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defaultThemeVersion="124226"/>
  <bookViews>
    <workbookView xWindow="0" yWindow="0" windowWidth="25200" windowHeight="11640"/>
  </bookViews>
  <sheets>
    <sheet name="Naslovnica" sheetId="1" r:id="rId1"/>
    <sheet name="2 Sadržaj" sheetId="2" r:id="rId2"/>
    <sheet name="3 Tablica 1 - Graf 1" sheetId="3" r:id="rId3"/>
    <sheet name="4 Tablica 2 - Graf 2" sheetId="4" r:id="rId4"/>
    <sheet name="5 Tablica 3,4" sheetId="5" r:id="rId5"/>
    <sheet name="6 Tablica 5,6" sheetId="6" r:id="rId6"/>
    <sheet name="7 Tablica 7,8" sheetId="7" r:id="rId7"/>
    <sheet name="8 Tablica 9 - Graf 3,4" sheetId="8" r:id="rId8"/>
    <sheet name="9 Tablica 10, 11" sheetId="10" r:id="rId9"/>
    <sheet name="10 Graf 5.1, 5.2, 5.3" sheetId="11" r:id="rId10"/>
    <sheet name="11 Tablica 12" sheetId="27" r:id="rId11"/>
    <sheet name="12 Tablica 13 - Graf 6" sheetId="28" r:id="rId12"/>
    <sheet name="13 Tablica 14 - Graf 7" sheetId="29" r:id="rId13"/>
    <sheet name="14 Tablica 15 - Graf 8" sheetId="30" r:id="rId14"/>
    <sheet name="15 Tablica 16 - Graf 9,10" sheetId="31" r:id="rId15"/>
    <sheet name="16 Tablica 17" sheetId="32" r:id="rId16"/>
    <sheet name="17 Tablica 18" sheetId="33" r:id="rId17"/>
    <sheet name="18 Tablica 19" sheetId="34" r:id="rId18"/>
    <sheet name="19 Tablica 20 - Graf 11" sheetId="35" r:id="rId19"/>
    <sheet name="20 Tablica 21 - Graf 12" sheetId="36" r:id="rId20"/>
    <sheet name="21 Tablica 22,23 - Graf 13,14" sheetId="83" r:id="rId21"/>
    <sheet name="22 Tablica 24,25 - Graf 15,16" sheetId="84" r:id="rId22"/>
    <sheet name="23 Tablica 26" sheetId="37" r:id="rId23"/>
    <sheet name="24 Tablica 27 - Graf 17" sheetId="38" r:id="rId24"/>
    <sheet name="25 Graf 18" sheetId="39" r:id="rId25"/>
    <sheet name="26 Tablica 28" sheetId="44" r:id="rId26"/>
    <sheet name="27 Tabl. 29,30,31,32,33" sheetId="45" r:id="rId27"/>
    <sheet name="28 Tablica 34" sheetId="46" r:id="rId28"/>
    <sheet name="29 Tablice 35, 36" sheetId="67" r:id="rId29"/>
    <sheet name="30 Tablica 37,37.1,38,39" sheetId="65" r:id="rId30"/>
    <sheet name="31 Tablica 40.41.42.43 " sheetId="68" r:id="rId31"/>
    <sheet name="32 Tablica 44,45,46 " sheetId="70" r:id="rId32"/>
    <sheet name="33 Tablica 47" sheetId="71" r:id="rId33"/>
    <sheet name="34 Tablica 48,49 " sheetId="72" r:id="rId34"/>
    <sheet name="35 Tablica 50" sheetId="76" r:id="rId35"/>
    <sheet name="36 Tablica 51" sheetId="77" r:id="rId36"/>
    <sheet name="37 Tablica 52" sheetId="85" r:id="rId37"/>
    <sheet name="38 Tablica 53,54,55,56" sheetId="82" r:id="rId38"/>
  </sheets>
  <externalReferences>
    <externalReference r:id="rId39"/>
    <externalReference r:id="rId40"/>
    <externalReference r:id="rId41"/>
    <externalReference r:id="rId42"/>
    <externalReference r:id="rId43"/>
  </externalReferences>
  <definedNames>
    <definedName name="clanstvo">[1]Clanstvo!$A$1:$IV$59</definedName>
    <definedName name="datum">'18 Tablica 19'!$B$35</definedName>
    <definedName name="datum_p">'12 Tablica 13 - Graf 6'!$B$4</definedName>
    <definedName name="datump">'18 Tablica 19'!$C$35</definedName>
    <definedName name="MI_ALT">'[2]2_MI_Alternativno_trziste'!$A$3:$DB$238</definedName>
    <definedName name="MI_UT">'[2]2_MI_Uređeno_trziste'!$A$3:$DN$238</definedName>
    <definedName name="mjesec">'26 Tablica 28'!$F$1</definedName>
    <definedName name="_xlnm.Print_Area" localSheetId="9">'10 Graf 5.1, 5.2, 5.3'!$A$1:$L$79</definedName>
    <definedName name="_xlnm.Print_Area" localSheetId="10">'11 Tablica 12'!$A$1:$AG$55</definedName>
    <definedName name="_xlnm.Print_Area" localSheetId="11">'12 Tablica 13 - Graf 6'!$A$1:$J$61</definedName>
    <definedName name="_xlnm.Print_Area" localSheetId="12">'13 Tablica 14 - Graf 7'!$A$1:$J$74</definedName>
    <definedName name="_xlnm.Print_Area" localSheetId="13">'14 Tablica 15 - Graf 8'!$A$1:$F$54</definedName>
    <definedName name="_xlnm.Print_Area" localSheetId="14">'15 Tablica 16 - Graf 9,10'!$A$1:$G$68</definedName>
    <definedName name="_xlnm.Print_Area" localSheetId="15">'16 Tablica 17'!$A$1:$I$53</definedName>
    <definedName name="_xlnm.Print_Area" localSheetId="16">'17 Tablica 18'!$A$1:$S$40</definedName>
    <definedName name="_xlnm.Print_Area" localSheetId="17">'18 Tablica 19'!$A$1:$D$54</definedName>
    <definedName name="_xlnm.Print_Area" localSheetId="18">'19 Tablica 20 - Graf 11'!$A$1:$J$73</definedName>
    <definedName name="_xlnm.Print_Area" localSheetId="1">'2 Sadržaj'!$A$1:$A$192</definedName>
    <definedName name="_xlnm.Print_Area" localSheetId="19">'20 Tablica 21 - Graf 12'!$A$1:$J$78</definedName>
    <definedName name="_xlnm.Print_Area" localSheetId="20">'21 Tablica 22,23 - Graf 13,14'!$A$1:$I$56</definedName>
    <definedName name="_xlnm.Print_Area" localSheetId="21">'22 Tablica 24,25 - Graf 15,16'!$A$1:$I$55</definedName>
    <definedName name="_xlnm.Print_Area" localSheetId="22">'23 Tablica 26'!$A$1:$P$53</definedName>
    <definedName name="_xlnm.Print_Area" localSheetId="23">'24 Tablica 27 - Graf 17'!$A$1:$F$97</definedName>
    <definedName name="_xlnm.Print_Area" localSheetId="24">'25 Graf 18'!$A$1:$Q$104</definedName>
    <definedName name="_xlnm.Print_Area" localSheetId="25">'26 Tablica 28'!$A$1:$G$54</definedName>
    <definedName name="_xlnm.Print_Area" localSheetId="26">'27 Tabl. 29,30,31,32,33'!$A$1:$K$89</definedName>
    <definedName name="_xlnm.Print_Area" localSheetId="27">'28 Tablica 34'!$A$1:$L$128</definedName>
    <definedName name="_xlnm.Print_Area" localSheetId="28">'29 Tablice 35, 36'!$A$1:$O$85</definedName>
    <definedName name="_xlnm.Print_Area" localSheetId="2">'3 Tablica 1 - Graf 1'!$A$1:$Q$51</definedName>
    <definedName name="_xlnm.Print_Area" localSheetId="29">'30 Tablica 37,37.1,38,39'!$A$1:$I$87</definedName>
    <definedName name="_xlnm.Print_Area" localSheetId="30">'31 Tablica 40.41.42.43 '!$A$1:$F$62</definedName>
    <definedName name="_xlnm.Print_Area" localSheetId="31">'32 Tablica 44,45,46 '!$A$1:$G$45</definedName>
    <definedName name="_xlnm.Print_Area" localSheetId="32">'33 Tablica 47'!$A$1:$E$64</definedName>
    <definedName name="_xlnm.Print_Area" localSheetId="33">'34 Tablica 48,49 '!$A$1:$G$81</definedName>
    <definedName name="_xlnm.Print_Area" localSheetId="34">'35 Tablica 50'!$A$1:$E$63</definedName>
    <definedName name="_xlnm.Print_Area" localSheetId="35">'36 Tablica 51'!$A$1:$E$58</definedName>
    <definedName name="_xlnm.Print_Area" localSheetId="36">'37 Tablica 52'!$A$1:$O$46</definedName>
    <definedName name="_xlnm.Print_Area" localSheetId="37">'38 Tablica 53,54,55,56'!$A$1:$E$67</definedName>
    <definedName name="_xlnm.Print_Area" localSheetId="3">'4 Tablica 2 - Graf 2'!$A$1:$S$50</definedName>
    <definedName name="_xlnm.Print_Area" localSheetId="4">'5 Tablica 3,4'!$A$1:$M$49</definedName>
    <definedName name="_xlnm.Print_Area" localSheetId="5">'6 Tablica 5,6'!$A$1:$K$37</definedName>
    <definedName name="_xlnm.Print_Area" localSheetId="6">'7 Tablica 7,8'!$A$1:$G$61</definedName>
    <definedName name="_xlnm.Print_Area" localSheetId="7">'8 Tablica 9 - Graf 3,4'!$A$1:$G$72</definedName>
    <definedName name="_xlnm.Print_Area" localSheetId="8">'9 Tablica 10, 11'!$A$1:$F$57</definedName>
    <definedName name="_xlnm.Print_Area" localSheetId="0">Naslovnica!$A$1:$I$39</definedName>
    <definedName name="Unos">'[3]Unos podataka'!$A$1:$EP$102</definedName>
    <definedName name="Unos_NOVI">[4]Unos_podataka_NOVI!$B$1:$EA$173</definedName>
    <definedName name="ZDMFclanovi">[5]Clanstvo!$1:$1048576</definedName>
    <definedName name="ZDMFnav">[5]NAV!$1:$1048576</definedName>
    <definedName name="ZDMFuplate">#REF!</definedName>
  </definedNames>
  <calcPr calcId="162913"/>
</workbook>
</file>

<file path=xl/calcChain.xml><?xml version="1.0" encoding="utf-8"?>
<calcChain xmlns="http://schemas.openxmlformats.org/spreadsheetml/2006/main">
  <c r="F41" i="65" l="1"/>
  <c r="B7" i="44" l="1"/>
  <c r="E7" i="44"/>
  <c r="E6" i="44"/>
  <c r="B6" i="44"/>
  <c r="B34" i="45" l="1"/>
  <c r="G113" i="46" l="1"/>
  <c r="I113" i="46" l="1"/>
  <c r="F20" i="68" l="1"/>
  <c r="F19" i="68"/>
  <c r="F10" i="68"/>
  <c r="F9" i="68"/>
  <c r="B7" i="5" l="1"/>
  <c r="D6" i="32" l="1"/>
  <c r="H16" i="45" l="1"/>
  <c r="E16" i="68" l="1"/>
  <c r="F64" i="45" l="1"/>
  <c r="E64" i="45"/>
  <c r="I5" i="46" l="1"/>
  <c r="I6" i="46"/>
  <c r="F7" i="36" l="1"/>
  <c r="F6" i="36"/>
  <c r="D7" i="36" l="1"/>
  <c r="D6" i="36"/>
  <c r="C6" i="34"/>
  <c r="C5" i="34"/>
  <c r="C7" i="32"/>
  <c r="E7" i="32" s="1"/>
  <c r="C6" i="32"/>
  <c r="E6" i="32" s="1"/>
  <c r="D7" i="31"/>
  <c r="D6" i="31"/>
  <c r="C7" i="30"/>
  <c r="C6" i="30"/>
  <c r="C5" i="10"/>
  <c r="C30" i="10" s="1"/>
  <c r="C4" i="10"/>
  <c r="D6" i="8"/>
  <c r="D5" i="8"/>
  <c r="B18" i="6"/>
  <c r="A18" i="6"/>
  <c r="B6" i="6"/>
  <c r="A6" i="6"/>
  <c r="B23" i="5"/>
  <c r="A23" i="5"/>
  <c r="N23" i="4"/>
  <c r="N22" i="4"/>
  <c r="F2" i="68" l="1"/>
  <c r="F1" i="68"/>
  <c r="H42" i="67" l="1"/>
  <c r="H41" i="67"/>
  <c r="F72" i="45" l="1"/>
  <c r="E72" i="45"/>
  <c r="H78" i="65" l="1"/>
  <c r="F16" i="65" l="1"/>
  <c r="B38" i="45" l="1"/>
  <c r="B30" i="10" l="1"/>
  <c r="F26" i="10" l="1"/>
  <c r="F25" i="10"/>
  <c r="B6" i="34" l="1"/>
  <c r="B5" i="34"/>
  <c r="E32" i="68" l="1"/>
  <c r="E31" i="68"/>
  <c r="O2" i="67" l="1"/>
  <c r="O1" i="67"/>
  <c r="E2" i="45" l="1"/>
  <c r="K2" i="45" s="1"/>
  <c r="E1" i="45"/>
  <c r="K1" i="45" s="1"/>
  <c r="G6" i="46"/>
  <c r="G5" i="46"/>
  <c r="B56" i="45"/>
  <c r="B16" i="45"/>
  <c r="B39" i="45" l="1"/>
  <c r="J37" i="36"/>
  <c r="J36" i="36"/>
  <c r="J2" i="36"/>
  <c r="J1" i="36"/>
  <c r="E7" i="36"/>
  <c r="E6" i="36"/>
  <c r="C7" i="36"/>
  <c r="C6" i="36"/>
  <c r="D2" i="34"/>
  <c r="D1" i="34"/>
  <c r="S2" i="33"/>
  <c r="S1" i="33"/>
  <c r="I2" i="32"/>
  <c r="I1" i="32"/>
  <c r="G45" i="31"/>
  <c r="G44" i="31"/>
  <c r="G22" i="31"/>
  <c r="G21" i="31"/>
  <c r="D7" i="32"/>
  <c r="B7" i="32"/>
  <c r="B6" i="32"/>
  <c r="G2" i="31"/>
  <c r="G1" i="31"/>
  <c r="B6" i="31"/>
  <c r="B7" i="31"/>
  <c r="B6" i="30"/>
  <c r="B7" i="30"/>
  <c r="F24" i="30"/>
  <c r="F23" i="30"/>
  <c r="F2" i="30"/>
  <c r="F1" i="30"/>
  <c r="J18" i="28" l="1"/>
  <c r="J17" i="28"/>
  <c r="J2" i="28"/>
  <c r="J1" i="28"/>
  <c r="B17" i="6"/>
  <c r="A17" i="6"/>
  <c r="B5" i="6"/>
  <c r="A5" i="6"/>
  <c r="AG2" i="27"/>
  <c r="AG1" i="27"/>
  <c r="L2" i="11" l="1"/>
  <c r="L1" i="11"/>
  <c r="C29" i="10"/>
  <c r="B5" i="10"/>
  <c r="B4" i="10"/>
  <c r="B29" i="10" s="1"/>
  <c r="F2" i="10"/>
  <c r="F1" i="10"/>
  <c r="G32" i="8" l="1"/>
  <c r="G31" i="8"/>
  <c r="G52" i="8"/>
  <c r="G51" i="8"/>
  <c r="B6" i="8"/>
  <c r="B5" i="8"/>
  <c r="B35" i="7"/>
  <c r="B34" i="7"/>
  <c r="B6" i="7"/>
  <c r="B5" i="7"/>
  <c r="F30" i="3"/>
  <c r="F29" i="3"/>
  <c r="G2" i="8"/>
  <c r="G1" i="8"/>
  <c r="G31" i="7"/>
  <c r="G30" i="7"/>
  <c r="G2" i="7"/>
  <c r="G1" i="7"/>
  <c r="K13" i="6"/>
  <c r="K12" i="6"/>
  <c r="K2" i="6"/>
  <c r="K1" i="6"/>
  <c r="M17" i="5"/>
  <c r="M16" i="5"/>
  <c r="M2" i="5"/>
  <c r="M1" i="5"/>
  <c r="S2" i="4"/>
  <c r="S1" i="4"/>
  <c r="B22" i="5"/>
  <c r="A22" i="5"/>
  <c r="A7" i="5"/>
  <c r="Q5" i="3"/>
  <c r="Q4" i="3"/>
</calcChain>
</file>

<file path=xl/sharedStrings.xml><?xml version="1.0" encoding="utf-8"?>
<sst xmlns="http://schemas.openxmlformats.org/spreadsheetml/2006/main" count="2726" uniqueCount="1542">
  <si>
    <t>HRVATSKA AGENCIJA ZA NADZOR FINANCIJSKIH USLUGA</t>
  </si>
  <si>
    <t>CROATIAN FINANCIAL SERVICES SUPERVISORY AGENCY</t>
  </si>
  <si>
    <t>MJESEČNI IZVJEŠTAJ</t>
  </si>
  <si>
    <t xml:space="preserve">MONTHLY REPORT </t>
  </si>
  <si>
    <t>PODACI ISKAZANI U IZVJEŠĆU ZAPRIMLJENI SU OD STRANE SUBJEKATA NADZORA AGENCIJE DO DANA OBJAVE. U SLUČAJU EVENTUALNIH NAKNADNIH ISPRAVAKA KOJE SUBJEKTI NADZORA DOSTAVLJAJU AGENCIJI, NAVEDENI ĆE  ISPRAVCI BITI OBJAVLJENI U SLJEDEĆIM VERZIJAMA IZVJEŠĆA.</t>
  </si>
  <si>
    <t>DATA PRESENTED IN THIS REPORT HAS BEEN SUBMITTED BY THE AGENCY'S SUPERVISED ENTITIES UNTIL THE DAY OF PUBLISHING. IN CASE POSSIBLE SUBSEQUENT CORRECTIONS OCCUR DUE TO NEWLY SUBMITTED DATA RECEIVED FROM SUPERVISED ENTITIES, CORRECTIONS SHALL BE PUBLISHED IN SUBSEQUENT VERSIONS OF THE REPORT.</t>
  </si>
  <si>
    <t>Table 1: Mandatory pension funds' (OMFs') membership</t>
  </si>
  <si>
    <t xml:space="preserve">Tablica 2.: Struktura članova OMF-a prema dobi i spolu </t>
  </si>
  <si>
    <t>Table 2: Mandatory pension funds members age and sex structure</t>
  </si>
  <si>
    <t>Tablica 3.: Uplate na prolazni račun Regosa</t>
  </si>
  <si>
    <t xml:space="preserve">Table 3: Payments to the transit account of Regos </t>
  </si>
  <si>
    <t xml:space="preserve">Tablica 4.: Isplate s prolaznog računa Regosa </t>
  </si>
  <si>
    <t xml:space="preserve">Table 4: Disbursements from the transit account of Regos </t>
  </si>
  <si>
    <t>Tablica 5.: Stanje prolaznog računa Regosa</t>
  </si>
  <si>
    <t>Table 5: Regos transit account balance</t>
  </si>
  <si>
    <t>Tablica 6.: Promet na privremenom računu</t>
  </si>
  <si>
    <t xml:space="preserve">Table 6: Turnover on the provisional account </t>
  </si>
  <si>
    <t xml:space="preserve">Tablica 7.:Neto mirovinski doprinosi proslijeđeni OMF-ovima  </t>
  </si>
  <si>
    <t>Table 7: Net pension contributions to OMFs</t>
  </si>
  <si>
    <t>Tablica 8: Naknade od uplaćenih doprinosa proslijeđene OMD-ovima</t>
  </si>
  <si>
    <t xml:space="preserve">Table 8: Entry fees transferred to OMDs </t>
  </si>
  <si>
    <t>Tablica 9.: Neto imovina OMF-ova</t>
  </si>
  <si>
    <t>Table 9: OMFs' net assets</t>
  </si>
  <si>
    <t>Tablica 10.: Vrijednosti obračunskih jedinica OMF-ova</t>
  </si>
  <si>
    <t>Table 10: Values of OMFs' units of account</t>
  </si>
  <si>
    <t>Molimo Vas da pri korištenju podataka iz Mjesečnog izvještaja obvezno navedete izvor.</t>
  </si>
  <si>
    <t>Those using data from the Monthly Report are requested to cite the source.</t>
  </si>
  <si>
    <t>I. dio: Mirovinski fondovi (OMF-ovi)</t>
  </si>
  <si>
    <t>Section I: Pension Funds (OMFs)</t>
  </si>
  <si>
    <r>
      <t>stranica/</t>
    </r>
    <r>
      <rPr>
        <i/>
        <sz val="8"/>
        <color indexed="12"/>
        <rFont val="Arial"/>
        <family val="2"/>
        <charset val="238"/>
      </rPr>
      <t>page</t>
    </r>
    <r>
      <rPr>
        <sz val="8"/>
        <rFont val="Arial"/>
        <family val="2"/>
        <charset val="238"/>
      </rPr>
      <t xml:space="preserve"> 3</t>
    </r>
  </si>
  <si>
    <t xml:space="preserve">   ≤  18 </t>
  </si>
  <si>
    <t>19 - 24</t>
  </si>
  <si>
    <t>25 - 29</t>
  </si>
  <si>
    <t>30 - 34</t>
  </si>
  <si>
    <t>35 - 39</t>
  </si>
  <si>
    <t>40 - 44</t>
  </si>
  <si>
    <t>45 - 49</t>
  </si>
  <si>
    <t>50 - 54</t>
  </si>
  <si>
    <t>55 - 59</t>
  </si>
  <si>
    <t>60 - 64</t>
  </si>
  <si>
    <t xml:space="preserve"> ≥  65</t>
  </si>
  <si>
    <r>
      <t xml:space="preserve">Izvor / </t>
    </r>
    <r>
      <rPr>
        <sz val="8"/>
        <color indexed="12"/>
        <rFont val="Arial"/>
        <family val="2"/>
        <charset val="238"/>
      </rPr>
      <t>Source:</t>
    </r>
    <r>
      <rPr>
        <i/>
        <sz val="8"/>
        <rFont val="Arial"/>
        <family val="2"/>
        <charset val="238"/>
      </rPr>
      <t xml:space="preserve"> Regos</t>
    </r>
  </si>
  <si>
    <r>
      <t>stranica/</t>
    </r>
    <r>
      <rPr>
        <i/>
        <sz val="8"/>
        <color indexed="12"/>
        <rFont val="Arial"/>
        <family val="2"/>
        <charset val="238"/>
      </rPr>
      <t>page</t>
    </r>
    <r>
      <rPr>
        <sz val="8"/>
        <rFont val="Arial"/>
        <family val="2"/>
        <charset val="238"/>
      </rPr>
      <t xml:space="preserve"> 4</t>
    </r>
  </si>
  <si>
    <r>
      <t xml:space="preserve">Uplate obveznika doprinosa
</t>
    </r>
    <r>
      <rPr>
        <b/>
        <i/>
        <sz val="8"/>
        <color indexed="12"/>
        <rFont val="Arial"/>
        <family val="2"/>
        <charset val="238"/>
      </rPr>
      <t>Contribution payments</t>
    </r>
  </si>
  <si>
    <r>
      <t xml:space="preserve">Prijenos s privremenog računa
</t>
    </r>
    <r>
      <rPr>
        <i/>
        <sz val="7"/>
        <color indexed="12"/>
        <rFont val="Arial"/>
        <family val="2"/>
        <charset val="238"/>
      </rPr>
      <t>Transfer from the provisional account</t>
    </r>
  </si>
  <si>
    <r>
      <t xml:space="preserve">Uplate OMF-ova
</t>
    </r>
    <r>
      <rPr>
        <b/>
        <i/>
        <sz val="8"/>
        <color indexed="12"/>
        <rFont val="Arial"/>
        <family val="2"/>
        <charset val="238"/>
      </rPr>
      <t>OMFs' payments</t>
    </r>
  </si>
  <si>
    <r>
      <t xml:space="preserve">Uplate kamata (Fina)
</t>
    </r>
    <r>
      <rPr>
        <i/>
        <sz val="7"/>
        <color indexed="12"/>
        <rFont val="Arial"/>
        <family val="2"/>
        <charset val="238"/>
      </rPr>
      <t>Interest payments (Fina)</t>
    </r>
  </si>
  <si>
    <r>
      <t xml:space="preserve">Uplate državnog proračuna 
</t>
    </r>
    <r>
      <rPr>
        <i/>
        <sz val="7"/>
        <color indexed="12"/>
        <rFont val="Arial"/>
        <family val="2"/>
        <charset val="238"/>
      </rPr>
      <t>Payments from state budget</t>
    </r>
  </si>
  <si>
    <r>
      <t xml:space="preserve">Ukupno
</t>
    </r>
    <r>
      <rPr>
        <i/>
        <sz val="7"/>
        <color indexed="12"/>
        <rFont val="Arial"/>
        <family val="2"/>
        <charset val="238"/>
      </rPr>
      <t>Total</t>
    </r>
  </si>
  <si>
    <r>
      <t xml:space="preserve">Razdoblje
</t>
    </r>
    <r>
      <rPr>
        <i/>
        <sz val="7"/>
        <color indexed="12"/>
        <rFont val="Arial"/>
        <family val="2"/>
        <charset val="238"/>
      </rPr>
      <t xml:space="preserve">Period   </t>
    </r>
    <r>
      <rPr>
        <sz val="7"/>
        <rFont val="Arial"/>
        <family val="2"/>
        <charset val="238"/>
      </rPr>
      <t xml:space="preserve">                                      </t>
    </r>
  </si>
  <si>
    <r>
      <t xml:space="preserve">Ugovori o djelu 
</t>
    </r>
    <r>
      <rPr>
        <i/>
        <sz val="7"/>
        <color indexed="12"/>
        <rFont val="Arial"/>
        <family val="2"/>
        <charset val="238"/>
      </rPr>
      <t xml:space="preserve">Work contracts </t>
    </r>
  </si>
  <si>
    <r>
      <t xml:space="preserve">Prijenos imovine
</t>
    </r>
    <r>
      <rPr>
        <i/>
        <sz val="7"/>
        <color indexed="12"/>
        <rFont val="Arial"/>
        <family val="2"/>
        <charset val="238"/>
      </rPr>
      <t>Transfer of assets</t>
    </r>
  </si>
  <si>
    <r>
      <t xml:space="preserve">Ispravci po zahtjevu 
</t>
    </r>
    <r>
      <rPr>
        <i/>
        <sz val="7"/>
        <color indexed="12"/>
        <rFont val="Arial"/>
        <family val="2"/>
        <charset val="238"/>
      </rPr>
      <t>Requested adjust-ments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</si>
  <si>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</si>
  <si>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</si>
  <si>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Promjena na godišnjoj razini
</t>
    </r>
    <r>
      <rPr>
        <i/>
        <sz val="7"/>
        <color indexed="12"/>
        <rFont val="Arial"/>
        <family val="2"/>
        <charset val="238"/>
      </rPr>
      <t>Year -on- year</t>
    </r>
  </si>
  <si>
    <r>
      <t xml:space="preserve">Ukupno u tekućoj godini
</t>
    </r>
    <r>
      <rPr>
        <i/>
        <sz val="7"/>
        <color indexed="12"/>
        <rFont val="Arial"/>
        <family val="2"/>
        <charset val="238"/>
      </rPr>
      <t>Year - to - date</t>
    </r>
  </si>
  <si>
    <r>
      <t xml:space="preserve">u tisućama kuna / </t>
    </r>
    <r>
      <rPr>
        <i/>
        <sz val="8"/>
        <color indexed="12"/>
        <rFont val="Arial"/>
        <family val="2"/>
        <charset val="238"/>
      </rPr>
      <t>in thousand HRK</t>
    </r>
  </si>
  <si>
    <t>1) Prolazni račun Regosa</t>
  </si>
  <si>
    <r>
      <t xml:space="preserve">Razdoblje
</t>
    </r>
    <r>
      <rPr>
        <i/>
        <sz val="7"/>
        <color indexed="12"/>
        <rFont val="Arial"/>
        <family val="2"/>
        <charset val="238"/>
      </rPr>
      <t xml:space="preserve">Period         </t>
    </r>
    <r>
      <rPr>
        <sz val="7"/>
        <rFont val="Arial"/>
        <family val="2"/>
        <charset val="238"/>
      </rPr>
      <t xml:space="preserve">                                </t>
    </r>
  </si>
  <si>
    <r>
      <t xml:space="preserve">Prosljeđivanje OMD-ima
</t>
    </r>
    <r>
      <rPr>
        <b/>
        <i/>
        <sz val="8"/>
        <color indexed="12"/>
        <rFont val="Arial"/>
        <family val="2"/>
        <charset val="238"/>
      </rPr>
      <t>Transfers to OMDs</t>
    </r>
  </si>
  <si>
    <r>
      <t xml:space="preserve">Prosljeđivanje OMF-ima
</t>
    </r>
    <r>
      <rPr>
        <b/>
        <i/>
        <sz val="8"/>
        <color indexed="12"/>
        <rFont val="Arial"/>
        <family val="2"/>
        <charset val="238"/>
      </rPr>
      <t>Transfers to OMFs</t>
    </r>
  </si>
  <si>
    <r>
      <t xml:space="preserve">Prijenos na privremeni račun
</t>
    </r>
    <r>
      <rPr>
        <i/>
        <sz val="7"/>
        <color indexed="12"/>
        <rFont val="Arial"/>
        <family val="2"/>
        <charset val="238"/>
      </rPr>
      <t>Transfers to the provisional account</t>
    </r>
  </si>
  <si>
    <r>
      <t xml:space="preserve">Zatvaranje osobnih računa
</t>
    </r>
    <r>
      <rPr>
        <i/>
        <sz val="7"/>
        <color indexed="12"/>
        <rFont val="Arial"/>
        <family val="2"/>
        <charset val="238"/>
      </rPr>
      <t>Closing of personal accou-nts</t>
    </r>
  </si>
  <si>
    <r>
      <t xml:space="preserve">Povrati uplatiteljima
</t>
    </r>
    <r>
      <rPr>
        <i/>
        <sz val="7"/>
        <color indexed="12"/>
        <rFont val="Arial"/>
        <family val="2"/>
        <charset val="238"/>
      </rPr>
      <t>Refunds to payers</t>
    </r>
  </si>
  <si>
    <r>
      <t xml:space="preserve">Isplate za povrat - prol.stav-ka proračuna(inicira REGOS) 
</t>
    </r>
    <r>
      <rPr>
        <sz val="7"/>
        <color indexed="12"/>
        <rFont val="Arial"/>
        <family val="2"/>
        <charset val="238"/>
      </rPr>
      <t>Refund payments-temp.item of the Budget(initiated by REGOS)</t>
    </r>
  </si>
  <si>
    <r>
      <t xml:space="preserve">Naknada od uplaćenih doprinosa 
</t>
    </r>
    <r>
      <rPr>
        <i/>
        <sz val="7"/>
        <color indexed="12"/>
        <rFont val="Arial"/>
        <family val="2"/>
        <charset val="238"/>
      </rPr>
      <t>Entry fee</t>
    </r>
  </si>
  <si>
    <r>
      <t xml:space="preserve">Naknada za izlaz 
</t>
    </r>
    <r>
      <rPr>
        <i/>
        <sz val="7"/>
        <color indexed="12"/>
        <rFont val="Arial"/>
        <family val="2"/>
        <charset val="238"/>
      </rPr>
      <t>Exit fee</t>
    </r>
  </si>
  <si>
    <r>
      <t xml:space="preserve">Neto doprinosi
</t>
    </r>
    <r>
      <rPr>
        <i/>
        <sz val="7"/>
        <color indexed="12"/>
        <rFont val="Arial"/>
        <family val="2"/>
        <charset val="238"/>
      </rPr>
      <t>Net contributi-ons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</si>
  <si>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</si>
  <si>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</si>
  <si>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stranica / </t>
    </r>
    <r>
      <rPr>
        <i/>
        <sz val="8"/>
        <color indexed="12"/>
        <rFont val="Arial"/>
        <family val="2"/>
        <charset val="238"/>
      </rPr>
      <t>page 5</t>
    </r>
  </si>
  <si>
    <r>
      <t xml:space="preserve">Izvor / </t>
    </r>
    <r>
      <rPr>
        <sz val="7"/>
        <color indexed="12"/>
        <rFont val="Arial"/>
        <family val="2"/>
        <charset val="238"/>
      </rPr>
      <t>Source</t>
    </r>
    <r>
      <rPr>
        <i/>
        <sz val="7"/>
        <rFont val="Arial"/>
        <family val="2"/>
        <charset val="238"/>
      </rPr>
      <t xml:space="preserve">: Regos, preliminarni podaci / Regos, </t>
    </r>
    <r>
      <rPr>
        <sz val="7"/>
        <color indexed="12"/>
        <rFont val="Arial"/>
        <family val="2"/>
        <charset val="238"/>
      </rPr>
      <t>preliminary data</t>
    </r>
  </si>
  <si>
    <t xml:space="preserve">Table 5: Regos transit account balance, end-period </t>
  </si>
  <si>
    <r>
      <t xml:space="preserve">Razdoblje
</t>
    </r>
    <r>
      <rPr>
        <i/>
        <sz val="7"/>
        <color indexed="12"/>
        <rFont val="Arial"/>
        <family val="2"/>
        <charset val="238"/>
      </rPr>
      <t>Period</t>
    </r>
  </si>
  <si>
    <r>
      <t xml:space="preserve">Stanje na početku razdoblja
 </t>
    </r>
    <r>
      <rPr>
        <i/>
        <sz val="7"/>
        <color indexed="12"/>
        <rFont val="Arial"/>
        <family val="2"/>
        <charset val="238"/>
      </rPr>
      <t>Balance at the beginning of the period</t>
    </r>
  </si>
  <si>
    <r>
      <t xml:space="preserve">Isplata 
</t>
    </r>
    <r>
      <rPr>
        <i/>
        <sz val="7"/>
        <color indexed="12"/>
        <rFont val="Arial"/>
        <family val="2"/>
        <charset val="238"/>
      </rPr>
      <t>Disbursements</t>
    </r>
  </si>
  <si>
    <r>
      <t xml:space="preserve">Stanje na kraju   razdoblja 
</t>
    </r>
    <r>
      <rPr>
        <i/>
        <sz val="7"/>
        <color indexed="12"/>
        <rFont val="Arial"/>
        <family val="2"/>
        <charset val="238"/>
      </rPr>
      <t>Balance at the end of the period</t>
    </r>
  </si>
  <si>
    <r>
      <t xml:space="preserve">Razdoblje
</t>
    </r>
    <r>
      <rPr>
        <i/>
        <sz val="7"/>
        <color indexed="12"/>
        <rFont val="Arial"/>
        <family val="2"/>
        <charset val="238"/>
      </rPr>
      <t xml:space="preserve">Period             </t>
    </r>
    <r>
      <rPr>
        <sz val="7"/>
        <rFont val="Arial"/>
        <family val="2"/>
        <charset val="238"/>
      </rPr>
      <t xml:space="preserve">                            </t>
    </r>
  </si>
  <si>
    <r>
      <t xml:space="preserve">Stanje na početku razdoblja 
</t>
    </r>
    <r>
      <rPr>
        <i/>
        <sz val="7"/>
        <color indexed="12"/>
        <rFont val="Arial"/>
        <family val="2"/>
        <charset val="238"/>
      </rPr>
      <t>Opening balance, beginning of period</t>
    </r>
  </si>
  <si>
    <r>
      <t xml:space="preserve">Nepovezane uplate 
</t>
    </r>
    <r>
      <rPr>
        <i/>
        <sz val="7"/>
        <color indexed="12"/>
        <rFont val="Arial"/>
        <family val="2"/>
        <charset val="238"/>
      </rPr>
      <t>Unrelated payments</t>
    </r>
  </si>
  <si>
    <r>
      <t xml:space="preserve">Povezane uplate osiguranika koji nisu odabrali OMF 
</t>
    </r>
    <r>
      <rPr>
        <i/>
        <sz val="7"/>
        <color indexed="12"/>
        <rFont val="Arial"/>
        <family val="2"/>
        <charset val="238"/>
      </rPr>
      <t>Related payments of persons who have not selected an OMF</t>
    </r>
  </si>
  <si>
    <r>
      <t xml:space="preserve">Uplata kamata iz državnog proračuna 
</t>
    </r>
    <r>
      <rPr>
        <i/>
        <sz val="7"/>
        <color indexed="12"/>
        <rFont val="Arial"/>
        <family val="2"/>
        <charset val="238"/>
      </rPr>
      <t>Interest payment from the state budget</t>
    </r>
  </si>
  <si>
    <r>
      <t xml:space="preserve">Povezane uplate i uplate za povrat uplatiteljima 
</t>
    </r>
    <r>
      <rPr>
        <i/>
        <sz val="7"/>
        <color indexed="12"/>
        <rFont val="Arial"/>
        <family val="2"/>
        <charset val="238"/>
      </rPr>
      <t xml:space="preserve">Related payments and refund payments </t>
    </r>
  </si>
  <si>
    <r>
      <t xml:space="preserve">Kamate (Sporazum o upravljanju privremenim računom)
</t>
    </r>
    <r>
      <rPr>
        <i/>
        <sz val="7"/>
        <color indexed="12"/>
        <rFont val="Arial"/>
        <family val="2"/>
        <charset val="238"/>
      </rPr>
      <t>Interest (Provisional Account Management Agreement)</t>
    </r>
  </si>
  <si>
    <r>
      <t xml:space="preserve">Stanje na kraju razdoblja 
</t>
    </r>
    <r>
      <rPr>
        <i/>
        <sz val="7"/>
        <color indexed="12"/>
        <rFont val="Arial"/>
        <family val="2"/>
        <charset val="238"/>
      </rPr>
      <t>Balance at the end of the period</t>
    </r>
  </si>
  <si>
    <r>
      <t xml:space="preserve">Prijenos s prolaznog računa / 
</t>
    </r>
    <r>
      <rPr>
        <b/>
        <i/>
        <sz val="8"/>
        <color indexed="12"/>
        <rFont val="Arial"/>
        <family val="2"/>
        <charset val="238"/>
      </rPr>
      <t xml:space="preserve">Transfer from the transit account                                        </t>
    </r>
    <r>
      <rPr>
        <b/>
        <sz val="8"/>
        <rFont val="Arial"/>
        <family val="2"/>
        <charset val="238"/>
      </rPr>
      <t xml:space="preserve">                   </t>
    </r>
  </si>
  <si>
    <r>
      <t xml:space="preserve">Prijenos na prolazni račun / 
</t>
    </r>
    <r>
      <rPr>
        <b/>
        <i/>
        <sz val="8"/>
        <color indexed="12"/>
        <rFont val="Arial"/>
        <family val="2"/>
        <charset val="238"/>
      </rPr>
      <t xml:space="preserve">Transfer to the transit account            </t>
    </r>
    <r>
      <rPr>
        <b/>
        <sz val="8"/>
        <rFont val="Arial"/>
        <family val="2"/>
        <charset val="238"/>
      </rPr>
      <t xml:space="preserve">                                               </t>
    </r>
  </si>
  <si>
    <r>
      <t xml:space="preserve">Ukupno u tekućoj godini
</t>
    </r>
    <r>
      <rPr>
        <b/>
        <i/>
        <sz val="7"/>
        <color indexed="12"/>
        <rFont val="Arial"/>
        <family val="2"/>
        <charset val="238"/>
      </rPr>
      <t>Year - to - date</t>
    </r>
  </si>
  <si>
    <t>1) Na privremeni račun najkasnije u roku od 8 radnih dana od uplate na prolazni račun Regosa preusmjeravaju se svi mirovinski doprinosi koje, zbog bilo kojih razloga, nije moguće proslijediti na osobni račun osiguranika u nekom od obveznih mirovinskih fondova. Privremeni račun otvorila je Agencija u Hrvatskoj narodnoj banci, a upravljanje nad sredstvima posebnim je sporazumom preneseno na Ministarstvo financija RH.</t>
  </si>
  <si>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</si>
  <si>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stranica /</t>
    </r>
    <r>
      <rPr>
        <i/>
        <sz val="8"/>
        <color indexed="12"/>
        <rFont val="Arial"/>
        <family val="2"/>
        <charset val="238"/>
      </rPr>
      <t xml:space="preserve"> page</t>
    </r>
    <r>
      <rPr>
        <sz val="8"/>
        <rFont val="Arial"/>
        <family val="2"/>
        <charset val="238"/>
      </rPr>
      <t xml:space="preserve"> 6</t>
    </r>
  </si>
  <si>
    <r>
      <t xml:space="preserve">Promjena na godišnjoj razini 
</t>
    </r>
    <r>
      <rPr>
        <i/>
        <sz val="7"/>
        <color indexed="12"/>
        <rFont val="Arial"/>
        <family val="2"/>
        <charset val="238"/>
      </rPr>
      <t>Year -on- year</t>
    </r>
  </si>
  <si>
    <t xml:space="preserve">Obvezni mirovinski fond       </t>
  </si>
  <si>
    <t>Mjesečna promjena</t>
  </si>
  <si>
    <t>Tekući mjesec  prethodne godine</t>
  </si>
  <si>
    <t xml:space="preserve">Godišnja promjena </t>
  </si>
  <si>
    <t>Ukupno u tekućoj godini</t>
  </si>
  <si>
    <t>Sveukupno od početka djelovanja</t>
  </si>
  <si>
    <t>Mandatory pension fund</t>
  </si>
  <si>
    <t>Current month in previous year</t>
  </si>
  <si>
    <t xml:space="preserve">Year on year </t>
  </si>
  <si>
    <t>Year to - date</t>
  </si>
  <si>
    <t>AZ OMF</t>
  </si>
  <si>
    <t>Erste Plavi OMF</t>
  </si>
  <si>
    <t>PBZ/CO OMF</t>
  </si>
  <si>
    <t>Raiffeisen OMF</t>
  </si>
  <si>
    <r>
      <t xml:space="preserve">Ukupno
</t>
    </r>
    <r>
      <rPr>
        <b/>
        <i/>
        <sz val="8"/>
        <color indexed="12"/>
        <rFont val="Arial"/>
        <family val="2"/>
        <charset val="238"/>
      </rPr>
      <t>Total</t>
    </r>
  </si>
  <si>
    <t>1) Neto doprinosi jednaki su doprinosima za mirovinsko osiguranje na temelju individualne kapitalizirane štednje, koji su obračunati i uplaćeni prema zakonom utvrđenoj stopi i umanjeni za naknadu obveznih mirovinskih društava od uplaćenih doprinosa.</t>
  </si>
  <si>
    <t>1) Net contribution is a pension contribution based on individual capitalised savings, calculated and paid in accordance with the rate determined by law and reduced by an OMD's entry fee.</t>
  </si>
  <si>
    <r>
      <t xml:space="preserve">Naknade od uplaćenih doprinosa proslijeđene OMD-ovima
</t>
    </r>
    <r>
      <rPr>
        <b/>
        <i/>
        <sz val="8"/>
        <color indexed="12"/>
        <rFont val="Arial"/>
        <family val="2"/>
        <charset val="238"/>
      </rPr>
      <t xml:space="preserve">Entry fees transferred to OMDs                </t>
    </r>
    <r>
      <rPr>
        <b/>
        <sz val="8"/>
        <rFont val="Arial"/>
        <family val="2"/>
        <charset val="238"/>
      </rPr>
      <t xml:space="preserve">                                                          </t>
    </r>
  </si>
  <si>
    <t>2) Naknada od uplaćenih doprinosa (ulazna naknada) obračunava se kao postotak od uplaćenog doprinosa, a obračunava je i mirovinskom društvu isplaćuje Regos</t>
  </si>
  <si>
    <t>2) Entry fee is calculated as a percentage of paid in contributions, calculated and paid to pension funds by Regos</t>
  </si>
  <si>
    <r>
      <t xml:space="preserve">stranica / </t>
    </r>
    <r>
      <rPr>
        <i/>
        <sz val="8"/>
        <color indexed="12"/>
        <rFont val="Arial"/>
        <family val="2"/>
        <charset val="238"/>
      </rPr>
      <t>page</t>
    </r>
    <r>
      <rPr>
        <sz val="8"/>
        <rFont val="Arial"/>
        <family val="2"/>
        <charset val="238"/>
      </rPr>
      <t xml:space="preserve"> 7</t>
    </r>
  </si>
  <si>
    <t xml:space="preserve">Table 9: OMFs' net assets </t>
  </si>
  <si>
    <t xml:space="preserve">Iznos </t>
  </si>
  <si>
    <t xml:space="preserve">Udjel </t>
  </si>
  <si>
    <t>Amount</t>
  </si>
  <si>
    <t>Share</t>
  </si>
  <si>
    <t>Promjena</t>
  </si>
  <si>
    <t>Change</t>
  </si>
  <si>
    <r>
      <t xml:space="preserve">stranica / </t>
    </r>
    <r>
      <rPr>
        <i/>
        <sz val="8"/>
        <color indexed="12"/>
        <rFont val="Arial"/>
        <family val="2"/>
        <charset val="238"/>
      </rPr>
      <t>page</t>
    </r>
    <r>
      <rPr>
        <sz val="8"/>
        <rFont val="Arial"/>
        <family val="2"/>
        <charset val="238"/>
      </rPr>
      <t xml:space="preserve"> 8</t>
    </r>
  </si>
  <si>
    <r>
      <t xml:space="preserve">Ukupno / </t>
    </r>
    <r>
      <rPr>
        <b/>
        <i/>
        <sz val="9"/>
        <color indexed="12"/>
        <rFont val="Arial"/>
        <family val="2"/>
        <charset val="238"/>
      </rPr>
      <t>Total</t>
    </r>
  </si>
  <si>
    <r>
      <t>Izvor /</t>
    </r>
    <r>
      <rPr>
        <i/>
        <sz val="8"/>
        <color indexed="12"/>
        <rFont val="Arial"/>
        <family val="2"/>
        <charset val="238"/>
      </rPr>
      <t>Source</t>
    </r>
    <r>
      <rPr>
        <i/>
        <sz val="8"/>
        <rFont val="Arial"/>
        <family val="2"/>
      </rPr>
      <t>: HANFA</t>
    </r>
  </si>
  <si>
    <r>
      <t xml:space="preserve">Ukupno / </t>
    </r>
    <r>
      <rPr>
        <b/>
        <i/>
        <sz val="8"/>
        <color indexed="12"/>
        <rFont val="Arial"/>
        <family val="2"/>
        <charset val="238"/>
      </rPr>
      <t>Total</t>
    </r>
  </si>
  <si>
    <t>Iznos</t>
  </si>
  <si>
    <t>Udjel</t>
  </si>
  <si>
    <r>
      <t>u tisućama kuna /</t>
    </r>
    <r>
      <rPr>
        <i/>
        <sz val="8"/>
        <color indexed="12"/>
        <rFont val="Arial"/>
        <family val="2"/>
        <charset val="238"/>
      </rPr>
      <t xml:space="preserve"> in thousand HRK</t>
    </r>
  </si>
  <si>
    <r>
      <t xml:space="preserve">Sadržaj / </t>
    </r>
    <r>
      <rPr>
        <b/>
        <i/>
        <sz val="10"/>
        <color rgb="FF0000FF"/>
        <rFont val="Arial"/>
        <family val="2"/>
      </rPr>
      <t>Table of Contents</t>
    </r>
  </si>
  <si>
    <r>
      <t>I. dio: Mirovinski fondovi /</t>
    </r>
    <r>
      <rPr>
        <b/>
        <i/>
        <sz val="10"/>
        <color rgb="FF0000FF"/>
        <rFont val="Arial"/>
        <family val="2"/>
      </rPr>
      <t xml:space="preserve"> Section I: Pension Funds</t>
    </r>
  </si>
  <si>
    <r>
      <t xml:space="preserve">Suradnici / </t>
    </r>
    <r>
      <rPr>
        <i/>
        <sz val="10"/>
        <color rgb="FF0000FF"/>
        <rFont val="Arial"/>
        <family val="2"/>
      </rPr>
      <t>Contibutors</t>
    </r>
  </si>
  <si>
    <t>AZ benefit ODMF</t>
  </si>
  <si>
    <t>AZ profit ODMF</t>
  </si>
  <si>
    <t xml:space="preserve">Croatia osiguranje ODMF </t>
  </si>
  <si>
    <t>Erste Plavi Expert ODMF</t>
  </si>
  <si>
    <t>Erste Plavi Protect ODMF</t>
  </si>
  <si>
    <t>Raiffeisen ODMF</t>
  </si>
  <si>
    <r>
      <t xml:space="preserve">Izvor / </t>
    </r>
    <r>
      <rPr>
        <i/>
        <sz val="8"/>
        <color indexed="12"/>
        <rFont val="Arial"/>
        <family val="2"/>
        <charset val="238"/>
      </rPr>
      <t xml:space="preserve">Source: </t>
    </r>
    <r>
      <rPr>
        <i/>
        <sz val="8"/>
        <rFont val="Arial"/>
        <family val="2"/>
        <charset val="238"/>
      </rPr>
      <t>DMD-ovi /</t>
    </r>
    <r>
      <rPr>
        <i/>
        <sz val="8"/>
        <color indexed="12"/>
        <rFont val="Arial"/>
        <family val="2"/>
        <charset val="238"/>
      </rPr>
      <t xml:space="preserve"> DMDs</t>
    </r>
  </si>
  <si>
    <r>
      <t xml:space="preserve">stranica / </t>
    </r>
    <r>
      <rPr>
        <i/>
        <sz val="8"/>
        <color indexed="12"/>
        <rFont val="Arial"/>
        <family val="2"/>
        <charset val="238"/>
      </rPr>
      <t>page</t>
    </r>
    <r>
      <rPr>
        <sz val="8"/>
        <rFont val="Arial"/>
        <family val="2"/>
        <charset val="238"/>
      </rPr>
      <t xml:space="preserve"> 27</t>
    </r>
  </si>
  <si>
    <t>50 - 59</t>
  </si>
  <si>
    <t>60 - 69</t>
  </si>
  <si>
    <t>70 - 84</t>
  </si>
  <si>
    <t xml:space="preserve"> ≥  85</t>
  </si>
  <si>
    <t>KVARTALNI  PODACI  za:</t>
  </si>
  <si>
    <t>QUARTERLY  DATA  for:</t>
  </si>
  <si>
    <r>
      <t xml:space="preserve">Bruto mirovinski doprinosi / </t>
    </r>
    <r>
      <rPr>
        <b/>
        <i/>
        <sz val="9"/>
        <color indexed="12"/>
        <rFont val="Arial"/>
        <family val="2"/>
        <charset val="238"/>
      </rPr>
      <t>Gross pension contributions</t>
    </r>
  </si>
  <si>
    <r>
      <t>Sveukupno od početka djelovanja</t>
    </r>
    <r>
      <rPr>
        <vertAlign val="superscript"/>
        <sz val="8"/>
        <rFont val="Arial"/>
        <family val="2"/>
      </rPr>
      <t xml:space="preserve"> 2)</t>
    </r>
  </si>
  <si>
    <t>Prirast ukupnih bruto doprinosa u tekućem mjesecu</t>
  </si>
  <si>
    <t>Monthly change</t>
  </si>
  <si>
    <t>Total net contributions growth in current month</t>
  </si>
  <si>
    <t>Croatia osiguranje ODMF</t>
  </si>
  <si>
    <t>1) Bruto doprinosi jednaki su ukupno uplaćenim doprinosima članova dobrovoljnih mirovinskih fondova, prije odbitka naknade DMD-ova od uplaćenih doprinosa.</t>
  </si>
  <si>
    <t>2) U ukupnim uplatama iskazana su i uplaćena sredstva državnog poticaja.</t>
  </si>
  <si>
    <t>2) Total net contributions include state subsidies.</t>
  </si>
  <si>
    <t xml:space="preserve">Promjena </t>
  </si>
  <si>
    <t xml:space="preserve">Change </t>
  </si>
  <si>
    <t>Zadnjih 12 mjeseci</t>
  </si>
  <si>
    <t>Anualiziraniod početka poslovanja</t>
  </si>
  <si>
    <t>Početak poslovanja</t>
  </si>
  <si>
    <t>Year-to-date</t>
  </si>
  <si>
    <t>Year-on-year</t>
  </si>
  <si>
    <t>Annualized since start of business</t>
  </si>
  <si>
    <t>First day of business</t>
  </si>
  <si>
    <t>AZ benefit 
ODMF</t>
  </si>
  <si>
    <t>AZ profit 
ODMF</t>
  </si>
  <si>
    <t>Croatia osiguranje 
ODMF</t>
  </si>
  <si>
    <t>Erste Plavi 
Expert ODMF</t>
  </si>
  <si>
    <t>Erste Plavi 
Protect ODMF</t>
  </si>
  <si>
    <t>Raiffeisen 
ODMF</t>
  </si>
  <si>
    <t>14.12.2004.</t>
  </si>
  <si>
    <t>30.12.2008.</t>
  </si>
  <si>
    <t>14.10.2005.</t>
  </si>
  <si>
    <t>20.12.2006.</t>
  </si>
  <si>
    <t>15.11.2007.</t>
  </si>
  <si>
    <t>Od početka godine</t>
  </si>
  <si>
    <t>Zadnjih 12 mjesci</t>
  </si>
  <si>
    <t>Datum početka poslovanja</t>
  </si>
  <si>
    <t xml:space="preserve"> Year-on-year       </t>
  </si>
  <si>
    <t xml:space="preserve"> Annualized since start of business</t>
  </si>
  <si>
    <t xml:space="preserve">Napomena: Grafikon prikazuje društva za osiguranje sa zaračunatom bruto premijom većom od 5% ukupne zaračunate bruto premije u promatranoj vrsti osiguranja. </t>
  </si>
  <si>
    <t>Grafikon prikazuje samo vrste osiguranja sa zaračunatom bruto premijom većom od 3% ukupne zaračunate bruto premije tržišta osiguranja u RH.</t>
  </si>
  <si>
    <t>Kratice ZBP i LŠ redom predstavljaju zaračunatu bruto premijiu i likvidirane štete</t>
  </si>
  <si>
    <t>Note:The chart represents insurance companies with written premium greater then 5% of total written premium of the presented line of insurance.</t>
  </si>
  <si>
    <t>Chart represents lines of insurance with written premium greater then 3% of total written premium of Croatian insurance market.</t>
  </si>
  <si>
    <t>Abbreviations ZBP and LŠ  stands for written premium and claims settled respectively.</t>
  </si>
  <si>
    <r>
      <t xml:space="preserve">stranica / </t>
    </r>
    <r>
      <rPr>
        <i/>
        <sz val="8"/>
        <color indexed="12"/>
        <rFont val="Arial"/>
        <family val="2"/>
        <charset val="238"/>
      </rPr>
      <t>page</t>
    </r>
    <r>
      <rPr>
        <sz val="8"/>
        <rFont val="Arial"/>
        <family val="2"/>
        <charset val="238"/>
      </rPr>
      <t xml:space="preserve"> 32</t>
    </r>
  </si>
  <si>
    <r>
      <t xml:space="preserve">stranica / </t>
    </r>
    <r>
      <rPr>
        <i/>
        <sz val="8"/>
        <color indexed="12"/>
        <rFont val="Arial"/>
        <family val="2"/>
        <charset val="238"/>
      </rPr>
      <t>page</t>
    </r>
    <r>
      <rPr>
        <sz val="8"/>
        <rFont val="Arial"/>
        <family val="2"/>
        <charset val="238"/>
      </rPr>
      <t xml:space="preserve"> 34</t>
    </r>
  </si>
  <si>
    <r>
      <t xml:space="preserve">stranica / </t>
    </r>
    <r>
      <rPr>
        <i/>
        <sz val="8"/>
        <color indexed="12"/>
        <rFont val="Arial"/>
        <family val="2"/>
        <charset val="238"/>
      </rPr>
      <t>page</t>
    </r>
    <r>
      <rPr>
        <sz val="8"/>
        <rFont val="Arial"/>
        <family val="2"/>
        <charset val="238"/>
      </rPr>
      <t xml:space="preserve"> 35</t>
    </r>
  </si>
  <si>
    <r>
      <t xml:space="preserve">OTC promet / </t>
    </r>
    <r>
      <rPr>
        <i/>
        <sz val="10"/>
        <color indexed="12"/>
        <rFont val="Arial"/>
        <family val="2"/>
        <charset val="238"/>
      </rPr>
      <t>OTC Turnover</t>
    </r>
  </si>
  <si>
    <r>
      <t xml:space="preserve">OTC volumen / </t>
    </r>
    <r>
      <rPr>
        <i/>
        <sz val="10"/>
        <color indexed="12"/>
        <rFont val="Arial"/>
        <family val="2"/>
        <charset val="238"/>
      </rPr>
      <t>OTC Volume</t>
    </r>
  </si>
  <si>
    <t>CROBEX</t>
  </si>
  <si>
    <t>CROBEX 10</t>
  </si>
  <si>
    <t>CROBIS</t>
  </si>
  <si>
    <t>Najviša</t>
  </si>
  <si>
    <t>Najniža</t>
  </si>
  <si>
    <t>Zadnja</t>
  </si>
  <si>
    <t>Volumen</t>
  </si>
  <si>
    <t>Promet</t>
  </si>
  <si>
    <t>High</t>
  </si>
  <si>
    <t>Low</t>
  </si>
  <si>
    <t>Volume</t>
  </si>
  <si>
    <t>Turnover</t>
  </si>
  <si>
    <t>Otvoreni investicijski fondovi</t>
  </si>
  <si>
    <t>Društvo za upravljanje</t>
  </si>
  <si>
    <t>Fund Management Company</t>
  </si>
  <si>
    <t>D</t>
  </si>
  <si>
    <t>M</t>
  </si>
  <si>
    <t>N</t>
  </si>
  <si>
    <t>Allianz Invest d.o.o.</t>
  </si>
  <si>
    <t>Allianz Equity</t>
  </si>
  <si>
    <t xml:space="preserve">Allianz Portfolio </t>
  </si>
  <si>
    <t xml:space="preserve">A1 </t>
  </si>
  <si>
    <t>ALTERNATIVE INVEST d.o.o.</t>
  </si>
  <si>
    <t>AP2</t>
  </si>
  <si>
    <t xml:space="preserve">Erste Adriatic Equity </t>
  </si>
  <si>
    <t>O</t>
  </si>
  <si>
    <t xml:space="preserve">HPB Dionički </t>
  </si>
  <si>
    <t>HPB-INVEST d.o.o.</t>
  </si>
  <si>
    <t xml:space="preserve">HPB Global </t>
  </si>
  <si>
    <t xml:space="preserve">HPB Obveznički </t>
  </si>
  <si>
    <t xml:space="preserve">KD Energija </t>
  </si>
  <si>
    <t>KD Prvi izbor</t>
  </si>
  <si>
    <t xml:space="preserve">KD Victoria </t>
  </si>
  <si>
    <t>OTP INVEST d.o.o.</t>
  </si>
  <si>
    <t xml:space="preserve">OTP MERIDIAN 20 </t>
  </si>
  <si>
    <t xml:space="preserve">OTP uravnoteženi </t>
  </si>
  <si>
    <t xml:space="preserve">PBZ Bond  </t>
  </si>
  <si>
    <t>PBZ INVEST d.o.o.</t>
  </si>
  <si>
    <t xml:space="preserve">PBZ Equity </t>
  </si>
  <si>
    <t xml:space="preserve">PBZ Global </t>
  </si>
  <si>
    <t xml:space="preserve">Platinum Blue Chip </t>
  </si>
  <si>
    <t>PLATINUM INVEST d.o.o.</t>
  </si>
  <si>
    <t>Platinum Global Opportunity</t>
  </si>
  <si>
    <t>RAIFFEISEN INVEST d.o.o.</t>
  </si>
  <si>
    <t>ZB INVEST d.o.o.</t>
  </si>
  <si>
    <r>
      <t xml:space="preserve">Izvor / </t>
    </r>
    <r>
      <rPr>
        <i/>
        <sz val="8"/>
        <color indexed="12"/>
        <rFont val="Arial"/>
        <family val="2"/>
        <charset val="238"/>
      </rPr>
      <t>Source</t>
    </r>
    <r>
      <rPr>
        <i/>
        <sz val="8"/>
        <rFont val="Arial"/>
        <family val="2"/>
        <charset val="238"/>
      </rPr>
      <t>: HANFA</t>
    </r>
  </si>
  <si>
    <t>Fond hrvatskih branitelja iz Domovinskog rata i članova njihovih obitelji</t>
  </si>
  <si>
    <t>Nexus Alpha</t>
  </si>
  <si>
    <t>Quaestus Private Equity d.o.o.</t>
  </si>
  <si>
    <t>Honestas FGS</t>
  </si>
  <si>
    <t>Honestas Private Equity Partneri d.o.o.</t>
  </si>
  <si>
    <t>Nexus FGS</t>
  </si>
  <si>
    <t>Prosperus FGS</t>
  </si>
  <si>
    <t>Prosperus Invest d.o.o.</t>
  </si>
  <si>
    <r>
      <t xml:space="preserve">Datum 
</t>
    </r>
    <r>
      <rPr>
        <i/>
        <sz val="9"/>
        <color indexed="12"/>
        <rFont val="Arial"/>
        <family val="2"/>
        <charset val="238"/>
      </rPr>
      <t>Date</t>
    </r>
  </si>
  <si>
    <r>
      <t xml:space="preserve">Operativni / </t>
    </r>
    <r>
      <rPr>
        <i/>
        <sz val="8"/>
        <color indexed="12"/>
        <rFont val="Arial"/>
        <family val="2"/>
        <charset val="238"/>
      </rPr>
      <t>Operating Lease</t>
    </r>
  </si>
  <si>
    <r>
      <t xml:space="preserve">Financijski / </t>
    </r>
    <r>
      <rPr>
        <i/>
        <sz val="8"/>
        <color indexed="12"/>
        <rFont val="Arial"/>
        <family val="2"/>
        <charset val="238"/>
      </rPr>
      <t>Finance Lease</t>
    </r>
  </si>
  <si>
    <r>
      <t xml:space="preserve">Zajam / </t>
    </r>
    <r>
      <rPr>
        <i/>
        <sz val="8"/>
        <color indexed="12"/>
        <rFont val="Arial"/>
        <family val="2"/>
        <charset val="238"/>
      </rPr>
      <t>Loan</t>
    </r>
  </si>
  <si>
    <r>
      <t xml:space="preserve">Izvor / </t>
    </r>
    <r>
      <rPr>
        <i/>
        <sz val="8"/>
        <color indexed="12"/>
        <rFont val="Arial"/>
        <family val="2"/>
        <charset val="238"/>
      </rPr>
      <t>Source:</t>
    </r>
    <r>
      <rPr>
        <i/>
        <sz val="8"/>
        <rFont val="Arial"/>
        <family val="2"/>
        <charset val="238"/>
      </rPr>
      <t xml:space="preserve"> HANFA</t>
    </r>
  </si>
  <si>
    <r>
      <t xml:space="preserve">Opis / 
</t>
    </r>
    <r>
      <rPr>
        <i/>
        <sz val="8"/>
        <color indexed="12"/>
        <rFont val="Arial"/>
        <family val="2"/>
        <charset val="238"/>
      </rPr>
      <t>Description</t>
    </r>
  </si>
  <si>
    <r>
      <t xml:space="preserve">Operativni / </t>
    </r>
    <r>
      <rPr>
        <i/>
        <sz val="8"/>
        <color indexed="12"/>
        <rFont val="Arial"/>
        <family val="2"/>
        <charset val="238"/>
      </rPr>
      <t>Operative leasing</t>
    </r>
  </si>
  <si>
    <r>
      <t xml:space="preserve">Ukupno prema predmetu leasinga 
</t>
    </r>
    <r>
      <rPr>
        <b/>
        <i/>
        <sz val="8"/>
        <color indexed="12"/>
        <rFont val="Arial"/>
        <family val="2"/>
        <charset val="238"/>
      </rPr>
      <t>Total leasing by leased asset</t>
    </r>
  </si>
  <si>
    <r>
      <t xml:space="preserve">Financijski / </t>
    </r>
    <r>
      <rPr>
        <b/>
        <i/>
        <sz val="8"/>
        <color indexed="12"/>
        <rFont val="Arial"/>
        <family val="2"/>
        <charset val="238"/>
      </rPr>
      <t>Finance leasing</t>
    </r>
  </si>
  <si>
    <r>
      <t xml:space="preserve">Zajmovi / </t>
    </r>
    <r>
      <rPr>
        <b/>
        <i/>
        <sz val="8"/>
        <color indexed="12"/>
        <rFont val="Arial"/>
        <family val="2"/>
        <charset val="238"/>
      </rPr>
      <t>Loan's</t>
    </r>
  </si>
  <si>
    <r>
      <t xml:space="preserve">Opis 
</t>
    </r>
    <r>
      <rPr>
        <i/>
        <sz val="8"/>
        <color indexed="12"/>
        <rFont val="Arial"/>
        <family val="2"/>
        <charset val="238"/>
      </rPr>
      <t>Description</t>
    </r>
  </si>
  <si>
    <r>
      <t xml:space="preserve">Izvor / </t>
    </r>
    <r>
      <rPr>
        <sz val="8"/>
        <color indexed="12"/>
        <rFont val="Arial"/>
        <family val="2"/>
        <charset val="238"/>
      </rPr>
      <t>Source</t>
    </r>
    <r>
      <rPr>
        <i/>
        <sz val="8"/>
        <rFont val="Arial"/>
        <family val="2"/>
        <charset val="238"/>
      </rPr>
      <t>: HANFA</t>
    </r>
  </si>
  <si>
    <t xml:space="preserve">Tablica 2: Struktura članova OMF-a prema dobi i spolu </t>
  </si>
  <si>
    <t xml:space="preserve">Tablica 4: Isplate s prolaznog računa Regosa </t>
  </si>
  <si>
    <t xml:space="preserve">Tablica 5: Stanje prolaznog računa Regosa na kraju razdoblja </t>
  </si>
  <si>
    <t xml:space="preserve">Tablica 9: Neto imovina OMF-ova </t>
  </si>
  <si>
    <t>Tablica 10: Vrijednosti obračunskih jedinica OMF-ova</t>
  </si>
  <si>
    <t>Sadržaj / Contents</t>
  </si>
  <si>
    <t>CROBIStr</t>
  </si>
  <si>
    <t>AUCTOR INVEST d.o.o.</t>
  </si>
  <si>
    <r>
      <t xml:space="preserve">Izvor / </t>
    </r>
    <r>
      <rPr>
        <i/>
        <sz val="8"/>
        <color rgb="FF0000FF"/>
        <rFont val="Arial"/>
        <family val="2"/>
      </rPr>
      <t>Source</t>
    </r>
    <r>
      <rPr>
        <i/>
        <sz val="8"/>
        <rFont val="Arial"/>
        <family val="2"/>
      </rPr>
      <t xml:space="preserve"> : HANFA,Društva za upravljanje /</t>
    </r>
    <r>
      <rPr>
        <i/>
        <sz val="8"/>
        <color indexed="48"/>
        <rFont val="Arial"/>
        <family val="2"/>
      </rPr>
      <t xml:space="preserve"> </t>
    </r>
    <r>
      <rPr>
        <i/>
        <sz val="8"/>
        <color rgb="FF0000FF"/>
        <rFont val="Arial"/>
        <family val="2"/>
      </rPr>
      <t>HANFA, Fund Management Companies</t>
    </r>
  </si>
  <si>
    <r>
      <t>UKUPNO /</t>
    </r>
    <r>
      <rPr>
        <b/>
        <i/>
        <sz val="9"/>
        <rFont val="Tahoma"/>
        <family val="2"/>
      </rPr>
      <t xml:space="preserve"> </t>
    </r>
    <r>
      <rPr>
        <b/>
        <i/>
        <sz val="9"/>
        <color indexed="12"/>
        <rFont val="Tahoma"/>
        <family val="2"/>
      </rPr>
      <t>TOTAL</t>
    </r>
  </si>
  <si>
    <r>
      <t xml:space="preserve">Prihodi od kamata / </t>
    </r>
    <r>
      <rPr>
        <i/>
        <sz val="8"/>
        <color indexed="12"/>
        <rFont val="Arial"/>
        <family val="2"/>
      </rPr>
      <t xml:space="preserve">Interest income  </t>
    </r>
    <r>
      <rPr>
        <sz val="8"/>
        <color indexed="12"/>
        <rFont val="Arial"/>
        <family val="2"/>
      </rPr>
      <t xml:space="preserve"> </t>
    </r>
  </si>
  <si>
    <r>
      <t>Rashodi po osnovi kamata /</t>
    </r>
    <r>
      <rPr>
        <sz val="8"/>
        <color indexed="12"/>
        <rFont val="Arial"/>
        <family val="2"/>
      </rPr>
      <t xml:space="preserve"> </t>
    </r>
    <r>
      <rPr>
        <i/>
        <sz val="8"/>
        <color indexed="12"/>
        <rFont val="Arial"/>
        <family val="2"/>
      </rPr>
      <t xml:space="preserve">Interest expenses     </t>
    </r>
  </si>
  <si>
    <r>
      <t>Dobit/gubitak od kamata /</t>
    </r>
    <r>
      <rPr>
        <b/>
        <i/>
        <sz val="8"/>
        <color indexed="12"/>
        <rFont val="Arial"/>
        <family val="2"/>
      </rPr>
      <t xml:space="preserve"> Interest profit/loss </t>
    </r>
  </si>
  <si>
    <r>
      <t xml:space="preserve">Prihodi od provizija i naknada / </t>
    </r>
    <r>
      <rPr>
        <i/>
        <sz val="8"/>
        <color indexed="12"/>
        <rFont val="Arial"/>
        <family val="2"/>
      </rPr>
      <t xml:space="preserve">Income from fees and commissions  </t>
    </r>
  </si>
  <si>
    <r>
      <t>Rashodi za provizije i naknade /</t>
    </r>
    <r>
      <rPr>
        <sz val="8"/>
        <color indexed="12"/>
        <rFont val="Arial"/>
        <family val="2"/>
      </rPr>
      <t xml:space="preserve"> Expenses on fees and commissions   </t>
    </r>
    <r>
      <rPr>
        <sz val="8"/>
        <rFont val="Arial"/>
        <family val="2"/>
      </rPr>
      <t xml:space="preserve"> </t>
    </r>
  </si>
  <si>
    <r>
      <t xml:space="preserve">Dobit/gubitak od provizija i naknada / 
</t>
    </r>
    <r>
      <rPr>
        <b/>
        <i/>
        <sz val="8"/>
        <color indexed="12"/>
        <rFont val="Arial"/>
        <family val="2"/>
      </rPr>
      <t xml:space="preserve">Profit/loss from fees and commissions    </t>
    </r>
  </si>
  <si>
    <r>
      <t>Ostali poslovni prihodi /</t>
    </r>
    <r>
      <rPr>
        <i/>
        <sz val="8"/>
        <color indexed="12"/>
        <rFont val="Arial"/>
        <family val="2"/>
      </rPr>
      <t xml:space="preserve"> Other operating revenues </t>
    </r>
    <r>
      <rPr>
        <sz val="8"/>
        <rFont val="Arial"/>
        <family val="2"/>
      </rPr>
      <t xml:space="preserve">       </t>
    </r>
  </si>
  <si>
    <r>
      <t xml:space="preserve">Ostali poslovni rashodi / </t>
    </r>
    <r>
      <rPr>
        <i/>
        <sz val="8"/>
        <color indexed="12"/>
        <rFont val="Arial"/>
        <family val="2"/>
      </rPr>
      <t xml:space="preserve">Other operating expenditures               </t>
    </r>
  </si>
  <si>
    <r>
      <t xml:space="preserve">Dobit/gubitak iz ostalih prihoda i rashoda /
</t>
    </r>
    <r>
      <rPr>
        <b/>
        <i/>
        <sz val="8"/>
        <color indexed="12"/>
        <rFont val="Arial"/>
        <family val="2"/>
      </rPr>
      <t>Profit/loss from other revenues and  expenditures</t>
    </r>
  </si>
  <si>
    <r>
      <t xml:space="preserve">Dobit/gubitak prije troškova ispravka vrijednosti za gubitke od umanjenja /
</t>
    </r>
    <r>
      <rPr>
        <i/>
        <sz val="8"/>
        <color indexed="12"/>
        <rFont val="Arial"/>
        <family val="2"/>
      </rPr>
      <t>Profit/loss before cost of value  adjustment for impairment losses</t>
    </r>
  </si>
  <si>
    <r>
      <t>Troškovi ispravka vrijednosti za gubitke od umanjenja (troškovi vrijednosnog usklađenja) /</t>
    </r>
    <r>
      <rPr>
        <i/>
        <sz val="8"/>
        <color indexed="12"/>
        <rFont val="Arial"/>
        <family val="2"/>
      </rPr>
      <t xml:space="preserve"> Cost of value adjustment for impairment losses</t>
    </r>
  </si>
  <si>
    <r>
      <t>Dobit/gubitak prije poreza na dobit /</t>
    </r>
    <r>
      <rPr>
        <i/>
        <sz val="8"/>
        <color indexed="12"/>
        <rFont val="Arial"/>
        <family val="2"/>
      </rPr>
      <t xml:space="preserve"> Profit/loss before income tax          </t>
    </r>
  </si>
  <si>
    <r>
      <t>Porez na dobit /</t>
    </r>
    <r>
      <rPr>
        <i/>
        <sz val="8"/>
        <color indexed="12"/>
        <rFont val="Arial"/>
        <family val="2"/>
      </rPr>
      <t xml:space="preserve"> Income tax      </t>
    </r>
    <r>
      <rPr>
        <sz val="8"/>
        <rFont val="Arial"/>
        <family val="2"/>
      </rPr>
      <t xml:space="preserve">       </t>
    </r>
  </si>
  <si>
    <r>
      <t>Dobit/gubitak nakon poreza na dobit /</t>
    </r>
    <r>
      <rPr>
        <b/>
        <i/>
        <sz val="8"/>
        <color indexed="12"/>
        <rFont val="Arial"/>
        <family val="2"/>
      </rPr>
      <t xml:space="preserve"> Profit/loss after income tax</t>
    </r>
  </si>
  <si>
    <r>
      <t>Table 6: Turnover on the provisional account</t>
    </r>
    <r>
      <rPr>
        <b/>
        <i/>
        <vertAlign val="superscript"/>
        <sz val="9"/>
        <color indexed="12"/>
        <rFont val="Arial"/>
        <family val="2"/>
        <charset val="238"/>
      </rPr>
      <t xml:space="preserve">1) </t>
    </r>
  </si>
  <si>
    <r>
      <t xml:space="preserve">Stanje na dan 
</t>
    </r>
    <r>
      <rPr>
        <i/>
        <sz val="8"/>
        <color indexed="12"/>
        <rFont val="Arial"/>
        <family val="2"/>
        <charset val="238"/>
      </rPr>
      <t>State at</t>
    </r>
  </si>
  <si>
    <r>
      <t xml:space="preserve">Postotna promjena 
</t>
    </r>
    <r>
      <rPr>
        <i/>
        <sz val="8"/>
        <color indexed="12"/>
        <rFont val="Arial"/>
        <family val="2"/>
        <charset val="238"/>
      </rPr>
      <t>Percentage change</t>
    </r>
  </si>
  <si>
    <r>
      <t xml:space="preserve">Apsolutna promjena 
</t>
    </r>
    <r>
      <rPr>
        <i/>
        <sz val="8"/>
        <color indexed="12"/>
        <rFont val="Arial"/>
        <family val="2"/>
        <charset val="238"/>
      </rPr>
      <t>Apsolute change</t>
    </r>
  </si>
  <si>
    <r>
      <t xml:space="preserve">Opis 
</t>
    </r>
    <r>
      <rPr>
        <i/>
        <sz val="9"/>
        <color indexed="12"/>
        <rFont val="Arial"/>
        <family val="2"/>
        <charset val="238"/>
      </rPr>
      <t>Description</t>
    </r>
  </si>
  <si>
    <r>
      <t xml:space="preserve">Razdoblje 
</t>
    </r>
    <r>
      <rPr>
        <i/>
        <sz val="9"/>
        <color indexed="12"/>
        <rFont val="Arial"/>
        <family val="2"/>
        <charset val="238"/>
      </rPr>
      <t>Period</t>
    </r>
  </si>
  <si>
    <r>
      <t xml:space="preserve">Ukupno / </t>
    </r>
    <r>
      <rPr>
        <b/>
        <i/>
        <sz val="9"/>
        <color rgb="FF0000FF"/>
        <rFont val="Arial"/>
        <family val="2"/>
      </rPr>
      <t>Total</t>
    </r>
  </si>
  <si>
    <t xml:space="preserve">Grafikon 6: Udjel ODMFova u ukupnom broju članova </t>
  </si>
  <si>
    <t xml:space="preserve">Chart 6: ODMFs' shares in total membership </t>
  </si>
  <si>
    <t>Grafikon 8: Mjesečna promjena bruto mirovinskih doprinosa uplaćenih ODMF-ovima</t>
  </si>
  <si>
    <t>Chart 8: Monthly change of gross pension contributions paid to ODMFs</t>
  </si>
  <si>
    <t>Grafikon 9: Udjeli pojedinih ODMF-ova u ukupnoj neto imovini</t>
  </si>
  <si>
    <t>Chart 9: ODMFs' shares in total net assets</t>
  </si>
  <si>
    <t>Grafikon 10: Mjesečna promjena neto imovine ODMF-ova</t>
  </si>
  <si>
    <t>Chart 10: ODMFs net assets monthly change</t>
  </si>
  <si>
    <t>Grafikon 12:  Mjesečni prinosi ZDMF-ova</t>
  </si>
  <si>
    <t>Chart  12: ZDMF monthly rates of return</t>
  </si>
  <si>
    <r>
      <t xml:space="preserve">stranica / </t>
    </r>
    <r>
      <rPr>
        <i/>
        <sz val="8"/>
        <color indexed="12"/>
        <rFont val="Arial"/>
        <family val="2"/>
        <charset val="238"/>
      </rPr>
      <t>page</t>
    </r>
    <r>
      <rPr>
        <sz val="8"/>
        <rFont val="Arial"/>
        <family val="2"/>
      </rPr>
      <t xml:space="preserve"> 10</t>
    </r>
  </si>
  <si>
    <r>
      <t xml:space="preserve">stranica / </t>
    </r>
    <r>
      <rPr>
        <i/>
        <sz val="8"/>
        <color indexed="12"/>
        <rFont val="Arial"/>
        <family val="2"/>
        <charset val="238"/>
      </rPr>
      <t>page</t>
    </r>
    <r>
      <rPr>
        <sz val="8"/>
        <rFont val="Arial"/>
        <family val="2"/>
        <charset val="238"/>
      </rPr>
      <t xml:space="preserve"> 11</t>
    </r>
  </si>
  <si>
    <r>
      <t xml:space="preserve">stranica / </t>
    </r>
    <r>
      <rPr>
        <i/>
        <sz val="8"/>
        <color indexed="12"/>
        <rFont val="Arial"/>
        <family val="2"/>
        <charset val="238"/>
      </rPr>
      <t>page</t>
    </r>
    <r>
      <rPr>
        <sz val="8"/>
        <rFont val="Arial"/>
        <family val="2"/>
        <charset val="238"/>
      </rPr>
      <t xml:space="preserve"> 12</t>
    </r>
  </si>
  <si>
    <r>
      <t>stranica/</t>
    </r>
    <r>
      <rPr>
        <i/>
        <sz val="8"/>
        <color indexed="12"/>
        <rFont val="Arial"/>
        <family val="2"/>
        <charset val="238"/>
      </rPr>
      <t>page</t>
    </r>
    <r>
      <rPr>
        <sz val="8"/>
        <rFont val="Arial"/>
        <family val="2"/>
        <charset val="238"/>
      </rPr>
      <t xml:space="preserve"> 13</t>
    </r>
  </si>
  <si>
    <r>
      <t>stranica /</t>
    </r>
    <r>
      <rPr>
        <i/>
        <sz val="8"/>
        <color indexed="12"/>
        <rFont val="Arial"/>
        <family val="2"/>
        <charset val="238"/>
      </rPr>
      <t xml:space="preserve"> page</t>
    </r>
    <r>
      <rPr>
        <sz val="8"/>
        <rFont val="Arial"/>
        <family val="2"/>
        <charset val="238"/>
      </rPr>
      <t xml:space="preserve"> 14</t>
    </r>
  </si>
  <si>
    <r>
      <t>stranica /</t>
    </r>
    <r>
      <rPr>
        <i/>
        <sz val="8"/>
        <color indexed="12"/>
        <rFont val="Arial"/>
        <family val="2"/>
        <charset val="238"/>
      </rPr>
      <t xml:space="preserve"> page</t>
    </r>
    <r>
      <rPr>
        <sz val="8"/>
        <rFont val="Arial"/>
        <family val="2"/>
        <charset val="238"/>
      </rPr>
      <t xml:space="preserve"> 15</t>
    </r>
  </si>
  <si>
    <r>
      <t xml:space="preserve">stranica / </t>
    </r>
    <r>
      <rPr>
        <i/>
        <sz val="8"/>
        <color indexed="12"/>
        <rFont val="Arial"/>
        <family val="2"/>
        <charset val="238"/>
      </rPr>
      <t>page</t>
    </r>
    <r>
      <rPr>
        <sz val="8"/>
        <rFont val="Arial"/>
        <family val="2"/>
        <charset val="238"/>
      </rPr>
      <t xml:space="preserve"> 16</t>
    </r>
  </si>
  <si>
    <r>
      <t xml:space="preserve">stranica / </t>
    </r>
    <r>
      <rPr>
        <i/>
        <sz val="8"/>
        <color indexed="12"/>
        <rFont val="Arial"/>
        <family val="2"/>
        <charset val="238"/>
      </rPr>
      <t>page</t>
    </r>
    <r>
      <rPr>
        <sz val="8"/>
        <rFont val="Arial"/>
        <family val="2"/>
      </rPr>
      <t xml:space="preserve"> 17</t>
    </r>
  </si>
  <si>
    <r>
      <t xml:space="preserve">stranica / </t>
    </r>
    <r>
      <rPr>
        <i/>
        <sz val="8"/>
        <color indexed="12"/>
        <rFont val="Arial"/>
        <family val="2"/>
        <charset val="238"/>
      </rPr>
      <t>page</t>
    </r>
    <r>
      <rPr>
        <sz val="8"/>
        <rFont val="Arial"/>
        <family val="2"/>
        <charset val="238"/>
      </rPr>
      <t xml:space="preserve"> 19</t>
    </r>
  </si>
  <si>
    <r>
      <t xml:space="preserve">stranica / </t>
    </r>
    <r>
      <rPr>
        <i/>
        <sz val="8"/>
        <color indexed="12"/>
        <rFont val="Arial"/>
        <family val="2"/>
        <charset val="238"/>
      </rPr>
      <t>page</t>
    </r>
    <r>
      <rPr>
        <sz val="8"/>
        <rFont val="Arial"/>
        <family val="2"/>
      </rPr>
      <t xml:space="preserve"> 20</t>
    </r>
  </si>
  <si>
    <r>
      <t xml:space="preserve">stranica / </t>
    </r>
    <r>
      <rPr>
        <i/>
        <sz val="8"/>
        <color indexed="12"/>
        <rFont val="Arial"/>
        <family val="2"/>
        <charset val="238"/>
      </rPr>
      <t>page</t>
    </r>
    <r>
      <rPr>
        <sz val="8"/>
        <rFont val="Arial"/>
        <family val="2"/>
        <charset val="238"/>
      </rPr>
      <t xml:space="preserve"> 25</t>
    </r>
  </si>
  <si>
    <r>
      <t xml:space="preserve">stranica / </t>
    </r>
    <r>
      <rPr>
        <i/>
        <sz val="8"/>
        <color indexed="12"/>
        <rFont val="Arial"/>
        <family val="2"/>
        <charset val="238"/>
      </rPr>
      <t>page</t>
    </r>
    <r>
      <rPr>
        <sz val="8"/>
        <rFont val="Arial"/>
        <family val="2"/>
        <charset val="238"/>
      </rPr>
      <t xml:space="preserve"> 33</t>
    </r>
  </si>
  <si>
    <r>
      <t xml:space="preserve">stranica / </t>
    </r>
    <r>
      <rPr>
        <i/>
        <sz val="8"/>
        <color indexed="12"/>
        <rFont val="Arial"/>
        <family val="2"/>
        <charset val="238"/>
      </rPr>
      <t>page</t>
    </r>
    <r>
      <rPr>
        <sz val="8"/>
        <rFont val="Arial"/>
        <family val="2"/>
        <charset val="238"/>
      </rPr>
      <t xml:space="preserve"> 36</t>
    </r>
  </si>
  <si>
    <t xml:space="preserve">Grafikon 7: Dobna i spolna struktura članova ODMF-a </t>
  </si>
  <si>
    <t xml:space="preserve">Chart 7: ODMF members age and sex structure </t>
  </si>
  <si>
    <t>Grafikon.8: Mjesečna promjena bruto mirovinskih doprinosa uplaćenih ODMF-ovima</t>
  </si>
  <si>
    <t>Chart: 8: Monthly change of gross pension contributions paid to ODMFs</t>
  </si>
  <si>
    <t xml:space="preserve">Grafikon 11: Dobna i spolna struktura članova ZDMF-a </t>
  </si>
  <si>
    <r>
      <t xml:space="preserve">Nematerijalna imovina / </t>
    </r>
    <r>
      <rPr>
        <i/>
        <sz val="8"/>
        <color rgb="FF0000FF"/>
        <rFont val="Arial"/>
        <family val="2"/>
      </rPr>
      <t>Intangible assets</t>
    </r>
  </si>
  <si>
    <r>
      <t>Materijalna imovina /</t>
    </r>
    <r>
      <rPr>
        <i/>
        <sz val="8"/>
        <color rgb="FF0000FF"/>
        <rFont val="Arial"/>
        <family val="2"/>
      </rPr>
      <t xml:space="preserve"> Tangible assets</t>
    </r>
  </si>
  <si>
    <r>
      <t xml:space="preserve">Dugotrajna financijska imovina / </t>
    </r>
    <r>
      <rPr>
        <i/>
        <sz val="8"/>
        <color rgb="FF0000FF"/>
        <rFont val="Arial"/>
        <family val="2"/>
      </rPr>
      <t>Long-term financial assets</t>
    </r>
  </si>
  <si>
    <r>
      <t xml:space="preserve">Dugotrajna potraživanja / </t>
    </r>
    <r>
      <rPr>
        <i/>
        <sz val="8"/>
        <color rgb="FF0000FF"/>
        <rFont val="Arial"/>
        <family val="2"/>
      </rPr>
      <t>Long term receivables</t>
    </r>
  </si>
  <si>
    <r>
      <t xml:space="preserve">Odgođena porezna imovina / </t>
    </r>
    <r>
      <rPr>
        <i/>
        <sz val="8"/>
        <color rgb="FF0000FF"/>
        <rFont val="Arial"/>
        <family val="2"/>
      </rPr>
      <t>Deferred tax assets</t>
    </r>
  </si>
  <si>
    <r>
      <t xml:space="preserve">Zalihe / </t>
    </r>
    <r>
      <rPr>
        <i/>
        <sz val="8"/>
        <color rgb="FF0000FF"/>
        <rFont val="Arial"/>
        <family val="2"/>
      </rPr>
      <t>Inventory</t>
    </r>
  </si>
  <si>
    <r>
      <t xml:space="preserve">Kratkotrajna potraživanja / </t>
    </r>
    <r>
      <rPr>
        <i/>
        <sz val="8"/>
        <color rgb="FF0000FF"/>
        <rFont val="Arial"/>
        <family val="2"/>
      </rPr>
      <t>Short term receivables</t>
    </r>
  </si>
  <si>
    <r>
      <t xml:space="preserve">Kratkotrajna financijska imovina / </t>
    </r>
    <r>
      <rPr>
        <i/>
        <sz val="8"/>
        <color rgb="FF0000FF"/>
        <rFont val="Arial"/>
        <family val="2"/>
      </rPr>
      <t>Short-term financial assets</t>
    </r>
  </si>
  <si>
    <r>
      <t xml:space="preserve">Novac na računu i blagajni / </t>
    </r>
    <r>
      <rPr>
        <i/>
        <sz val="8"/>
        <color rgb="FF0000FF"/>
        <rFont val="Arial"/>
        <family val="2"/>
      </rPr>
      <t>Cash with banks and in hand</t>
    </r>
  </si>
  <si>
    <r>
      <t xml:space="preserve">Aktivni izvanbilančni zapisi / </t>
    </r>
    <r>
      <rPr>
        <i/>
        <sz val="8"/>
        <color rgb="FF0000FF"/>
        <rFont val="Arial"/>
        <family val="2"/>
      </rPr>
      <t>Off-balance sheet items</t>
    </r>
  </si>
  <si>
    <r>
      <t xml:space="preserve">Pasivni izvanbilančni zapisi / </t>
    </r>
    <r>
      <rPr>
        <i/>
        <sz val="8"/>
        <color rgb="FF0000FF"/>
        <rFont val="Arial"/>
        <family val="2"/>
      </rPr>
      <t>Off-balance sheet items</t>
    </r>
  </si>
  <si>
    <r>
      <t xml:space="preserve">Dugotrajna imovina (stalna sredstva) / </t>
    </r>
    <r>
      <rPr>
        <b/>
        <i/>
        <sz val="8"/>
        <color rgb="FF0000FF"/>
        <rFont val="Arial"/>
        <family val="2"/>
      </rPr>
      <t>Long-term assets</t>
    </r>
  </si>
  <si>
    <r>
      <t xml:space="preserve">Kratkotrajna imovina / </t>
    </r>
    <r>
      <rPr>
        <b/>
        <i/>
        <sz val="8"/>
        <color rgb="FF0000FF"/>
        <rFont val="Arial"/>
        <family val="2"/>
      </rPr>
      <t>Short-term assets</t>
    </r>
  </si>
  <si>
    <r>
      <t xml:space="preserve">Plaćeni troškovi budućeg razdoblja i nedospjela naplata prihoda /
</t>
    </r>
    <r>
      <rPr>
        <i/>
        <sz val="8"/>
        <color rgb="FF0000FF"/>
        <rFont val="Arial"/>
        <family val="2"/>
      </rPr>
      <t>Prepayments and accrued income</t>
    </r>
  </si>
  <si>
    <r>
      <t xml:space="preserve">stranica / </t>
    </r>
    <r>
      <rPr>
        <i/>
        <sz val="8"/>
        <color indexed="12"/>
        <rFont val="Arial"/>
        <family val="2"/>
        <charset val="238"/>
      </rPr>
      <t>page</t>
    </r>
    <r>
      <rPr>
        <sz val="8"/>
        <rFont val="Arial"/>
        <family val="2"/>
        <charset val="238"/>
      </rPr>
      <t xml:space="preserve"> 37</t>
    </r>
  </si>
  <si>
    <r>
      <t xml:space="preserve">UKUPNA AKTIVA / </t>
    </r>
    <r>
      <rPr>
        <b/>
        <i/>
        <sz val="9"/>
        <color rgb="FF0000FF"/>
        <rFont val="Arial"/>
        <family val="2"/>
      </rPr>
      <t>TOTAL ASSETS</t>
    </r>
  </si>
  <si>
    <r>
      <t xml:space="preserve">UKUPNA PASIVA  / </t>
    </r>
    <r>
      <rPr>
        <b/>
        <i/>
        <sz val="9"/>
        <color rgb="FF0000FF"/>
        <rFont val="Arial"/>
        <family val="2"/>
      </rPr>
      <t>TOTAL EQUILITY AND LIABILITIES</t>
    </r>
  </si>
  <si>
    <r>
      <t xml:space="preserve">UKUPNO / </t>
    </r>
    <r>
      <rPr>
        <b/>
        <i/>
        <sz val="8"/>
        <color indexed="12"/>
        <rFont val="Arial"/>
        <family val="2"/>
      </rPr>
      <t>TOTAL</t>
    </r>
  </si>
  <si>
    <t>II. Dio: Mirovinska osiguravajuća društva</t>
  </si>
  <si>
    <t>Section II: Pension Insurance Companies</t>
  </si>
  <si>
    <t>A / OBVEZNO MIROVINSKO OSIGURANJE</t>
  </si>
  <si>
    <t>A / MANDATORY PENSION INSURANCE</t>
  </si>
  <si>
    <r>
      <t xml:space="preserve">Godina
</t>
    </r>
    <r>
      <rPr>
        <i/>
        <sz val="10"/>
        <color indexed="12"/>
        <rFont val="Arial"/>
        <family val="2"/>
      </rPr>
      <t>Year</t>
    </r>
  </si>
  <si>
    <r>
      <t xml:space="preserve">Ugovori
</t>
    </r>
    <r>
      <rPr>
        <i/>
        <sz val="10"/>
        <color indexed="12"/>
        <rFont val="Arial"/>
        <family val="2"/>
      </rPr>
      <t>Contracts</t>
    </r>
  </si>
  <si>
    <r>
      <t xml:space="preserve">Mjesec
</t>
    </r>
    <r>
      <rPr>
        <i/>
        <sz val="10"/>
        <color indexed="12"/>
        <rFont val="Arial"/>
        <family val="2"/>
      </rPr>
      <t>Month</t>
    </r>
  </si>
  <si>
    <t>B / DOBROVOLJNO MIROVINSKO OSIGURANJE</t>
  </si>
  <si>
    <t>B / VOLUNTARY PENSION INSURANCE</t>
  </si>
  <si>
    <r>
      <t>stranica /</t>
    </r>
    <r>
      <rPr>
        <i/>
        <sz val="8"/>
        <color indexed="12"/>
        <rFont val="Arial"/>
        <family val="2"/>
        <charset val="238"/>
      </rPr>
      <t xml:space="preserve"> page</t>
    </r>
    <r>
      <rPr>
        <sz val="8"/>
        <rFont val="Arial"/>
        <family val="2"/>
      </rPr>
      <t xml:space="preserve"> 23</t>
    </r>
  </si>
  <si>
    <t>Grafikon  17: Udio bruto zaračunate premije po vrstama osiguranja</t>
  </si>
  <si>
    <t>Chart  17: Gross Written Premium by Line of Insurance</t>
  </si>
  <si>
    <r>
      <t xml:space="preserve">stranica / </t>
    </r>
    <r>
      <rPr>
        <i/>
        <sz val="8"/>
        <color indexed="12"/>
        <rFont val="Arial"/>
        <family val="2"/>
        <charset val="238"/>
      </rPr>
      <t>page</t>
    </r>
    <r>
      <rPr>
        <sz val="8"/>
        <rFont val="Arial"/>
        <family val="2"/>
        <charset val="238"/>
      </rPr>
      <t xml:space="preserve"> 24</t>
    </r>
  </si>
  <si>
    <r>
      <t>stranica /</t>
    </r>
    <r>
      <rPr>
        <i/>
        <sz val="8"/>
        <color indexed="12"/>
        <rFont val="Arial"/>
        <family val="2"/>
        <charset val="238"/>
      </rPr>
      <t xml:space="preserve"> page</t>
    </r>
    <r>
      <rPr>
        <sz val="8"/>
        <rFont val="Arial"/>
        <family val="2"/>
        <charset val="238"/>
      </rPr>
      <t xml:space="preserve"> 26</t>
    </r>
  </si>
  <si>
    <r>
      <t xml:space="preserve">stranica / </t>
    </r>
    <r>
      <rPr>
        <i/>
        <sz val="8"/>
        <color indexed="12"/>
        <rFont val="Arial"/>
        <family val="2"/>
        <charset val="238"/>
      </rPr>
      <t>page</t>
    </r>
    <r>
      <rPr>
        <sz val="8"/>
        <rFont val="Arial"/>
        <family val="2"/>
        <charset val="238"/>
      </rPr>
      <t xml:space="preserve"> 28</t>
    </r>
  </si>
  <si>
    <r>
      <t>III. dio: Osiguranja /</t>
    </r>
    <r>
      <rPr>
        <b/>
        <i/>
        <sz val="10"/>
        <color rgb="FF0000FF"/>
        <rFont val="Arial"/>
        <family val="2"/>
      </rPr>
      <t xml:space="preserve"> Section III: Insurances</t>
    </r>
  </si>
  <si>
    <r>
      <t>V. dio: Investicijski fondovi /</t>
    </r>
    <r>
      <rPr>
        <b/>
        <i/>
        <sz val="10"/>
        <color rgb="FF0000FF"/>
        <rFont val="Arial"/>
        <family val="2"/>
      </rPr>
      <t xml:space="preserve"> Section V: Investment Funds</t>
    </r>
  </si>
  <si>
    <r>
      <t xml:space="preserve">VI. dio: Leasing društva / </t>
    </r>
    <r>
      <rPr>
        <b/>
        <i/>
        <sz val="10"/>
        <color rgb="FF0000FF"/>
        <rFont val="Arial"/>
        <family val="2"/>
      </rPr>
      <t>Section VI: Leasing companies</t>
    </r>
  </si>
  <si>
    <t>III. dio: Osiguranja</t>
  </si>
  <si>
    <t>Section III: Insurances</t>
  </si>
  <si>
    <t xml:space="preserve">IV. dio:Tržište kapitala </t>
  </si>
  <si>
    <t>Section IV: Capital Market</t>
  </si>
  <si>
    <t>V. dio: Investicijski fondovi</t>
  </si>
  <si>
    <t>Section V: Investment Funds</t>
  </si>
  <si>
    <t>Grafikon 18: Udio zaračunate bruto premije i likvidiranih šteta po društvima za osiguranje po vrstama osiguranja</t>
  </si>
  <si>
    <t>Chart 18:Share of written premium and claims settled per line of insurances</t>
  </si>
  <si>
    <r>
      <t xml:space="preserve">Korisnici
</t>
    </r>
    <r>
      <rPr>
        <i/>
        <sz val="10"/>
        <color indexed="12"/>
        <rFont val="Arial"/>
        <family val="2"/>
      </rPr>
      <t>Pensioners</t>
    </r>
  </si>
  <si>
    <t>Chart 13: Number of pensioners and 
contracts per year</t>
  </si>
  <si>
    <t>Grafikon 13: Broj korisnika
i broj ugovora po godinama</t>
  </si>
  <si>
    <t>Grafikon 15: Broj korisnika
i broj ugovora po godinama</t>
  </si>
  <si>
    <t>Chart 15: Number of pensioners 
and contracts per year</t>
  </si>
  <si>
    <t>Grafikon 13: Broj korisnika i broj ugovora po godinama</t>
  </si>
  <si>
    <t>Chart 13: Number of pensioners and contracts per year</t>
  </si>
  <si>
    <t xml:space="preserve">Chart 11: ZDMF members age and sex structure </t>
  </si>
  <si>
    <t>Grafikon 15: Broj korisnika i broj ugovora po godinama</t>
  </si>
  <si>
    <t>Chart 15: Number of pensioners and contracts per year</t>
  </si>
  <si>
    <r>
      <t>II. dio: Mirovinska osiguravajuća društva /</t>
    </r>
    <r>
      <rPr>
        <b/>
        <i/>
        <sz val="10"/>
        <color rgb="FF0000FF"/>
        <rFont val="Arial"/>
        <family val="2"/>
      </rPr>
      <t xml:space="preserve"> Section II: Pension Insurance Companies</t>
    </r>
  </si>
  <si>
    <r>
      <t xml:space="preserve">Stanje na početku mjeseca 
</t>
    </r>
    <r>
      <rPr>
        <b/>
        <i/>
        <sz val="8"/>
        <color rgb="FFFFFFFF"/>
        <rFont val="Arial"/>
        <family val="2"/>
      </rPr>
      <t>OMF membership at the beginning of the month</t>
    </r>
  </si>
  <si>
    <r>
      <t xml:space="preserve">Neto mirovinski doprinosi proslijeđeni OMF-ovima
</t>
    </r>
    <r>
      <rPr>
        <b/>
        <i/>
        <sz val="8"/>
        <color rgb="FF0000FF"/>
        <rFont val="Arial"/>
        <family val="2"/>
      </rPr>
      <t xml:space="preserve">Net pension contributions transferred to OMFs </t>
    </r>
    <r>
      <rPr>
        <b/>
        <i/>
        <sz val="8"/>
        <color indexed="12"/>
        <rFont val="Arial"/>
        <family val="2"/>
        <charset val="238"/>
      </rPr>
      <t xml:space="preserve">                                </t>
    </r>
    <r>
      <rPr>
        <b/>
        <sz val="8"/>
        <rFont val="Arial"/>
        <family val="2"/>
        <charset val="238"/>
      </rPr>
      <t xml:space="preserve">                                           </t>
    </r>
  </si>
  <si>
    <r>
      <t>Table 8: Entry fees</t>
    </r>
    <r>
      <rPr>
        <b/>
        <i/>
        <vertAlign val="superscript"/>
        <sz val="9"/>
        <color rgb="FF0000FF"/>
        <rFont val="Arial"/>
        <family val="2"/>
        <charset val="238"/>
      </rPr>
      <t>2)</t>
    </r>
    <r>
      <rPr>
        <b/>
        <i/>
        <sz val="9"/>
        <color rgb="FF0000FF"/>
        <rFont val="Arial"/>
        <family val="2"/>
        <charset val="238"/>
      </rPr>
      <t xml:space="preserve">transferred to OMDs </t>
    </r>
  </si>
  <si>
    <r>
      <t>u tisućama kuna /</t>
    </r>
    <r>
      <rPr>
        <sz val="8"/>
        <color rgb="FF0000FF"/>
        <rFont val="Arial"/>
        <family val="2"/>
      </rPr>
      <t xml:space="preserve"> </t>
    </r>
    <r>
      <rPr>
        <i/>
        <sz val="8"/>
        <color rgb="FF0000FF"/>
        <rFont val="Arial"/>
        <family val="2"/>
      </rPr>
      <t>in thousand HRK</t>
    </r>
  </si>
  <si>
    <r>
      <t xml:space="preserve">Izvor / </t>
    </r>
    <r>
      <rPr>
        <sz val="8"/>
        <color rgb="FF0000FF"/>
        <rFont val="Arial"/>
        <family val="2"/>
      </rPr>
      <t>Source</t>
    </r>
    <r>
      <rPr>
        <i/>
        <sz val="8"/>
        <rFont val="Arial"/>
        <family val="2"/>
        <charset val="238"/>
      </rPr>
      <t>: Regos, preliminarni podaci /</t>
    </r>
    <r>
      <rPr>
        <i/>
        <sz val="8"/>
        <color rgb="FF0000FF"/>
        <rFont val="Arial"/>
        <family val="2"/>
      </rPr>
      <t xml:space="preserve"> Regos, preliminary data</t>
    </r>
  </si>
  <si>
    <r>
      <t xml:space="preserve">u tisućama kuna / </t>
    </r>
    <r>
      <rPr>
        <i/>
        <sz val="8"/>
        <color rgb="FF0000FF"/>
        <rFont val="Arial"/>
        <family val="2"/>
      </rPr>
      <t>in thousand HRK</t>
    </r>
  </si>
  <si>
    <r>
      <t xml:space="preserve">Obvezni mirovinski fond 
</t>
    </r>
    <r>
      <rPr>
        <i/>
        <sz val="8"/>
        <color rgb="FF0000FF"/>
        <rFont val="Arial"/>
        <family val="2"/>
      </rPr>
      <t>Mandatory pension fund</t>
    </r>
  </si>
  <si>
    <r>
      <t xml:space="preserve">Neto imovina OMF-ova / </t>
    </r>
    <r>
      <rPr>
        <b/>
        <i/>
        <sz val="9"/>
        <color rgb="FF0000FF"/>
        <rFont val="Arial"/>
        <family val="2"/>
      </rPr>
      <t>OMFs' net assets</t>
    </r>
  </si>
  <si>
    <r>
      <t>Izvor /</t>
    </r>
    <r>
      <rPr>
        <i/>
        <sz val="8"/>
        <color indexed="12"/>
        <rFont val="Arial"/>
        <family val="2"/>
        <charset val="238"/>
      </rPr>
      <t xml:space="preserve"> </t>
    </r>
    <r>
      <rPr>
        <i/>
        <sz val="8"/>
        <color rgb="FF0000FF"/>
        <rFont val="Arial"/>
        <family val="2"/>
      </rPr>
      <t>Source</t>
    </r>
    <r>
      <rPr>
        <i/>
        <sz val="8"/>
        <color indexed="12"/>
        <rFont val="Arial"/>
        <family val="2"/>
        <charset val="238"/>
      </rPr>
      <t>:</t>
    </r>
    <r>
      <rPr>
        <i/>
        <sz val="8"/>
        <rFont val="Arial"/>
        <family val="2"/>
        <charset val="238"/>
      </rPr>
      <t xml:space="preserve"> HANFA</t>
    </r>
  </si>
  <si>
    <r>
      <t xml:space="preserve">Naziv fonda
</t>
    </r>
    <r>
      <rPr>
        <i/>
        <sz val="8"/>
        <color rgb="FF0000FF"/>
        <rFont val="Arial"/>
        <family val="2"/>
      </rPr>
      <t>Fund name</t>
    </r>
  </si>
  <si>
    <r>
      <t>Izvor /</t>
    </r>
    <r>
      <rPr>
        <i/>
        <sz val="8"/>
        <color rgb="FF0000FF"/>
        <rFont val="Arial"/>
        <family val="2"/>
      </rPr>
      <t xml:space="preserve"> Source</t>
    </r>
    <r>
      <rPr>
        <i/>
        <sz val="8"/>
        <rFont val="Arial"/>
        <family val="2"/>
      </rPr>
      <t>: HANFA</t>
    </r>
  </si>
  <si>
    <r>
      <t>u tisućama kuna /</t>
    </r>
    <r>
      <rPr>
        <i/>
        <sz val="8"/>
        <color rgb="FF0000FF"/>
        <rFont val="Arial"/>
        <family val="2"/>
      </rPr>
      <t xml:space="preserve"> in thousand HRK</t>
    </r>
  </si>
  <si>
    <r>
      <t xml:space="preserve">Vrsta imovine  
</t>
    </r>
    <r>
      <rPr>
        <b/>
        <i/>
        <sz val="7"/>
        <color rgb="FF0000FF"/>
        <rFont val="Arial"/>
        <family val="2"/>
      </rPr>
      <t>Type of assets</t>
    </r>
  </si>
  <si>
    <r>
      <t>stranica /</t>
    </r>
    <r>
      <rPr>
        <i/>
        <sz val="8"/>
        <color indexed="12"/>
        <rFont val="Arial"/>
        <family val="2"/>
        <charset val="238"/>
      </rPr>
      <t xml:space="preserve"> </t>
    </r>
    <r>
      <rPr>
        <i/>
        <sz val="8"/>
        <color rgb="FF0000FF"/>
        <rFont val="Arial"/>
        <family val="2"/>
      </rPr>
      <t>page</t>
    </r>
    <r>
      <rPr>
        <sz val="8"/>
        <rFont val="Arial"/>
        <family val="2"/>
      </rPr>
      <t xml:space="preserve"> 10</t>
    </r>
  </si>
  <si>
    <r>
      <t xml:space="preserve">Početak razdoblja
</t>
    </r>
    <r>
      <rPr>
        <i/>
        <sz val="8"/>
        <color theme="0"/>
        <rFont val="Arial"/>
        <family val="2"/>
        <charset val="238"/>
      </rPr>
      <t>Beginning of the period</t>
    </r>
  </si>
  <si>
    <r>
      <t xml:space="preserve">Kraj razdoblja
</t>
    </r>
    <r>
      <rPr>
        <i/>
        <sz val="8"/>
        <color theme="0"/>
        <rFont val="Arial"/>
        <family val="2"/>
        <charset val="238"/>
      </rPr>
      <t>End of the period</t>
    </r>
  </si>
  <si>
    <r>
      <t xml:space="preserve">Članstvo /
</t>
    </r>
    <r>
      <rPr>
        <b/>
        <i/>
        <sz val="8"/>
        <color rgb="FF0000FF"/>
        <rFont val="Arial"/>
        <family val="2"/>
      </rPr>
      <t>Membership</t>
    </r>
  </si>
  <si>
    <r>
      <t xml:space="preserve">Novi članovi
</t>
    </r>
    <r>
      <rPr>
        <i/>
        <sz val="8"/>
        <color rgb="FF0000FF"/>
        <rFont val="Arial"/>
        <family val="2"/>
      </rPr>
      <t>New members</t>
    </r>
  </si>
  <si>
    <r>
      <t xml:space="preserve">Ukupan prestanak članstva 
</t>
    </r>
    <r>
      <rPr>
        <i/>
        <sz val="8"/>
        <color rgb="FF0000FF"/>
        <rFont val="Arial"/>
        <family val="2"/>
      </rPr>
      <t>Membership termination total</t>
    </r>
  </si>
  <si>
    <r>
      <t xml:space="preserve">Udjel
</t>
    </r>
    <r>
      <rPr>
        <b/>
        <i/>
        <sz val="8"/>
        <color rgb="FF0000FF"/>
        <rFont val="Arial"/>
        <family val="2"/>
      </rPr>
      <t>Share</t>
    </r>
  </si>
  <si>
    <r>
      <t xml:space="preserve">1) Preliminarni podaci / </t>
    </r>
    <r>
      <rPr>
        <sz val="7"/>
        <color rgb="FF0000FF"/>
        <rFont val="Arial"/>
        <family val="2"/>
      </rPr>
      <t>Preliminary data</t>
    </r>
  </si>
  <si>
    <r>
      <t xml:space="preserve">Izvor / </t>
    </r>
    <r>
      <rPr>
        <i/>
        <sz val="8"/>
        <color rgb="FF0000FF"/>
        <rFont val="Arial"/>
        <family val="2"/>
      </rPr>
      <t>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</si>
  <si>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 
</t>
    </r>
    <r>
      <rPr>
        <b/>
        <i/>
        <sz val="8"/>
        <color rgb="FF0000FF"/>
        <rFont val="Arial"/>
        <family val="2"/>
      </rPr>
      <t>Age</t>
    </r>
  </si>
  <si>
    <r>
      <t>Muškarci</t>
    </r>
    <r>
      <rPr>
        <sz val="8"/>
        <rFont val="Arial"/>
        <family val="2"/>
        <charset val="238"/>
      </rPr>
      <t xml:space="preserve"> 
</t>
    </r>
    <r>
      <rPr>
        <b/>
        <i/>
        <sz val="8"/>
        <color rgb="FF0000FF"/>
        <rFont val="Arial"/>
        <family val="2"/>
      </rPr>
      <t>Male</t>
    </r>
  </si>
  <si>
    <r>
      <t>Žene</t>
    </r>
    <r>
      <rPr>
        <sz val="8"/>
        <rFont val="Arial"/>
        <family val="2"/>
        <charset val="238"/>
      </rPr>
      <t xml:space="preserve"> 
</t>
    </r>
    <r>
      <rPr>
        <b/>
        <i/>
        <sz val="8"/>
        <color rgb="FF0000FF"/>
        <rFont val="Arial"/>
        <family val="2"/>
      </rPr>
      <t>Female</t>
    </r>
  </si>
  <si>
    <r>
      <t xml:space="preserve">Ukupno 
</t>
    </r>
    <r>
      <rPr>
        <b/>
        <i/>
        <sz val="8"/>
        <color rgb="FF0000FF"/>
        <rFont val="Arial"/>
        <family val="2"/>
      </rPr>
      <t>Total</t>
    </r>
  </si>
  <si>
    <r>
      <t>Grand total since the start of activity</t>
    </r>
    <r>
      <rPr>
        <vertAlign val="superscript"/>
        <sz val="8"/>
        <color rgb="FF0000FF"/>
        <rFont val="Arial"/>
        <family val="2"/>
        <charset val="238"/>
      </rPr>
      <t xml:space="preserve"> 2)</t>
    </r>
  </si>
  <si>
    <r>
      <t>Neto imovina /</t>
    </r>
    <r>
      <rPr>
        <b/>
        <i/>
        <sz val="9"/>
        <color indexed="12"/>
        <rFont val="Arial"/>
        <family val="2"/>
        <charset val="238"/>
      </rPr>
      <t xml:space="preserve"> </t>
    </r>
    <r>
      <rPr>
        <b/>
        <i/>
        <sz val="9"/>
        <color rgb="FF0000FF"/>
        <rFont val="Arial"/>
        <family val="2"/>
      </rPr>
      <t>Net assets</t>
    </r>
  </si>
  <si>
    <r>
      <t>Izvor /</t>
    </r>
    <r>
      <rPr>
        <i/>
        <sz val="8"/>
        <color rgb="FF0000FF"/>
        <rFont val="Arial"/>
        <family val="2"/>
      </rPr>
      <t>Source</t>
    </r>
    <r>
      <rPr>
        <i/>
        <sz val="8"/>
        <rFont val="Arial"/>
        <family val="2"/>
      </rPr>
      <t>: HANFA</t>
    </r>
  </si>
  <si>
    <r>
      <t xml:space="preserve">Dionice + GDR / 
</t>
    </r>
    <r>
      <rPr>
        <i/>
        <sz val="7"/>
        <color rgb="FF0000FF"/>
        <rFont val="Arial"/>
        <family val="2"/>
      </rPr>
      <t>Shares and GDRs</t>
    </r>
  </si>
  <si>
    <r>
      <t xml:space="preserve">Podaci
</t>
    </r>
    <r>
      <rPr>
        <i/>
        <sz val="8"/>
        <color rgb="FF0000FF"/>
        <rFont val="Arial"/>
        <family val="2"/>
      </rPr>
      <t>Data</t>
    </r>
  </si>
  <si>
    <r>
      <t xml:space="preserve">Promjena 
</t>
    </r>
    <r>
      <rPr>
        <i/>
        <sz val="8"/>
        <color rgb="FF0000FF"/>
        <rFont val="Arial"/>
        <family val="2"/>
      </rPr>
      <t xml:space="preserve">Change </t>
    </r>
  </si>
  <si>
    <r>
      <t xml:space="preserve">Ukupno članova ZDMF-ova 
</t>
    </r>
    <r>
      <rPr>
        <i/>
        <sz val="8"/>
        <color rgb="FF0000FF"/>
        <rFont val="Arial"/>
        <family val="2"/>
      </rPr>
      <t>Total membership ZDMFs</t>
    </r>
  </si>
  <si>
    <r>
      <t xml:space="preserve">Ukupni doprinosi ZDMF-ova (u tisućama kuna) 
</t>
    </r>
    <r>
      <rPr>
        <i/>
        <sz val="8"/>
        <color rgb="FF0000FF"/>
        <rFont val="Arial"/>
        <family val="2"/>
      </rPr>
      <t>Total ZDMFs' contributions (in thousand HRK)</t>
    </r>
  </si>
  <si>
    <r>
      <t xml:space="preserve">Ukupna neto imovina ZDMF-ova (u tisućama kuna)
</t>
    </r>
    <r>
      <rPr>
        <i/>
        <sz val="8"/>
        <color rgb="FF0000FF"/>
        <rFont val="Arial"/>
        <family val="2"/>
      </rPr>
      <t>Total net assets ZDMFs (in thousand HRK)</t>
    </r>
  </si>
  <si>
    <r>
      <t>1) Preliminarni podaci /</t>
    </r>
    <r>
      <rPr>
        <sz val="7"/>
        <color rgb="FF0000FF"/>
        <rFont val="Arial"/>
        <family val="2"/>
      </rPr>
      <t xml:space="preserve"> </t>
    </r>
    <r>
      <rPr>
        <i/>
        <sz val="7"/>
        <color rgb="FF0000FF"/>
        <rFont val="Arial"/>
        <family val="2"/>
      </rPr>
      <t>Preliminary data</t>
    </r>
  </si>
  <si>
    <r>
      <t>Izvor /</t>
    </r>
    <r>
      <rPr>
        <sz val="8"/>
        <color rgb="FF0000FF"/>
        <rFont val="Arial"/>
        <family val="2"/>
      </rPr>
      <t xml:space="preserve"> </t>
    </r>
    <r>
      <rPr>
        <i/>
        <sz val="8"/>
        <color rgb="FF0000FF"/>
        <rFont val="Arial"/>
        <family val="2"/>
      </rPr>
      <t>Source</t>
    </r>
    <r>
      <rPr>
        <sz val="8"/>
        <rFont val="Arial"/>
        <family val="2"/>
        <charset val="238"/>
      </rPr>
      <t>: HANFA,DMD</t>
    </r>
  </si>
  <si>
    <r>
      <t xml:space="preserve">stranica / </t>
    </r>
    <r>
      <rPr>
        <i/>
        <sz val="8"/>
        <color rgb="FF0000FF"/>
        <rFont val="Arial"/>
        <family val="2"/>
      </rPr>
      <t>page</t>
    </r>
    <r>
      <rPr>
        <sz val="8"/>
        <rFont val="Arial"/>
        <family val="2"/>
        <charset val="238"/>
      </rPr>
      <t xml:space="preserve"> 18</t>
    </r>
  </si>
  <si>
    <r>
      <t>Izvor /</t>
    </r>
    <r>
      <rPr>
        <i/>
        <sz val="8"/>
        <color rgb="FF0000FF"/>
        <rFont val="Arial"/>
        <family val="2"/>
      </rPr>
      <t xml:space="preserve"> 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</si>
  <si>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Dobrovoljno mirovinsko društvo
</t>
    </r>
    <r>
      <rPr>
        <i/>
        <sz val="8"/>
        <color rgb="FF0000FF"/>
        <rFont val="Arial"/>
        <family val="2"/>
      </rPr>
      <t>Voluntary pension fund management company</t>
    </r>
  </si>
  <si>
    <r>
      <t xml:space="preserve">Izvor / </t>
    </r>
    <r>
      <rPr>
        <i/>
        <sz val="8"/>
        <color rgb="FF0000FF"/>
        <rFont val="Arial"/>
        <family val="2"/>
      </rPr>
      <t>Source</t>
    </r>
    <r>
      <rPr>
        <i/>
        <sz val="8"/>
        <color indexed="12"/>
        <rFont val="Arial"/>
        <family val="2"/>
      </rPr>
      <t>:</t>
    </r>
    <r>
      <rPr>
        <sz val="8"/>
        <rFont val="Arial"/>
        <family val="2"/>
      </rPr>
      <t xml:space="preserve"> HANFA</t>
    </r>
  </si>
  <si>
    <r>
      <t xml:space="preserve">Zaračunata bruto premija
</t>
    </r>
    <r>
      <rPr>
        <i/>
        <sz val="9"/>
        <color rgb="FF0000FF"/>
        <rFont val="Arial"/>
        <family val="2"/>
      </rPr>
      <t>Gross Written premium</t>
    </r>
  </si>
  <si>
    <r>
      <t xml:space="preserve">Zaračunata bruto premija 
</t>
    </r>
    <r>
      <rPr>
        <i/>
        <sz val="9"/>
        <color rgb="FF0000FF"/>
        <rFont val="Arial"/>
        <family val="2"/>
      </rPr>
      <t>Gross Written premium</t>
    </r>
  </si>
  <si>
    <r>
      <t xml:space="preserve">Društvo 
</t>
    </r>
    <r>
      <rPr>
        <b/>
        <i/>
        <sz val="9"/>
        <color rgb="FF0000FF"/>
        <rFont val="Arial"/>
        <family val="2"/>
      </rPr>
      <t>Company</t>
    </r>
  </si>
  <si>
    <r>
      <t xml:space="preserve">Indeks
</t>
    </r>
    <r>
      <rPr>
        <i/>
        <sz val="9"/>
        <color rgb="FF0000FF"/>
        <rFont val="Arial"/>
        <family val="2"/>
      </rPr>
      <t>Index</t>
    </r>
  </si>
  <si>
    <r>
      <t xml:space="preserve">Vrste osiguranja
</t>
    </r>
    <r>
      <rPr>
        <b/>
        <sz val="8"/>
        <color rgb="FF0000FF"/>
        <rFont val="Arial"/>
        <family val="2"/>
      </rPr>
      <t xml:space="preserve">Line of Insurance </t>
    </r>
  </si>
  <si>
    <r>
      <t>Osiguranja /</t>
    </r>
    <r>
      <rPr>
        <b/>
        <sz val="9"/>
        <color rgb="FF0000FF"/>
        <rFont val="Arial"/>
        <family val="2"/>
      </rPr>
      <t xml:space="preserve"> </t>
    </r>
    <r>
      <rPr>
        <b/>
        <i/>
        <sz val="9"/>
        <color rgb="FF0000FF"/>
        <rFont val="Arial"/>
        <family val="2"/>
      </rPr>
      <t>Policies</t>
    </r>
  </si>
  <si>
    <r>
      <t xml:space="preserve">Štete / </t>
    </r>
    <r>
      <rPr>
        <b/>
        <i/>
        <sz val="9"/>
        <color rgb="FF0000FF"/>
        <rFont val="Arial"/>
        <family val="2"/>
      </rPr>
      <t>Claims</t>
    </r>
  </si>
  <si>
    <r>
      <t xml:space="preserve">Zaračunata bruto premija * 
</t>
    </r>
    <r>
      <rPr>
        <b/>
        <i/>
        <sz val="8"/>
        <color rgb="FF0000FF"/>
        <rFont val="Arial"/>
        <family val="2"/>
      </rPr>
      <t>Written premium *</t>
    </r>
  </si>
  <si>
    <r>
      <t xml:space="preserve">Broj šteta 
</t>
    </r>
    <r>
      <rPr>
        <b/>
        <i/>
        <sz val="8"/>
        <color rgb="FF0000FF"/>
        <rFont val="Arial"/>
        <family val="2"/>
      </rPr>
      <t>Number of Claims</t>
    </r>
  </si>
  <si>
    <r>
      <t xml:space="preserve">Likvidirane štete bruto iznosi * 
</t>
    </r>
    <r>
      <rPr>
        <b/>
        <i/>
        <sz val="8"/>
        <color rgb="FF0000FF"/>
        <rFont val="Arial"/>
        <family val="2"/>
      </rPr>
      <t>Settled Claims Gross Amount *</t>
    </r>
  </si>
  <si>
    <r>
      <t xml:space="preserve">Osiguranje od nezgode
</t>
    </r>
    <r>
      <rPr>
        <i/>
        <sz val="8"/>
        <color rgb="FF0000FF"/>
        <rFont val="Arial"/>
        <family val="2"/>
      </rPr>
      <t>Personal accident insurance</t>
    </r>
  </si>
  <si>
    <r>
      <t xml:space="preserve">Zdravstveno osiguranje 
</t>
    </r>
    <r>
      <rPr>
        <i/>
        <sz val="8"/>
        <color rgb="FF0000FF"/>
        <rFont val="Arial"/>
        <family val="2"/>
      </rPr>
      <t>Health insurance</t>
    </r>
  </si>
  <si>
    <r>
      <t xml:space="preserve">Osiguranje cestovnih vozila
</t>
    </r>
    <r>
      <rPr>
        <i/>
        <sz val="8"/>
        <color rgb="FF0000FF"/>
        <rFont val="Arial"/>
        <family val="2"/>
      </rPr>
      <t>Insurance of land motor vehicles</t>
    </r>
  </si>
  <si>
    <r>
      <t xml:space="preserve">Osiguranje tračnih vozila
</t>
    </r>
    <r>
      <rPr>
        <i/>
        <sz val="8"/>
        <color rgb="FF0000FF"/>
        <rFont val="Arial"/>
        <family val="2"/>
      </rPr>
      <t>Insurance of railway locomotives and rolling stock</t>
    </r>
  </si>
  <si>
    <r>
      <rPr>
        <sz val="8"/>
        <color rgb="FF0000FF"/>
        <rFont val="Arial"/>
        <family val="2"/>
      </rPr>
      <t>Osiguranje zračnih letjelica</t>
    </r>
    <r>
      <rPr>
        <sz val="8"/>
        <color indexed="8"/>
        <rFont val="Arial"/>
        <family val="2"/>
        <charset val="238"/>
      </rPr>
      <t xml:space="preserve">
</t>
    </r>
    <r>
      <rPr>
        <i/>
        <sz val="8"/>
        <color indexed="12"/>
        <rFont val="Arial"/>
        <family val="2"/>
        <charset val="238"/>
      </rPr>
      <t>Insurance of aircrafts</t>
    </r>
  </si>
  <si>
    <r>
      <t xml:space="preserve">Osiguranje plovila
</t>
    </r>
    <r>
      <rPr>
        <i/>
        <sz val="8"/>
        <color rgb="FF0000FF"/>
        <rFont val="Arial"/>
        <family val="2"/>
      </rPr>
      <t>Insurance of vessels</t>
    </r>
  </si>
  <si>
    <r>
      <t xml:space="preserve">Osiguranje robe u prijevozu
</t>
    </r>
    <r>
      <rPr>
        <i/>
        <sz val="8"/>
        <color rgb="FF0000FF"/>
        <rFont val="Arial"/>
        <family val="2"/>
      </rPr>
      <t>Insurance of goods in transit</t>
    </r>
  </si>
  <si>
    <r>
      <t xml:space="preserve">Osiguranje od požara i elementarnih šteta 
</t>
    </r>
    <r>
      <rPr>
        <i/>
        <sz val="8"/>
        <color rgb="FF0000FF"/>
        <rFont val="Arial"/>
        <family val="2"/>
      </rPr>
      <t>Insurance against fire and natural disasters</t>
    </r>
  </si>
  <si>
    <r>
      <t xml:space="preserve">Ostala osiguranja imovine
</t>
    </r>
    <r>
      <rPr>
        <i/>
        <sz val="8"/>
        <color rgb="FF0000FF"/>
        <rFont val="Arial"/>
        <family val="2"/>
      </rPr>
      <t>Other property insurance lines</t>
    </r>
  </si>
  <si>
    <r>
      <t xml:space="preserve">Osiguranje od odgovornosti za upotrebu motornih vozila
</t>
    </r>
    <r>
      <rPr>
        <i/>
        <sz val="8"/>
        <color rgb="FF0000FF"/>
        <rFont val="Arial"/>
        <family val="2"/>
      </rPr>
      <t>Motor vehicle liability insurance</t>
    </r>
  </si>
  <si>
    <r>
      <t xml:space="preserve">Osiguranje od odgovornosti za upotrebu zračnih letjelica
</t>
    </r>
    <r>
      <rPr>
        <i/>
        <sz val="8"/>
        <color rgb="FF0000FF"/>
        <rFont val="Arial"/>
        <family val="2"/>
      </rPr>
      <t>Aircraft liability  insurance</t>
    </r>
  </si>
  <si>
    <r>
      <t xml:space="preserve">Osiguranje od odgovornosti za upotrebu plovila
</t>
    </r>
    <r>
      <rPr>
        <i/>
        <sz val="8"/>
        <color rgb="FF0000FF"/>
        <rFont val="Arial"/>
        <family val="2"/>
      </rPr>
      <t>Insurance of liability arising out of use of vessels</t>
    </r>
  </si>
  <si>
    <r>
      <t xml:space="preserve">Ostala osiguranja od odgovornosti
</t>
    </r>
    <r>
      <rPr>
        <i/>
        <sz val="8"/>
        <color rgb="FF0000FF"/>
        <rFont val="Arial"/>
        <family val="2"/>
      </rPr>
      <t>Other liability insurance lines</t>
    </r>
  </si>
  <si>
    <r>
      <t xml:space="preserve">Osiguranje kredita
</t>
    </r>
    <r>
      <rPr>
        <i/>
        <sz val="8"/>
        <color rgb="FF0000FF"/>
        <rFont val="Arial"/>
        <family val="2"/>
      </rPr>
      <t>Credit insurance</t>
    </r>
  </si>
  <si>
    <r>
      <t xml:space="preserve">Osiguranje jamstava
</t>
    </r>
    <r>
      <rPr>
        <i/>
        <sz val="8"/>
        <color rgb="FF0000FF"/>
        <rFont val="Arial"/>
        <family val="2"/>
      </rPr>
      <t>Suretyship insurance</t>
    </r>
  </si>
  <si>
    <r>
      <t xml:space="preserve">Osiguranje raznih financijskih gubitaka
</t>
    </r>
    <r>
      <rPr>
        <i/>
        <sz val="8"/>
        <color rgb="FF0000FF"/>
        <rFont val="Arial"/>
        <family val="2"/>
      </rPr>
      <t>Insurance of miscellaneous financial losses</t>
    </r>
  </si>
  <si>
    <r>
      <t xml:space="preserve">Osiguranje troškova pravne zaštite
</t>
    </r>
    <r>
      <rPr>
        <i/>
        <sz val="8"/>
        <color rgb="FF0000FF"/>
        <rFont val="Arial"/>
        <family val="2"/>
      </rPr>
      <t>Insurance of legal protection</t>
    </r>
  </si>
  <si>
    <r>
      <t xml:space="preserve">Putno osiguranje
</t>
    </r>
    <r>
      <rPr>
        <i/>
        <sz val="8"/>
        <color rgb="FF0000FF"/>
        <rFont val="Arial"/>
        <family val="2"/>
      </rPr>
      <t>Travel insurance</t>
    </r>
  </si>
  <si>
    <r>
      <t xml:space="preserve">Životno osiguranje
</t>
    </r>
    <r>
      <rPr>
        <i/>
        <sz val="8"/>
        <color rgb="FF0000FF"/>
        <rFont val="Arial"/>
        <family val="2"/>
      </rPr>
      <t>Life assurance</t>
    </r>
  </si>
  <si>
    <r>
      <t xml:space="preserve">Rentno osiguranje
</t>
    </r>
    <r>
      <rPr>
        <i/>
        <sz val="8"/>
        <color rgb="FF0000FF"/>
        <rFont val="Arial"/>
        <family val="2"/>
      </rPr>
      <t>Annuity insurance</t>
    </r>
  </si>
  <si>
    <r>
      <t xml:space="preserve">Dodatna osiguranja uz životno osiguranje
</t>
    </r>
    <r>
      <rPr>
        <i/>
        <sz val="8"/>
        <color rgb="FF0000FF"/>
        <rFont val="Arial"/>
        <family val="2"/>
      </rPr>
      <t>Supplementary insurance linked with life assurance policy</t>
    </r>
  </si>
  <si>
    <r>
      <t xml:space="preserve">Osiguranje za slučaj vjenčanja ili rođenja
</t>
    </r>
    <r>
      <rPr>
        <i/>
        <sz val="8"/>
        <color rgb="FF0000FF"/>
        <rFont val="Arial"/>
        <family val="2"/>
      </rPr>
      <t>Marriage and birth assurance</t>
    </r>
  </si>
  <si>
    <r>
      <t xml:space="preserve">Životna osiguranja kod kojih osiguranik na sebe preuzima investicijski rizik 
</t>
    </r>
    <r>
      <rPr>
        <i/>
        <sz val="8"/>
        <color rgb="FF0000FF"/>
        <rFont val="Arial"/>
        <family val="2"/>
      </rPr>
      <t>Assurance/insurance linked with units of investment funds - unit-linked</t>
    </r>
  </si>
  <si>
    <r>
      <t xml:space="preserve">Tontine
</t>
    </r>
    <r>
      <rPr>
        <i/>
        <sz val="8"/>
        <color rgb="FF0000FF"/>
        <rFont val="Arial"/>
        <family val="2"/>
      </rPr>
      <t>Tontine</t>
    </r>
  </si>
  <si>
    <r>
      <t xml:space="preserve">Osiguranje s kapitalizacijom isplate
</t>
    </r>
    <r>
      <rPr>
        <i/>
        <sz val="8"/>
        <color rgb="FF0000FF"/>
        <rFont val="Arial"/>
        <family val="2"/>
      </rPr>
      <t>Assurance with paid-up sum assured</t>
    </r>
  </si>
  <si>
    <r>
      <t xml:space="preserve">UKUPNO  (neživotna osiguranja, vrste 01 - 18)
</t>
    </r>
    <r>
      <rPr>
        <i/>
        <sz val="8"/>
        <color rgb="FF0000FF"/>
        <rFont val="Arial"/>
        <family val="2"/>
      </rPr>
      <t>TOTAL (non-life insurance, lines 01 -18)</t>
    </r>
  </si>
  <si>
    <r>
      <t xml:space="preserve">UKUPNO  (životna osiguranja, vrste 19 - 25)
</t>
    </r>
    <r>
      <rPr>
        <i/>
        <sz val="8"/>
        <color rgb="FF0000FF"/>
        <rFont val="Arial"/>
        <family val="2"/>
      </rPr>
      <t>TOTAL (life assurance 19 - 25)</t>
    </r>
  </si>
  <si>
    <r>
      <t>UKUPNO /</t>
    </r>
    <r>
      <rPr>
        <b/>
        <sz val="8"/>
        <color rgb="FF0000FF"/>
        <rFont val="Arial"/>
        <family val="2"/>
      </rPr>
      <t xml:space="preserve"> </t>
    </r>
    <r>
      <rPr>
        <b/>
        <i/>
        <sz val="8"/>
        <color rgb="FF0000FF"/>
        <rFont val="Arial"/>
        <family val="2"/>
      </rPr>
      <t>TOTAL</t>
    </r>
  </si>
  <si>
    <r>
      <t>Izvor /</t>
    </r>
    <r>
      <rPr>
        <sz val="8"/>
        <color rgb="FF0000FF"/>
        <rFont val="Arial"/>
        <family val="2"/>
      </rPr>
      <t xml:space="preserve"> </t>
    </r>
    <r>
      <rPr>
        <i/>
        <sz val="8"/>
        <color rgb="FF0000FF"/>
        <rFont val="Arial"/>
        <family val="2"/>
      </rPr>
      <t>Source</t>
    </r>
    <r>
      <rPr>
        <sz val="8"/>
        <rFont val="Arial"/>
        <family val="2"/>
      </rPr>
      <t>: HANFA</t>
    </r>
  </si>
  <si>
    <r>
      <t xml:space="preserve">Izvor / </t>
    </r>
    <r>
      <rPr>
        <i/>
        <sz val="8"/>
        <color rgb="FF0000FF"/>
        <rFont val="Arial"/>
        <family val="2"/>
      </rPr>
      <t>Source</t>
    </r>
    <r>
      <rPr>
        <sz val="8"/>
        <rFont val="Arial"/>
        <family val="2"/>
      </rPr>
      <t>: HANFA</t>
    </r>
  </si>
  <si>
    <r>
      <t>Dionice /</t>
    </r>
    <r>
      <rPr>
        <sz val="10"/>
        <color rgb="FF0000FF"/>
        <rFont val="Arial"/>
        <family val="2"/>
      </rPr>
      <t xml:space="preserve"> </t>
    </r>
    <r>
      <rPr>
        <i/>
        <sz val="10"/>
        <color rgb="FF0000FF"/>
        <rFont val="Arial"/>
        <family val="2"/>
      </rPr>
      <t>Stocks</t>
    </r>
  </si>
  <si>
    <r>
      <t>Obveznice /</t>
    </r>
    <r>
      <rPr>
        <sz val="10"/>
        <color rgb="FF0000FF"/>
        <rFont val="Arial"/>
        <family val="2"/>
      </rPr>
      <t xml:space="preserve"> </t>
    </r>
    <r>
      <rPr>
        <i/>
        <sz val="10"/>
        <color rgb="FF0000FF"/>
        <rFont val="Arial"/>
        <family val="2"/>
      </rPr>
      <t>Bonds</t>
    </r>
  </si>
  <si>
    <r>
      <t xml:space="preserve">Prava / </t>
    </r>
    <r>
      <rPr>
        <i/>
        <sz val="10"/>
        <color rgb="FF0000FF"/>
        <rFont val="Arial"/>
        <family val="2"/>
      </rPr>
      <t>Rights</t>
    </r>
  </si>
  <si>
    <r>
      <t>Komercijalni zapisi /</t>
    </r>
    <r>
      <rPr>
        <sz val="10"/>
        <color rgb="FF0000FF"/>
        <rFont val="Arial"/>
        <family val="2"/>
      </rPr>
      <t xml:space="preserve"> </t>
    </r>
    <r>
      <rPr>
        <i/>
        <sz val="10"/>
        <color rgb="FF0000FF"/>
        <rFont val="Arial"/>
        <family val="2"/>
      </rPr>
      <t>Comercial Bills</t>
    </r>
  </si>
  <si>
    <r>
      <t xml:space="preserve">Blok promet dionica / </t>
    </r>
    <r>
      <rPr>
        <i/>
        <sz val="10"/>
        <color rgb="FF0000FF"/>
        <rFont val="Arial"/>
        <family val="2"/>
      </rPr>
      <t>Equity Block Turnover</t>
    </r>
  </si>
  <si>
    <r>
      <t>Izvor /</t>
    </r>
    <r>
      <rPr>
        <i/>
        <sz val="8"/>
        <color indexed="12"/>
        <rFont val="Arial"/>
        <family val="2"/>
        <charset val="238"/>
      </rPr>
      <t xml:space="preserve"> </t>
    </r>
    <r>
      <rPr>
        <i/>
        <sz val="8"/>
        <color rgb="FF0000FF"/>
        <rFont val="Arial"/>
        <family val="2"/>
      </rPr>
      <t>Source</t>
    </r>
    <r>
      <rPr>
        <i/>
        <sz val="8"/>
        <rFont val="Arial"/>
        <family val="2"/>
        <charset val="238"/>
      </rPr>
      <t xml:space="preserve">: Zagrebačka burza / </t>
    </r>
    <r>
      <rPr>
        <i/>
        <sz val="8"/>
        <color rgb="FF0000FF"/>
        <rFont val="Arial"/>
        <family val="2"/>
      </rPr>
      <t>Zagreb Stock Exchange</t>
    </r>
  </si>
  <si>
    <r>
      <t>Ukupno /</t>
    </r>
    <r>
      <rPr>
        <b/>
        <sz val="10"/>
        <color rgb="FF0000FF"/>
        <rFont val="Arial"/>
        <family val="2"/>
      </rPr>
      <t xml:space="preserve"> </t>
    </r>
    <r>
      <rPr>
        <b/>
        <i/>
        <sz val="10"/>
        <color rgb="FF0000FF"/>
        <rFont val="Arial"/>
        <family val="2"/>
      </rPr>
      <t>Total</t>
    </r>
  </si>
  <si>
    <r>
      <t xml:space="preserve">Dionica
</t>
    </r>
    <r>
      <rPr>
        <b/>
        <i/>
        <sz val="8"/>
        <color rgb="FF0000FF"/>
        <rFont val="Arial"/>
        <family val="2"/>
      </rPr>
      <t>Stock</t>
    </r>
  </si>
  <si>
    <r>
      <t xml:space="preserve">Rel.udjel u prometu
</t>
    </r>
    <r>
      <rPr>
        <b/>
        <i/>
        <sz val="8"/>
        <color rgb="FF0000FF"/>
        <rFont val="Arial"/>
        <family val="2"/>
      </rPr>
      <t>Rel.share in turnover</t>
    </r>
  </si>
  <si>
    <r>
      <t xml:space="preserve">Zadnja cijena 
</t>
    </r>
    <r>
      <rPr>
        <b/>
        <i/>
        <sz val="8"/>
        <color rgb="FF0000FF"/>
        <rFont val="Arial"/>
        <family val="2"/>
      </rPr>
      <t>Closer price</t>
    </r>
  </si>
  <si>
    <r>
      <t xml:space="preserve">Obveznica
</t>
    </r>
    <r>
      <rPr>
        <b/>
        <i/>
        <sz val="8"/>
        <color rgb="FF0000FF"/>
        <rFont val="Arial"/>
        <family val="2"/>
      </rPr>
      <t>Bond</t>
    </r>
  </si>
  <si>
    <r>
      <t xml:space="preserve">10 transakcija s najvećim prometom
</t>
    </r>
    <r>
      <rPr>
        <b/>
        <i/>
        <sz val="8"/>
        <color rgb="FF0000FF"/>
        <rFont val="Arial"/>
        <family val="2"/>
      </rPr>
      <t>10 largest turnover transactions</t>
    </r>
  </si>
  <si>
    <r>
      <t xml:space="preserve">Uređeno tržište
</t>
    </r>
    <r>
      <rPr>
        <b/>
        <i/>
        <sz val="10"/>
        <color rgb="FF0000FF"/>
        <rFont val="Arial"/>
        <family val="2"/>
      </rPr>
      <t>Regulated market</t>
    </r>
  </si>
  <si>
    <r>
      <t>Blok transakcije /</t>
    </r>
    <r>
      <rPr>
        <b/>
        <sz val="10"/>
        <color rgb="FF0000FF"/>
        <rFont val="Arial"/>
        <family val="2"/>
      </rPr>
      <t xml:space="preserve"> </t>
    </r>
    <r>
      <rPr>
        <b/>
        <i/>
        <sz val="10"/>
        <color rgb="FF0000FF"/>
        <rFont val="Arial"/>
        <family val="2"/>
      </rPr>
      <t>Block transactions</t>
    </r>
  </si>
  <si>
    <r>
      <t>Izvor /</t>
    </r>
    <r>
      <rPr>
        <i/>
        <sz val="8"/>
        <color rgb="FF0000FF"/>
        <rFont val="Arial"/>
        <family val="2"/>
      </rPr>
      <t xml:space="preserve"> </t>
    </r>
    <r>
      <rPr>
        <sz val="8"/>
        <color rgb="FF0000FF"/>
        <rFont val="Arial"/>
        <family val="2"/>
      </rPr>
      <t>Source</t>
    </r>
    <r>
      <rPr>
        <i/>
        <sz val="8"/>
        <rFont val="Arial"/>
        <family val="2"/>
        <charset val="238"/>
      </rPr>
      <t>: Zagrebačka burza /</t>
    </r>
    <r>
      <rPr>
        <i/>
        <sz val="8"/>
        <color rgb="FF0000FF"/>
        <rFont val="Arial"/>
        <family val="2"/>
      </rPr>
      <t xml:space="preserve"> Zagreb Stock Exchange</t>
    </r>
  </si>
  <si>
    <r>
      <t>Ukupno /</t>
    </r>
    <r>
      <rPr>
        <b/>
        <i/>
        <sz val="9"/>
        <color rgb="FF0000FF"/>
        <rFont val="Arial"/>
        <family val="2"/>
      </rPr>
      <t xml:space="preserve"> Total</t>
    </r>
  </si>
  <si>
    <r>
      <t xml:space="preserve">Izvor / </t>
    </r>
    <r>
      <rPr>
        <i/>
        <sz val="8"/>
        <color rgb="FF0000FF"/>
        <rFont val="Arial"/>
        <family val="2"/>
      </rPr>
      <t>Source</t>
    </r>
    <r>
      <rPr>
        <i/>
        <sz val="8"/>
        <rFont val="Arial"/>
        <family val="2"/>
        <charset val="238"/>
      </rPr>
      <t>: HANFA</t>
    </r>
  </si>
  <si>
    <r>
      <t>Izvor /</t>
    </r>
    <r>
      <rPr>
        <i/>
        <sz val="8"/>
        <color rgb="FF0000FF"/>
        <rFont val="Arial"/>
        <family val="2"/>
      </rPr>
      <t xml:space="preserve"> Source</t>
    </r>
    <r>
      <rPr>
        <i/>
        <sz val="8"/>
        <rFont val="Arial"/>
        <family val="2"/>
        <charset val="238"/>
      </rPr>
      <t>: HANFA</t>
    </r>
  </si>
  <si>
    <r>
      <t>* Privremeni podaci /</t>
    </r>
    <r>
      <rPr>
        <sz val="8"/>
        <color rgb="FF0000FF"/>
        <rFont val="Arial"/>
        <family val="2"/>
      </rPr>
      <t xml:space="preserve"> Preliminary data</t>
    </r>
  </si>
  <si>
    <r>
      <t xml:space="preserve">Vrsta imovine
</t>
    </r>
    <r>
      <rPr>
        <i/>
        <sz val="8"/>
        <color rgb="FF0000FF"/>
        <rFont val="Arial"/>
        <family val="2"/>
      </rPr>
      <t>Type of assets</t>
    </r>
  </si>
  <si>
    <r>
      <t xml:space="preserve">Novčana sredstva 
</t>
    </r>
    <r>
      <rPr>
        <b/>
        <i/>
        <sz val="7"/>
        <color rgb="FF0000FF"/>
        <rFont val="Arial"/>
        <family val="2"/>
      </rPr>
      <t>Cash</t>
    </r>
  </si>
  <si>
    <r>
      <t xml:space="preserve">Potraživanja 
</t>
    </r>
    <r>
      <rPr>
        <b/>
        <i/>
        <sz val="7"/>
        <color rgb="FF0000FF"/>
        <rFont val="Arial"/>
        <family val="2"/>
      </rPr>
      <t>Receivables</t>
    </r>
  </si>
  <si>
    <r>
      <t xml:space="preserve">Vrijednosni papiri i depoziti 
</t>
    </r>
    <r>
      <rPr>
        <b/>
        <i/>
        <sz val="7"/>
        <color rgb="FF0000FF"/>
        <rFont val="Arial"/>
        <family val="2"/>
      </rPr>
      <t>Securities and deposits</t>
    </r>
  </si>
  <si>
    <r>
      <t xml:space="preserve">D o m a ć i 
</t>
    </r>
    <r>
      <rPr>
        <i/>
        <sz val="7"/>
        <color rgb="FF0000FF"/>
        <rFont val="Arial"/>
        <family val="2"/>
      </rPr>
      <t>D o m e s t i c</t>
    </r>
  </si>
  <si>
    <r>
      <t xml:space="preserve">Državne obveznice 
</t>
    </r>
    <r>
      <rPr>
        <i/>
        <sz val="7"/>
        <color rgb="FF0000FF"/>
        <rFont val="Arial"/>
        <family val="2"/>
      </rPr>
      <t>Government bonds</t>
    </r>
  </si>
  <si>
    <r>
      <t xml:space="preserve">Municipalne obveznice 
</t>
    </r>
    <r>
      <rPr>
        <i/>
        <sz val="7"/>
        <color rgb="FF0000FF"/>
        <rFont val="Arial"/>
        <family val="2"/>
      </rPr>
      <t>Municipal bonds</t>
    </r>
  </si>
  <si>
    <r>
      <t xml:space="preserve">Korporativne obveznice  
</t>
    </r>
    <r>
      <rPr>
        <i/>
        <sz val="7"/>
        <color rgb="FF0000FF"/>
        <rFont val="Arial"/>
        <family val="2"/>
      </rPr>
      <t>Corporate bonds</t>
    </r>
  </si>
  <si>
    <t>02.10.2012.</t>
  </si>
  <si>
    <t>29.12.2011.</t>
  </si>
  <si>
    <r>
      <t xml:space="preserve">Ukupno / </t>
    </r>
    <r>
      <rPr>
        <b/>
        <i/>
        <sz val="9"/>
        <color indexed="12"/>
        <rFont val="Arial"/>
        <family val="2"/>
      </rPr>
      <t>Total</t>
    </r>
  </si>
  <si>
    <r>
      <t>Broj aktivnih ugovora na dan</t>
    </r>
    <r>
      <rPr>
        <vertAlign val="superscript"/>
        <sz val="9"/>
        <rFont val="Arial"/>
        <family val="2"/>
      </rPr>
      <t>1</t>
    </r>
    <r>
      <rPr>
        <sz val="9"/>
        <rFont val="Arial"/>
        <family val="2"/>
        <charset val="238"/>
      </rPr>
      <t xml:space="preserve"> 
</t>
    </r>
    <r>
      <rPr>
        <i/>
        <sz val="9"/>
        <color indexed="12"/>
        <rFont val="Arial"/>
        <family val="2"/>
        <charset val="238"/>
      </rPr>
      <t>Number of active contracts as at</t>
    </r>
    <r>
      <rPr>
        <i/>
        <vertAlign val="superscript"/>
        <sz val="9"/>
        <color indexed="12"/>
        <rFont val="Arial"/>
        <family val="2"/>
        <charset val="238"/>
      </rPr>
      <t>1</t>
    </r>
  </si>
  <si>
    <r>
      <t>Broj novozaključenih ugovora u razdoblju</t>
    </r>
    <r>
      <rPr>
        <vertAlign val="superscript"/>
        <sz val="9"/>
        <rFont val="Arial"/>
        <family val="2"/>
        <charset val="238"/>
      </rPr>
      <t>1</t>
    </r>
    <r>
      <rPr>
        <sz val="9"/>
        <rFont val="Arial"/>
        <family val="2"/>
        <charset val="238"/>
      </rPr>
      <t xml:space="preserve">
</t>
    </r>
    <r>
      <rPr>
        <i/>
        <sz val="9"/>
        <color indexed="12"/>
        <rFont val="Arial"/>
        <family val="2"/>
        <charset val="238"/>
      </rPr>
      <t>Number of newly concluded contracts in the period</t>
    </r>
    <r>
      <rPr>
        <i/>
        <vertAlign val="superscript"/>
        <sz val="9"/>
        <color indexed="12"/>
        <rFont val="Arial"/>
        <family val="2"/>
      </rPr>
      <t>1</t>
    </r>
  </si>
  <si>
    <r>
      <t xml:space="preserve">Stanje na dan 
</t>
    </r>
    <r>
      <rPr>
        <i/>
        <sz val="8"/>
        <color indexed="12"/>
        <rFont val="Arial"/>
        <family val="2"/>
        <charset val="238"/>
      </rPr>
      <t>State as at</t>
    </r>
  </si>
  <si>
    <r>
      <t xml:space="preserve">Broj leasing društava  
</t>
    </r>
    <r>
      <rPr>
        <i/>
        <sz val="9"/>
        <color indexed="12"/>
        <rFont val="Arial"/>
        <family val="2"/>
        <charset val="238"/>
      </rPr>
      <t>Number of leasing
companies</t>
    </r>
  </si>
  <si>
    <r>
      <t xml:space="preserve">Plovila / </t>
    </r>
    <r>
      <rPr>
        <i/>
        <sz val="7"/>
        <color indexed="12"/>
        <rFont val="Arial"/>
        <family val="2"/>
        <charset val="238"/>
      </rPr>
      <t>Vessels</t>
    </r>
  </si>
  <si>
    <r>
      <t>u tisućama kuna/</t>
    </r>
    <r>
      <rPr>
        <i/>
        <sz val="8"/>
        <color rgb="FF0000FF"/>
        <rFont val="Arial"/>
        <family val="2"/>
      </rPr>
      <t>in thousand HRK</t>
    </r>
  </si>
  <si>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</si>
  <si>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</si>
  <si>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</si>
  <si>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</si>
  <si>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</si>
  <si>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</si>
  <si>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</si>
  <si>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</si>
  <si>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r>
      <t xml:space="preserve">Depoziti 
</t>
    </r>
    <r>
      <rPr>
        <i/>
        <sz val="7"/>
        <color rgb="FF0000FF"/>
        <rFont val="Arial"/>
        <family val="2"/>
      </rPr>
      <t>Deposits</t>
    </r>
  </si>
  <si>
    <r>
      <t xml:space="preserve">Osobni automobili / </t>
    </r>
    <r>
      <rPr>
        <i/>
        <sz val="7"/>
        <color indexed="12"/>
        <rFont val="Arial"/>
        <family val="2"/>
        <charset val="238"/>
      </rPr>
      <t>Passenger cars</t>
    </r>
  </si>
  <si>
    <r>
      <t xml:space="preserve">Nekretnine / </t>
    </r>
    <r>
      <rPr>
        <i/>
        <sz val="7"/>
        <color indexed="12"/>
        <rFont val="Arial"/>
        <family val="2"/>
        <charset val="238"/>
      </rPr>
      <t>Property</t>
    </r>
  </si>
  <si>
    <r>
      <t xml:space="preserve">Gospodarska vozila / </t>
    </r>
    <r>
      <rPr>
        <i/>
        <sz val="7"/>
        <color indexed="12"/>
        <rFont val="Arial"/>
        <family val="2"/>
        <charset val="238"/>
      </rPr>
      <t>Commercial vehicles</t>
    </r>
  </si>
  <si>
    <r>
      <t xml:space="preserve">Ostale OTC transakcije
</t>
    </r>
    <r>
      <rPr>
        <i/>
        <sz val="9"/>
        <color rgb="FF0000FF"/>
        <rFont val="Arial"/>
        <family val="2"/>
      </rPr>
      <t>Other OTC transactions</t>
    </r>
  </si>
  <si>
    <r>
      <t xml:space="preserve">Vrsta ugovora
</t>
    </r>
    <r>
      <rPr>
        <i/>
        <sz val="9"/>
        <color indexed="12"/>
        <rFont val="Arial"/>
        <family val="2"/>
        <charset val="238"/>
      </rPr>
      <t>Type of contract</t>
    </r>
  </si>
  <si>
    <t>CROBEXplus</t>
  </si>
  <si>
    <t>CROBEXindustrija</t>
  </si>
  <si>
    <t>CROBEXkonstrukt</t>
  </si>
  <si>
    <t>CROBEXnutris</t>
  </si>
  <si>
    <t>CROBEXtransport</t>
  </si>
  <si>
    <t>CROBEXturist</t>
  </si>
  <si>
    <r>
      <t xml:space="preserve">Udjel
</t>
    </r>
    <r>
      <rPr>
        <i/>
        <sz val="8"/>
        <color rgb="FF0000FF"/>
        <rFont val="Arial"/>
        <family val="2"/>
      </rPr>
      <t>Share</t>
    </r>
  </si>
  <si>
    <r>
      <t xml:space="preserve">Mirovina
</t>
    </r>
    <r>
      <rPr>
        <sz val="8"/>
        <color rgb="FF0000FF"/>
        <rFont val="Arial"/>
        <family val="2"/>
      </rPr>
      <t>Retirement</t>
    </r>
  </si>
  <si>
    <r>
      <t xml:space="preserve">Smrt
</t>
    </r>
    <r>
      <rPr>
        <sz val="8"/>
        <color rgb="FF0000FF"/>
        <rFont val="Arial"/>
        <family val="2"/>
      </rPr>
      <t>Death</t>
    </r>
  </si>
  <si>
    <r>
      <t xml:space="preserve">Ostalo
</t>
    </r>
    <r>
      <rPr>
        <sz val="8"/>
        <color rgb="FF0000FF"/>
        <rFont val="Arial"/>
        <family val="2"/>
      </rPr>
      <t>Other</t>
    </r>
  </si>
  <si>
    <r>
      <t xml:space="preserve">Stanje na kraju tekućeg mjeseca
</t>
    </r>
    <r>
      <rPr>
        <b/>
        <i/>
        <sz val="8"/>
        <color rgb="FFFFFFFF"/>
        <rFont val="Arial"/>
        <family val="2"/>
      </rPr>
      <t>OMF membership at the end of the month</t>
    </r>
  </si>
  <si>
    <r>
      <t xml:space="preserve">Ostali uplatitelji (pogrešne uplate)    
</t>
    </r>
    <r>
      <rPr>
        <i/>
        <sz val="7"/>
        <color indexed="12"/>
        <rFont val="Arial"/>
        <family val="2"/>
        <charset val="238"/>
      </rPr>
      <t>Other payers (mispayments)</t>
    </r>
  </si>
  <si>
    <r>
      <t xml:space="preserve">Propisane osnovice 
</t>
    </r>
    <r>
      <rPr>
        <i/>
        <sz val="7"/>
        <color indexed="12"/>
        <rFont val="Arial"/>
        <family val="2"/>
        <charset val="238"/>
      </rPr>
      <t>Mandatory base</t>
    </r>
  </si>
  <si>
    <r>
      <t xml:space="preserve">Izvor / </t>
    </r>
    <r>
      <rPr>
        <sz val="8"/>
        <color indexed="12"/>
        <rFont val="Arial"/>
        <family val="2"/>
        <charset val="238"/>
      </rPr>
      <t>Source</t>
    </r>
    <r>
      <rPr>
        <i/>
        <sz val="8"/>
        <rFont val="Arial"/>
        <family val="2"/>
        <charset val="238"/>
      </rPr>
      <t xml:space="preserve">: DMD-ovi / </t>
    </r>
    <r>
      <rPr>
        <i/>
        <sz val="8"/>
        <color indexed="12"/>
        <rFont val="Arial"/>
        <family val="2"/>
      </rPr>
      <t>DMDs</t>
    </r>
  </si>
  <si>
    <r>
      <t xml:space="preserve">Vrsta imovine
</t>
    </r>
    <r>
      <rPr>
        <i/>
        <sz val="8"/>
        <color rgb="FF0000FF"/>
        <rFont val="Arial"/>
        <family val="2"/>
        <charset val="238"/>
      </rPr>
      <t>Type of assets</t>
    </r>
  </si>
  <si>
    <r>
      <t xml:space="preserve">Naziv fonda
</t>
    </r>
    <r>
      <rPr>
        <i/>
        <sz val="8"/>
        <color indexed="12"/>
        <rFont val="Arial"/>
        <family val="2"/>
      </rPr>
      <t>Fund name</t>
    </r>
  </si>
  <si>
    <r>
      <t xml:space="preserve">Zadnjih 12 mjeseci
</t>
    </r>
    <r>
      <rPr>
        <i/>
        <sz val="8"/>
        <color rgb="FF0000FF"/>
        <rFont val="Arial"/>
        <family val="2"/>
      </rPr>
      <t>Year-on-year</t>
    </r>
  </si>
  <si>
    <t>Najmanja</t>
  </si>
  <si>
    <t>Min</t>
  </si>
  <si>
    <t>Najveća</t>
  </si>
  <si>
    <t>Max</t>
  </si>
  <si>
    <t>Raspon</t>
  </si>
  <si>
    <t>Range</t>
  </si>
  <si>
    <r>
      <t>Table 7: Net pension contributions</t>
    </r>
    <r>
      <rPr>
        <b/>
        <i/>
        <vertAlign val="superscript"/>
        <sz val="9"/>
        <color rgb="FF0000FF"/>
        <rFont val="Arial"/>
        <family val="2"/>
        <charset val="238"/>
      </rPr>
      <t>1)</t>
    </r>
    <r>
      <rPr>
        <b/>
        <i/>
        <sz val="9"/>
        <color rgb="FF0000FF"/>
        <rFont val="Arial"/>
        <family val="2"/>
        <charset val="238"/>
      </rPr>
      <t xml:space="preserve">transferred to OMFs </t>
    </r>
  </si>
  <si>
    <r>
      <t xml:space="preserve">Broj osiguranja 
</t>
    </r>
    <r>
      <rPr>
        <b/>
        <i/>
        <sz val="8"/>
        <color rgb="FF0000FF"/>
        <rFont val="Arial"/>
        <family val="2"/>
      </rPr>
      <t>Number of policies</t>
    </r>
  </si>
  <si>
    <r>
      <t xml:space="preserve">Šifra  
</t>
    </r>
    <r>
      <rPr>
        <b/>
        <i/>
        <sz val="8"/>
        <color rgb="FF0000FF"/>
        <rFont val="Arial"/>
        <family val="2"/>
      </rPr>
      <t>Code</t>
    </r>
  </si>
  <si>
    <r>
      <t>Tablica 1: Članstvo obveznih mirovinskih fondova (OMF-ova)</t>
    </r>
    <r>
      <rPr>
        <b/>
        <vertAlign val="superscript"/>
        <sz val="10"/>
        <color theme="1"/>
        <rFont val="Arial"/>
        <family val="2"/>
        <charset val="238"/>
      </rPr>
      <t>1)</t>
    </r>
  </si>
  <si>
    <r>
      <t xml:space="preserve">Udjel u ukupnom broju članova (u %)
</t>
    </r>
    <r>
      <rPr>
        <b/>
        <i/>
        <sz val="8"/>
        <color rgb="FF0000FF"/>
        <rFont val="Arial"/>
        <family val="2"/>
      </rPr>
      <t>Share in total membership (in %)</t>
    </r>
  </si>
  <si>
    <r>
      <t xml:space="preserve">Naknadno dovršene prijave
</t>
    </r>
    <r>
      <rPr>
        <i/>
        <sz val="8"/>
        <color rgb="FF0000FF"/>
        <rFont val="Arial"/>
        <family val="2"/>
      </rPr>
      <t>Subsequently completed registrations</t>
    </r>
  </si>
  <si>
    <r>
      <t xml:space="preserve">Raspored Regosa </t>
    </r>
    <r>
      <rPr>
        <vertAlign val="superscript"/>
        <sz val="8"/>
        <rFont val="Arial"/>
        <family val="2"/>
        <charset val="238"/>
      </rPr>
      <t>2)</t>
    </r>
    <r>
      <rPr>
        <sz val="8"/>
        <rFont val="Arial"/>
        <family val="2"/>
        <charset val="238"/>
      </rPr>
      <t xml:space="preserve">
</t>
    </r>
    <r>
      <rPr>
        <i/>
        <sz val="8"/>
        <color rgb="FF0000FF"/>
        <rFont val="Arial"/>
        <family val="2"/>
      </rPr>
      <t>Allocation by Regos</t>
    </r>
    <r>
      <rPr>
        <i/>
        <vertAlign val="subscript"/>
        <sz val="8"/>
        <color rgb="FF0000FF"/>
        <rFont val="Arial"/>
        <family val="2"/>
      </rPr>
      <t xml:space="preserve"> </t>
    </r>
    <r>
      <rPr>
        <i/>
        <vertAlign val="superscript"/>
        <sz val="8"/>
        <color rgb="FF0000FF"/>
        <rFont val="Arial"/>
        <family val="2"/>
      </rPr>
      <t>2)</t>
    </r>
  </si>
  <si>
    <r>
      <t xml:space="preserve">Ukupno novih članova
</t>
    </r>
    <r>
      <rPr>
        <b/>
        <i/>
        <sz val="8"/>
        <color rgb="FF0000FF"/>
        <rFont val="Arial"/>
        <family val="2"/>
      </rPr>
      <t>New members total</t>
    </r>
  </si>
  <si>
    <r>
      <t xml:space="preserve">Neto promjena
</t>
    </r>
    <r>
      <rPr>
        <b/>
        <i/>
        <sz val="8"/>
        <color rgb="FF0000FF"/>
        <rFont val="Arial"/>
        <family val="2"/>
      </rPr>
      <t>Net transfer</t>
    </r>
  </si>
  <si>
    <r>
      <t xml:space="preserve">Ukupan prestanak članstva
</t>
    </r>
    <r>
      <rPr>
        <b/>
        <i/>
        <sz val="8"/>
        <color rgb="FF0000FF"/>
        <rFont val="Arial"/>
        <family val="2"/>
      </rPr>
      <t>Membership termination total</t>
    </r>
  </si>
  <si>
    <r>
      <t>Mjesečna promjena (u %)</t>
    </r>
    <r>
      <rPr>
        <b/>
        <sz val="8"/>
        <color indexed="9"/>
        <rFont val="Arial"/>
        <family val="2"/>
        <charset val="238"/>
      </rPr>
      <t xml:space="preserve">
</t>
    </r>
    <r>
      <rPr>
        <b/>
        <sz val="8"/>
        <color rgb="FF0000FF"/>
        <rFont val="Arial"/>
        <family val="2"/>
      </rPr>
      <t>Monthly change (in %)</t>
    </r>
  </si>
  <si>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</si>
  <si>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Tablica 3: Uplate na prolazni račun Regosa</t>
    </r>
    <r>
      <rPr>
        <b/>
        <vertAlign val="superscript"/>
        <sz val="10"/>
        <color theme="1"/>
        <rFont val="Arial"/>
        <family val="2"/>
        <charset val="238"/>
      </rPr>
      <t xml:space="preserve">1) </t>
    </r>
  </si>
  <si>
    <r>
      <t>Tablica 6: Promet na privremenom računu</t>
    </r>
    <r>
      <rPr>
        <b/>
        <vertAlign val="superscript"/>
        <sz val="10"/>
        <color theme="1"/>
        <rFont val="Arial"/>
        <family val="2"/>
        <charset val="238"/>
      </rPr>
      <t xml:space="preserve">1) </t>
    </r>
  </si>
  <si>
    <r>
      <t>Tablica 7: Neto mirovinski doprinosi</t>
    </r>
    <r>
      <rPr>
        <b/>
        <vertAlign val="superscript"/>
        <sz val="10"/>
        <color theme="1"/>
        <rFont val="Arial"/>
        <family val="2"/>
        <charset val="238"/>
      </rPr>
      <t xml:space="preserve">1) </t>
    </r>
    <r>
      <rPr>
        <b/>
        <sz val="10"/>
        <color theme="1"/>
        <rFont val="Arial"/>
        <family val="2"/>
        <charset val="238"/>
      </rPr>
      <t xml:space="preserve">proslijeđeni OMF-ovima </t>
    </r>
  </si>
  <si>
    <r>
      <t xml:space="preserve">Kvartalni podaci
</t>
    </r>
    <r>
      <rPr>
        <b/>
        <i/>
        <sz val="10"/>
        <color rgb="FF0000FF"/>
        <rFont val="Arial"/>
        <family val="2"/>
      </rPr>
      <t>Quarterly data</t>
    </r>
  </si>
  <si>
    <r>
      <t xml:space="preserve">  Ukupno / </t>
    </r>
    <r>
      <rPr>
        <b/>
        <i/>
        <sz val="10"/>
        <color rgb="FF0000FF"/>
        <rFont val="Arial"/>
        <family val="2"/>
      </rPr>
      <t>Total</t>
    </r>
  </si>
  <si>
    <r>
      <t xml:space="preserve"> Neživotna osiguranja / </t>
    </r>
    <r>
      <rPr>
        <b/>
        <i/>
        <sz val="10"/>
        <color rgb="FF0000FF"/>
        <rFont val="Arial"/>
        <family val="2"/>
        <charset val="238"/>
      </rPr>
      <t xml:space="preserve">Non-Life Insurance </t>
    </r>
  </si>
  <si>
    <r>
      <t xml:space="preserve"> Životna osiguranja / </t>
    </r>
    <r>
      <rPr>
        <b/>
        <i/>
        <sz val="10"/>
        <color rgb="FF0000FF"/>
        <rFont val="Arial"/>
        <family val="2"/>
        <charset val="238"/>
      </rPr>
      <t>Life Insurance</t>
    </r>
  </si>
  <si>
    <r>
      <t>Letjelice /</t>
    </r>
    <r>
      <rPr>
        <i/>
        <sz val="7"/>
        <color rgb="FF0000FF"/>
        <rFont val="Arial"/>
        <family val="2"/>
      </rPr>
      <t xml:space="preserve"> Aircraft</t>
    </r>
  </si>
  <si>
    <r>
      <t xml:space="preserve">Postrojenja, strojevi, transportni uređaji i oprema
</t>
    </r>
    <r>
      <rPr>
        <i/>
        <sz val="7"/>
        <color rgb="FF0000FF"/>
        <rFont val="Arial"/>
        <family val="2"/>
      </rPr>
      <t>Plant, machinery, transport machines and equipment</t>
    </r>
  </si>
  <si>
    <r>
      <t xml:space="preserve">Letjelice / </t>
    </r>
    <r>
      <rPr>
        <i/>
        <sz val="7"/>
        <color rgb="FF0000FF"/>
        <rFont val="Arial"/>
        <family val="2"/>
      </rPr>
      <t>Aircraft</t>
    </r>
  </si>
  <si>
    <r>
      <t xml:space="preserve">Postrojenja, strojevi, transportni uređaji i oprema
</t>
    </r>
    <r>
      <rPr>
        <sz val="7"/>
        <color rgb="FF0000FF"/>
        <rFont val="Arial"/>
        <family val="2"/>
      </rPr>
      <t>Plant, machinery, transport machines and equipment</t>
    </r>
  </si>
  <si>
    <t>HRV. MIR. INV. DRUŠTVO d.o.o.</t>
  </si>
  <si>
    <t>Erste Asset Management d.o.o.</t>
  </si>
  <si>
    <t>2013.</t>
  </si>
  <si>
    <r>
      <rPr>
        <sz val="7"/>
        <color theme="1"/>
        <rFont val="Arial"/>
        <family val="2"/>
      </rPr>
      <t xml:space="preserve">AIF </t>
    </r>
    <r>
      <rPr>
        <sz val="7"/>
        <color rgb="FFFF0000"/>
        <rFont val="Arial"/>
        <family val="2"/>
      </rPr>
      <t xml:space="preserve">
</t>
    </r>
    <r>
      <rPr>
        <i/>
        <sz val="7"/>
        <color rgb="FF0000FF"/>
        <rFont val="Arial"/>
        <family val="2"/>
      </rPr>
      <t>AIFs</t>
    </r>
  </si>
  <si>
    <r>
      <rPr>
        <sz val="7"/>
        <color theme="1"/>
        <rFont val="Arial"/>
        <family val="2"/>
      </rPr>
      <t xml:space="preserve">UCITS fondovi
</t>
    </r>
    <r>
      <rPr>
        <i/>
        <sz val="7"/>
        <color rgb="FF0000FF"/>
        <rFont val="Arial"/>
        <family val="2"/>
      </rPr>
      <t>UCITS funds</t>
    </r>
  </si>
  <si>
    <r>
      <t>Vrsta</t>
    </r>
    <r>
      <rPr>
        <b/>
        <vertAlign val="superscript"/>
        <sz val="9"/>
        <rFont val="Arial"/>
        <family val="2"/>
      </rPr>
      <t>**</t>
    </r>
  </si>
  <si>
    <r>
      <t>Type</t>
    </r>
    <r>
      <rPr>
        <i/>
        <vertAlign val="superscript"/>
        <sz val="9"/>
        <color rgb="FF0000FF"/>
        <rFont val="Arial"/>
        <family val="2"/>
        <charset val="238"/>
      </rPr>
      <t>**</t>
    </r>
  </si>
  <si>
    <t>I</t>
  </si>
  <si>
    <r>
      <t xml:space="preserve">stranica / </t>
    </r>
    <r>
      <rPr>
        <i/>
        <sz val="8"/>
        <color indexed="12"/>
        <rFont val="Arial"/>
        <family val="2"/>
        <charset val="238"/>
      </rPr>
      <t>page</t>
    </r>
    <r>
      <rPr>
        <sz val="8"/>
        <rFont val="Arial"/>
        <family val="2"/>
        <charset val="238"/>
      </rPr>
      <t xml:space="preserve"> 29</t>
    </r>
  </si>
  <si>
    <r>
      <t xml:space="preserve">stranica / </t>
    </r>
    <r>
      <rPr>
        <i/>
        <sz val="8"/>
        <color indexed="12"/>
        <rFont val="Arial"/>
        <family val="2"/>
        <charset val="238"/>
      </rPr>
      <t>page</t>
    </r>
    <r>
      <rPr>
        <sz val="8"/>
        <rFont val="Arial"/>
        <family val="2"/>
        <charset val="238"/>
      </rPr>
      <t xml:space="preserve"> 30</t>
    </r>
  </si>
  <si>
    <t>Cijena udjela</t>
  </si>
  <si>
    <t>Neto
imovina</t>
  </si>
  <si>
    <t>Cijena
udjela</t>
  </si>
  <si>
    <r>
      <t xml:space="preserve">Instrumenti tržišta novca
</t>
    </r>
    <r>
      <rPr>
        <i/>
        <sz val="7"/>
        <color rgb="FF0000FF"/>
        <rFont val="Arial"/>
        <family val="2"/>
      </rPr>
      <t>Money market instruments</t>
    </r>
  </si>
  <si>
    <r>
      <rPr>
        <sz val="9"/>
        <color theme="1"/>
        <rFont val="Arial"/>
        <family val="2"/>
      </rPr>
      <t>*</t>
    </r>
    <r>
      <rPr>
        <sz val="7"/>
        <rFont val="Arial"/>
        <family val="2"/>
      </rPr>
      <t xml:space="preserve"> Privremeni podaci / </t>
    </r>
    <r>
      <rPr>
        <sz val="7"/>
        <color rgb="FF0000FF"/>
        <rFont val="Arial"/>
        <family val="2"/>
      </rPr>
      <t>Preliminary data</t>
    </r>
  </si>
  <si>
    <r>
      <t xml:space="preserve">Osnovni AIF
</t>
    </r>
    <r>
      <rPr>
        <b/>
        <i/>
        <sz val="8"/>
        <color rgb="FF0000FF"/>
        <rFont val="Arial"/>
        <family val="2"/>
      </rPr>
      <t>Base AIF</t>
    </r>
  </si>
  <si>
    <r>
      <t xml:space="preserve">Društvo za upravljanje
</t>
    </r>
    <r>
      <rPr>
        <b/>
        <i/>
        <sz val="8"/>
        <color rgb="FF0000FF"/>
        <rFont val="Arial"/>
        <family val="2"/>
      </rPr>
      <t>Fund Management Company</t>
    </r>
  </si>
  <si>
    <r>
      <t xml:space="preserve">Neto imovina
</t>
    </r>
    <r>
      <rPr>
        <b/>
        <i/>
        <sz val="8"/>
        <color rgb="FF0000FF"/>
        <rFont val="Arial"/>
        <family val="2"/>
      </rPr>
      <t>Net Assets</t>
    </r>
  </si>
  <si>
    <r>
      <t xml:space="preserve">Planirana veličina fonda
</t>
    </r>
    <r>
      <rPr>
        <b/>
        <i/>
        <sz val="8"/>
        <color rgb="FF0000FF"/>
        <rFont val="Arial"/>
        <family val="2"/>
      </rPr>
      <t>Planned size of the fund</t>
    </r>
  </si>
  <si>
    <r>
      <t xml:space="preserve">stranica / </t>
    </r>
    <r>
      <rPr>
        <i/>
        <sz val="8"/>
        <color indexed="12"/>
        <rFont val="Arial"/>
        <family val="2"/>
        <charset val="238"/>
      </rPr>
      <t>page</t>
    </r>
    <r>
      <rPr>
        <sz val="8"/>
        <rFont val="Arial"/>
        <family val="2"/>
        <charset val="238"/>
      </rPr>
      <t xml:space="preserve"> 31</t>
    </r>
  </si>
  <si>
    <r>
      <rPr>
        <sz val="7"/>
        <color theme="1"/>
        <rFont val="Arial"/>
        <family val="2"/>
      </rPr>
      <t xml:space="preserve">UCITS i OIF s javnom ponudom
</t>
    </r>
    <r>
      <rPr>
        <i/>
        <sz val="7"/>
        <color rgb="FF0000FF"/>
        <rFont val="Arial"/>
        <family val="2"/>
      </rPr>
      <t>UCITS and OIF with public offering</t>
    </r>
  </si>
  <si>
    <r>
      <t xml:space="preserve">Mješoviti
</t>
    </r>
    <r>
      <rPr>
        <b/>
        <i/>
        <sz val="8"/>
        <color rgb="FF0000FF"/>
        <rFont val="Arial"/>
        <family val="2"/>
      </rPr>
      <t>Balanced</t>
    </r>
  </si>
  <si>
    <r>
      <t xml:space="preserve">Dionički
</t>
    </r>
    <r>
      <rPr>
        <b/>
        <i/>
        <sz val="8"/>
        <color rgb="FF0000FF"/>
        <rFont val="Arial"/>
        <family val="2"/>
      </rPr>
      <t>Equity</t>
    </r>
  </si>
  <si>
    <r>
      <t xml:space="preserve">Obveznički
</t>
    </r>
    <r>
      <rPr>
        <b/>
        <i/>
        <sz val="8"/>
        <color rgb="FF0000FF"/>
        <rFont val="Arial"/>
        <family val="2"/>
      </rPr>
      <t>Bond</t>
    </r>
  </si>
  <si>
    <r>
      <t xml:space="preserve">Ukupno
</t>
    </r>
    <r>
      <rPr>
        <b/>
        <i/>
        <sz val="8"/>
        <color rgb="FF0000FF"/>
        <rFont val="Arial"/>
        <family val="2"/>
      </rPr>
      <t>Total</t>
    </r>
  </si>
  <si>
    <t>AZ benefit
ODMF</t>
  </si>
  <si>
    <t>AZ profit
ODMF</t>
  </si>
  <si>
    <t>Croatia osiguranje
ODMF</t>
  </si>
  <si>
    <t>Erste Plavi Expert
ODMF</t>
  </si>
  <si>
    <t>Erste Plavi Protect
ODMF</t>
  </si>
  <si>
    <t>Raiffeisen
ODMF</t>
  </si>
  <si>
    <t>Net
Assets</t>
  </si>
  <si>
    <t>Unit
Price</t>
  </si>
  <si>
    <r>
      <t xml:space="preserve">Cijena udjela
</t>
    </r>
    <r>
      <rPr>
        <b/>
        <i/>
        <sz val="8"/>
        <color rgb="FF0000FF"/>
        <rFont val="Arial"/>
        <family val="2"/>
      </rPr>
      <t>Unit Price</t>
    </r>
  </si>
  <si>
    <t>Net asset value of venture capital funds is submitted pursuant to the Ordinance on determination of the net asset value and the unit price of alternative investment funds (Official Gazette 149/13)</t>
  </si>
  <si>
    <t>NAV fondova rizičnog kapitala dostavlja se sukladno Pravilniku  o utvrđivanju neto vrijednosti imovine AIF-a i cijene udjela AIF-a (NN, br. 149/13).</t>
  </si>
  <si>
    <t>NAV alternativnih investicijskih fondova dostavlja se sukladno Pravilniku  o utvrđivanju neto vrijednosti imovine AIF-a i cijene udjela AIF-a (NN, br. 149/13).</t>
  </si>
  <si>
    <t>Net asset value of alternative investment funds is submitted pursuant to the Ordinance on determination of the net asset value and the unit price of alternative investment funds (Official Gazette 149/13)</t>
  </si>
  <si>
    <r>
      <rPr>
        <sz val="8"/>
        <rFont val="Arial"/>
        <family val="2"/>
      </rPr>
      <t>***</t>
    </r>
    <r>
      <rPr>
        <sz val="7"/>
        <rFont val="Arial"/>
        <family val="2"/>
      </rPr>
      <t xml:space="preserve"> Fond fondova, ETF, sa zaštićenom glavnicom, sektorski, sa slobodnom alokacijom imovine, ograničenog trajanja i slični koji nisu definirani s prethodnim kategorijama</t>
    </r>
  </si>
  <si>
    <r>
      <t xml:space="preserve">Izloženost izvedenicama
</t>
    </r>
    <r>
      <rPr>
        <i/>
        <sz val="7"/>
        <color rgb="FF0000FF"/>
        <rFont val="Arial"/>
        <family val="2"/>
      </rPr>
      <t>Exposure to d</t>
    </r>
    <r>
      <rPr>
        <b/>
        <i/>
        <sz val="7"/>
        <color rgb="FF0000FF"/>
        <rFont val="Arial"/>
        <family val="2"/>
      </rPr>
      <t>erivatives</t>
    </r>
  </si>
  <si>
    <r>
      <t xml:space="preserve">Izloženost repo ugovorima
</t>
    </r>
    <r>
      <rPr>
        <i/>
        <sz val="7"/>
        <color rgb="FF0000FF"/>
        <rFont val="Arial"/>
        <family val="2"/>
      </rPr>
      <t>Exposure to r</t>
    </r>
    <r>
      <rPr>
        <b/>
        <i/>
        <sz val="7"/>
        <color rgb="FF0000FF"/>
        <rFont val="Arial"/>
        <family val="2"/>
      </rPr>
      <t>epurchase agreements</t>
    </r>
  </si>
  <si>
    <t xml:space="preserve">     Fund of funds, ETF, Capital-protected fund, Sector fund, Asset allocation fund, Lifecycle fund and similar that are not defined in the preceding  categories</t>
  </si>
  <si>
    <t>CROBEXtr</t>
  </si>
  <si>
    <r>
      <t xml:space="preserve">Izdavanje i otkup udjela
</t>
    </r>
    <r>
      <rPr>
        <b/>
        <i/>
        <sz val="8"/>
        <color indexed="39"/>
        <rFont val="Arial"/>
        <family val="2"/>
      </rPr>
      <t>Sales and redemptions</t>
    </r>
  </si>
  <si>
    <r>
      <t xml:space="preserve">Dionički
</t>
    </r>
    <r>
      <rPr>
        <b/>
        <i/>
        <sz val="8"/>
        <color indexed="39"/>
        <rFont val="Arial"/>
        <family val="2"/>
        <charset val="238"/>
      </rPr>
      <t>Equity</t>
    </r>
  </si>
  <si>
    <r>
      <t xml:space="preserve">Mješoviti
</t>
    </r>
    <r>
      <rPr>
        <b/>
        <i/>
        <sz val="8"/>
        <color indexed="39"/>
        <rFont val="Arial"/>
        <family val="2"/>
        <charset val="238"/>
      </rPr>
      <t>Balanced</t>
    </r>
  </si>
  <si>
    <r>
      <t xml:space="preserve">Obveznički
</t>
    </r>
    <r>
      <rPr>
        <b/>
        <i/>
        <sz val="8"/>
        <color indexed="39"/>
        <rFont val="Arial"/>
        <family val="2"/>
        <charset val="238"/>
      </rPr>
      <t>Bond</t>
    </r>
  </si>
  <si>
    <r>
      <t xml:space="preserve">Ostali
</t>
    </r>
    <r>
      <rPr>
        <b/>
        <sz val="8"/>
        <color indexed="39"/>
        <rFont val="Arial"/>
        <family val="2"/>
        <charset val="238"/>
      </rPr>
      <t>Other</t>
    </r>
  </si>
  <si>
    <r>
      <t xml:space="preserve">Ukupno
</t>
    </r>
    <r>
      <rPr>
        <b/>
        <i/>
        <sz val="8"/>
        <color indexed="39"/>
        <rFont val="Arial"/>
        <family val="2"/>
        <charset val="238"/>
      </rPr>
      <t>Total</t>
    </r>
  </si>
  <si>
    <r>
      <t xml:space="preserve">Iznos
</t>
    </r>
    <r>
      <rPr>
        <i/>
        <sz val="8"/>
        <color indexed="39"/>
        <rFont val="Arial"/>
        <family val="2"/>
      </rPr>
      <t>Amount</t>
    </r>
  </si>
  <si>
    <r>
      <t xml:space="preserve">Vrijednost izdanih udjela
</t>
    </r>
    <r>
      <rPr>
        <i/>
        <sz val="8"/>
        <color indexed="39"/>
        <rFont val="Arial"/>
        <family val="2"/>
      </rPr>
      <t>Sales</t>
    </r>
  </si>
  <si>
    <r>
      <rPr>
        <sz val="8"/>
        <color indexed="8"/>
        <rFont val="Arial"/>
        <family val="2"/>
      </rPr>
      <t>Vrijednost otkupljenih udjela</t>
    </r>
    <r>
      <rPr>
        <i/>
        <sz val="8"/>
        <color indexed="39"/>
        <rFont val="Arial"/>
        <family val="2"/>
      </rPr>
      <t xml:space="preserve">
Redemptions</t>
    </r>
  </si>
  <si>
    <r>
      <t xml:space="preserve">Neto vrijednost izdanih udjela
</t>
    </r>
    <r>
      <rPr>
        <b/>
        <i/>
        <sz val="8"/>
        <color indexed="39"/>
        <rFont val="Arial"/>
        <family val="2"/>
      </rPr>
      <t>Net sales</t>
    </r>
  </si>
  <si>
    <r>
      <t>u tisućama kuna /</t>
    </r>
    <r>
      <rPr>
        <i/>
        <sz val="8"/>
        <color indexed="39"/>
        <rFont val="Arial"/>
        <family val="2"/>
      </rPr>
      <t xml:space="preserve"> in thousand HRK</t>
    </r>
  </si>
  <si>
    <r>
      <t>u kn /</t>
    </r>
    <r>
      <rPr>
        <sz val="8"/>
        <color rgb="FF0000FF"/>
        <rFont val="Arial"/>
        <family val="2"/>
      </rPr>
      <t xml:space="preserve"> </t>
    </r>
    <r>
      <rPr>
        <i/>
        <sz val="8"/>
        <color rgb="FF0000FF"/>
        <rFont val="Arial"/>
        <family val="2"/>
      </rPr>
      <t>in HRK</t>
    </r>
  </si>
  <si>
    <r>
      <t xml:space="preserve">u kn / </t>
    </r>
    <r>
      <rPr>
        <i/>
        <sz val="8"/>
        <color rgb="FF0000FF"/>
        <rFont val="Arial"/>
        <family val="2"/>
      </rPr>
      <t>in HRK</t>
    </r>
  </si>
  <si>
    <r>
      <t xml:space="preserve">Neto imovina 
</t>
    </r>
    <r>
      <rPr>
        <b/>
        <i/>
        <sz val="8"/>
        <color rgb="FF0000FF"/>
        <rFont val="Arial"/>
        <family val="2"/>
      </rPr>
      <t>Net Assets</t>
    </r>
  </si>
  <si>
    <r>
      <t xml:space="preserve">Društvo za upravljanje  
</t>
    </r>
    <r>
      <rPr>
        <b/>
        <i/>
        <sz val="8"/>
        <color rgb="FF0000FF"/>
        <rFont val="Arial"/>
        <family val="2"/>
      </rPr>
      <t>Fund Management Company</t>
    </r>
  </si>
  <si>
    <r>
      <t xml:space="preserve">Neto imovina po dionici  
</t>
    </r>
    <r>
      <rPr>
        <b/>
        <i/>
        <sz val="8"/>
        <color rgb="FF0000FF"/>
        <rFont val="Arial"/>
        <family val="2"/>
      </rPr>
      <t>Net Assets per share</t>
    </r>
  </si>
  <si>
    <r>
      <t xml:space="preserve">Investicijski fond  
</t>
    </r>
    <r>
      <rPr>
        <b/>
        <i/>
        <sz val="8"/>
        <color rgb="FF0000FF"/>
        <rFont val="Arial"/>
        <family val="2"/>
      </rPr>
      <t>Investment Fund</t>
    </r>
  </si>
  <si>
    <r>
      <t>u kn /</t>
    </r>
    <r>
      <rPr>
        <b/>
        <i/>
        <sz val="8"/>
        <color rgb="FF0000FF"/>
        <rFont val="Arial"/>
        <family val="2"/>
      </rPr>
      <t xml:space="preserve"> in HRK</t>
    </r>
  </si>
  <si>
    <r>
      <t>u kn /</t>
    </r>
    <r>
      <rPr>
        <b/>
        <i/>
        <sz val="8"/>
        <color indexed="12"/>
        <rFont val="Arial"/>
        <family val="2"/>
        <charset val="238"/>
      </rPr>
      <t xml:space="preserve"> </t>
    </r>
    <r>
      <rPr>
        <b/>
        <i/>
        <sz val="8"/>
        <color rgb="FF0000FF"/>
        <rFont val="Arial"/>
        <family val="2"/>
      </rPr>
      <t>in HRK</t>
    </r>
  </si>
  <si>
    <r>
      <t>Promjena /</t>
    </r>
    <r>
      <rPr>
        <b/>
        <sz val="8"/>
        <color rgb="FF0000FF"/>
        <rFont val="Arial"/>
        <family val="2"/>
      </rPr>
      <t xml:space="preserve"> </t>
    </r>
    <r>
      <rPr>
        <b/>
        <i/>
        <sz val="8"/>
        <color rgb="FF0000FF"/>
        <rFont val="Arial"/>
        <family val="2"/>
      </rPr>
      <t>Change</t>
    </r>
  </si>
  <si>
    <r>
      <t xml:space="preserve">I n o z e m n i 
</t>
    </r>
    <r>
      <rPr>
        <i/>
        <sz val="7"/>
        <color rgb="FF0000FF"/>
        <rFont val="Arial"/>
        <family val="2"/>
      </rPr>
      <t>F o r e i g n</t>
    </r>
  </si>
  <si>
    <r>
      <t xml:space="preserve">Dionice 
</t>
    </r>
    <r>
      <rPr>
        <i/>
        <sz val="7"/>
        <color rgb="FF0000FF"/>
        <rFont val="Arial"/>
        <family val="2"/>
      </rPr>
      <t>Shares</t>
    </r>
  </si>
  <si>
    <r>
      <t xml:space="preserve">Državne obveznice  
</t>
    </r>
    <r>
      <rPr>
        <i/>
        <sz val="7"/>
        <color rgb="FF0000FF"/>
        <rFont val="Arial"/>
        <family val="2"/>
      </rPr>
      <t>Government bonds</t>
    </r>
  </si>
  <si>
    <r>
      <t xml:space="preserve">Korporativne obveznice 
</t>
    </r>
    <r>
      <rPr>
        <i/>
        <sz val="7"/>
        <color rgb="FF0000FF"/>
        <rFont val="Arial"/>
        <family val="2"/>
      </rPr>
      <t>Corporate bonds</t>
    </r>
  </si>
  <si>
    <r>
      <t xml:space="preserve">UKUPNA IMOVINA 
</t>
    </r>
    <r>
      <rPr>
        <b/>
        <i/>
        <sz val="7"/>
        <color rgb="FF0000FF"/>
        <rFont val="Arial"/>
        <family val="2"/>
      </rPr>
      <t>TOTAL ASSETS</t>
    </r>
  </si>
  <si>
    <r>
      <t xml:space="preserve">UKUPNE OBVEZE 
</t>
    </r>
    <r>
      <rPr>
        <b/>
        <i/>
        <sz val="7"/>
        <color rgb="FF0000FF"/>
        <rFont val="Arial"/>
        <family val="2"/>
      </rPr>
      <t>TOTAL LIABILITIES</t>
    </r>
  </si>
  <si>
    <r>
      <t xml:space="preserve">Neto imovina 
</t>
    </r>
    <r>
      <rPr>
        <b/>
        <i/>
        <sz val="8"/>
        <color rgb="FF0000FF"/>
        <rFont val="Arial"/>
        <family val="2"/>
      </rPr>
      <t>Net assets</t>
    </r>
  </si>
  <si>
    <t>Erste Exclusive</t>
  </si>
  <si>
    <t>INTERCAPITAL ASSET MANAGEMENT d.o.o.</t>
  </si>
  <si>
    <t>Locusta Value I</t>
  </si>
  <si>
    <t>Locusta Value II</t>
  </si>
  <si>
    <t>Locusta Value III</t>
  </si>
  <si>
    <r>
      <t xml:space="preserve">Napomena / </t>
    </r>
    <r>
      <rPr>
        <i/>
        <sz val="8"/>
        <color indexed="12"/>
        <rFont val="Arial"/>
        <family val="2"/>
      </rPr>
      <t>Note</t>
    </r>
    <r>
      <rPr>
        <sz val="8"/>
        <rFont val="Arial"/>
        <family val="2"/>
        <charset val="238"/>
      </rPr>
      <t xml:space="preserve">: Podaci faktoring društava odnose se na kvartalno razdoblje / </t>
    </r>
    <r>
      <rPr>
        <i/>
        <sz val="8"/>
        <color indexed="12"/>
        <rFont val="Arial"/>
        <family val="2"/>
        <charset val="238"/>
      </rPr>
      <t>Data conceming factoring companies refere to quartenly data</t>
    </r>
  </si>
  <si>
    <r>
      <t>Faktoring /</t>
    </r>
    <r>
      <rPr>
        <i/>
        <sz val="8"/>
        <color indexed="12"/>
        <rFont val="Arial"/>
        <family val="2"/>
      </rPr>
      <t xml:space="preserve"> Factoring</t>
    </r>
  </si>
  <si>
    <r>
      <t>Tablica 8: Naknade od uplaćenih doprinosa</t>
    </r>
    <r>
      <rPr>
        <b/>
        <vertAlign val="superscript"/>
        <sz val="10"/>
        <color theme="1"/>
        <rFont val="Arial"/>
        <family val="2"/>
        <charset val="238"/>
      </rPr>
      <t>2)</t>
    </r>
    <r>
      <rPr>
        <b/>
        <sz val="10"/>
        <color theme="1"/>
        <rFont val="Arial"/>
        <family val="2"/>
        <charset val="238"/>
      </rPr>
      <t xml:space="preserve">proslijeđene OMD-ima </t>
    </r>
  </si>
  <si>
    <r>
      <t xml:space="preserve">Cijene udjela ZDMF-ova 
</t>
    </r>
    <r>
      <rPr>
        <b/>
        <i/>
        <sz val="8"/>
        <color rgb="FF0000FF"/>
        <rFont val="Arial"/>
        <family val="2"/>
      </rPr>
      <t>ZDMFs' unit prices</t>
    </r>
  </si>
  <si>
    <t>1) Prinos mirovinskog fonda je postotna razlika između cijene udjela na zadnji radni dan razdoblja za koji se prinos računa i cijene udjela na zadnji radni dan prethodnog razdoblja.</t>
  </si>
  <si>
    <r>
      <rPr>
        <sz val="8"/>
        <color theme="1"/>
        <rFont val="Arial"/>
        <family val="2"/>
      </rPr>
      <t>Prelasci u druge kategorije OMF pod upravljanjem istog društva</t>
    </r>
    <r>
      <rPr>
        <sz val="8"/>
        <color rgb="FFFF0000"/>
        <rFont val="Arial"/>
        <family val="2"/>
      </rPr>
      <t xml:space="preserve">
</t>
    </r>
    <r>
      <rPr>
        <i/>
        <sz val="8"/>
        <color rgb="FF0000FF"/>
        <rFont val="Arial"/>
        <family val="2"/>
      </rPr>
      <t xml:space="preserve">Transfer to other categories OMF of the same pension company </t>
    </r>
  </si>
  <si>
    <r>
      <rPr>
        <sz val="8"/>
        <color theme="1"/>
        <rFont val="Arial"/>
        <family val="2"/>
      </rPr>
      <t>Prelasci iz drugih kategorija OMF pod upravljanjem istog društva</t>
    </r>
    <r>
      <rPr>
        <sz val="8"/>
        <color rgb="FFFF0000"/>
        <rFont val="Arial"/>
        <family val="2"/>
      </rPr>
      <t xml:space="preserve">
</t>
    </r>
    <r>
      <rPr>
        <i/>
        <sz val="8"/>
        <color rgb="FF0000FF"/>
        <rFont val="Arial"/>
        <family val="2"/>
      </rPr>
      <t xml:space="preserve">Transfer from other categories OMF of the same pension company </t>
    </r>
  </si>
  <si>
    <r>
      <t>Prelasci u OMF pod upravljanjem drugog društva za upravljanje</t>
    </r>
    <r>
      <rPr>
        <sz val="8"/>
        <color rgb="FFFF0000"/>
        <rFont val="Arial"/>
        <family val="2"/>
      </rPr>
      <t xml:space="preserve">
</t>
    </r>
    <r>
      <rPr>
        <i/>
        <sz val="8"/>
        <color rgb="FF0000FF"/>
        <rFont val="Arial"/>
        <family val="2"/>
      </rPr>
      <t>Transfer to OMF of the other pension company</t>
    </r>
  </si>
  <si>
    <r>
      <t>Prelasci iz OMF pod upravljanjem drugog društva za upravljanje</t>
    </r>
    <r>
      <rPr>
        <sz val="8"/>
        <color rgb="FFFF0000"/>
        <rFont val="Arial"/>
        <family val="2"/>
      </rPr>
      <t xml:space="preserve">
</t>
    </r>
    <r>
      <rPr>
        <i/>
        <sz val="8"/>
        <color rgb="FF0000FF"/>
        <rFont val="Arial"/>
        <family val="2"/>
      </rPr>
      <t>Transfer from OMF of the other pension company</t>
    </r>
  </si>
  <si>
    <r>
      <t xml:space="preserve">1) Broj članova na kraju razdoblja ne sadrži raspored osiguranika kojima je zakonski rok za odabir OMF-a istekao u promatranom razdoblju. / </t>
    </r>
    <r>
      <rPr>
        <i/>
        <sz val="7"/>
        <color rgb="FF0000FF"/>
        <rFont val="Arial"/>
        <family val="2"/>
      </rPr>
      <t>Membership at the end of the period does not include the allocation of persons that missed the deadline for choosing OMF during the observed period.</t>
    </r>
  </si>
  <si>
    <r>
      <t>Stavka /</t>
    </r>
    <r>
      <rPr>
        <b/>
        <i/>
        <sz val="8"/>
        <color rgb="FF0000FF"/>
        <rFont val="Arial"/>
        <family val="2"/>
      </rPr>
      <t xml:space="preserve"> Item</t>
    </r>
  </si>
  <si>
    <r>
      <t xml:space="preserve">Ukupno / </t>
    </r>
    <r>
      <rPr>
        <b/>
        <i/>
        <sz val="10"/>
        <color rgb="FF0000FF"/>
        <rFont val="Arial"/>
        <family val="2"/>
      </rPr>
      <t>Total</t>
    </r>
  </si>
  <si>
    <r>
      <t xml:space="preserve">Kategorije / </t>
    </r>
    <r>
      <rPr>
        <i/>
        <sz val="10"/>
        <color rgb="FF0000FF"/>
        <rFont val="Arial"/>
        <family val="2"/>
      </rPr>
      <t>Categories</t>
    </r>
  </si>
  <si>
    <t>A</t>
  </si>
  <si>
    <t>B</t>
  </si>
  <si>
    <t>C</t>
  </si>
  <si>
    <t>AZ OMF kategorije A</t>
  </si>
  <si>
    <t>AZ OMF kategorije B</t>
  </si>
  <si>
    <t>AZ OMF kategorije C</t>
  </si>
  <si>
    <t>Erste Plavi OMF kategorije A</t>
  </si>
  <si>
    <t>Erste Plavi OMF kategorije B</t>
  </si>
  <si>
    <t>Erste Plavi OMF kategorije C</t>
  </si>
  <si>
    <t>PBZ/CO OMF kategorije A</t>
  </si>
  <si>
    <t>PBZ/CO OMF kategorije B</t>
  </si>
  <si>
    <t>PBZ/CO OMF kategorije C</t>
  </si>
  <si>
    <t>Raiffeisen OMF kategorije A</t>
  </si>
  <si>
    <t>Raiffeisen OMF kategorije B</t>
  </si>
  <si>
    <t>Raiffeisen OMF kategorije C</t>
  </si>
  <si>
    <r>
      <t xml:space="preserve">Muškarci 
</t>
    </r>
    <r>
      <rPr>
        <b/>
        <i/>
        <sz val="8"/>
        <color rgb="FF0000FF"/>
        <rFont val="Arial"/>
        <family val="2"/>
      </rPr>
      <t>Male</t>
    </r>
  </si>
  <si>
    <r>
      <rPr>
        <b/>
        <sz val="8"/>
        <color theme="1"/>
        <rFont val="Arial"/>
        <family val="2"/>
      </rPr>
      <t xml:space="preserve">Žene </t>
    </r>
    <r>
      <rPr>
        <sz val="8"/>
        <color theme="1"/>
        <rFont val="Arial"/>
        <family val="2"/>
      </rPr>
      <t xml:space="preserve">
</t>
    </r>
    <r>
      <rPr>
        <b/>
        <i/>
        <sz val="8"/>
        <color rgb="FF0000FF"/>
        <rFont val="Arial"/>
        <family val="2"/>
      </rPr>
      <t>Female</t>
    </r>
  </si>
  <si>
    <r>
      <rPr>
        <b/>
        <sz val="8"/>
        <color theme="1"/>
        <rFont val="Arial"/>
        <family val="2"/>
      </rPr>
      <t xml:space="preserve">Ukupno </t>
    </r>
    <r>
      <rPr>
        <sz val="8"/>
        <color theme="1"/>
        <rFont val="Arial"/>
        <family val="2"/>
      </rPr>
      <t xml:space="preserve">
</t>
    </r>
    <r>
      <rPr>
        <b/>
        <i/>
        <sz val="8"/>
        <color rgb="FF0000FF"/>
        <rFont val="Arial"/>
        <family val="2"/>
      </rPr>
      <t>Total</t>
    </r>
  </si>
  <si>
    <r>
      <t xml:space="preserve">Dob 
</t>
    </r>
    <r>
      <rPr>
        <b/>
        <i/>
        <sz val="8"/>
        <color indexed="12"/>
        <rFont val="Arial"/>
        <family val="2"/>
      </rPr>
      <t>Age</t>
    </r>
  </si>
  <si>
    <r>
      <t xml:space="preserve">Kategorije / </t>
    </r>
    <r>
      <rPr>
        <b/>
        <i/>
        <sz val="8"/>
        <color rgb="FF0000FF"/>
        <rFont val="Arial"/>
        <family val="2"/>
      </rPr>
      <t>Categories</t>
    </r>
  </si>
  <si>
    <r>
      <t>Kategorije /</t>
    </r>
    <r>
      <rPr>
        <b/>
        <i/>
        <sz val="8"/>
        <color rgb="FF0000FF"/>
        <rFont val="Arial"/>
        <family val="2"/>
      </rPr>
      <t xml:space="preserve"> Categories</t>
    </r>
  </si>
  <si>
    <r>
      <t xml:space="preserve">Ukupno
</t>
    </r>
    <r>
      <rPr>
        <b/>
        <i/>
        <sz val="9"/>
        <color indexed="12"/>
        <rFont val="Arial"/>
        <family val="2"/>
      </rPr>
      <t>Total</t>
    </r>
  </si>
  <si>
    <t>Grafikon 2: Dobna i spolna struktura članova OMF-a po kategorijama fondova (A, B i C)</t>
  </si>
  <si>
    <t>Chart 2: OMF members age and sex structure by funds categories (A, B and C)</t>
  </si>
  <si>
    <t>Mirex kategorije A</t>
  </si>
  <si>
    <t>MIrex kategorije B</t>
  </si>
  <si>
    <t>Mirex kategorije C</t>
  </si>
  <si>
    <t>Mirex je prosječna vrijednost obračunskih jedinica svih OMF-ova iste kategorije (A,B,C), koja se računa kao ponderirana aritmetička sredina, pri čemu ponder predstavlja udjel pojedinog OMF-a u ukupnoj neto imovini svih OMF-ova iste kategorije.</t>
  </si>
  <si>
    <t xml:space="preserve">Grafikon 1: Udjel društava za upravljanje OMF- ovima u ukupnom broju članova </t>
  </si>
  <si>
    <t xml:space="preserve">Chart 1: OMFs' management companies shares in total membership </t>
  </si>
  <si>
    <t>Grafikon 3: Udjeli društava za upravljanje OMF-ovima u ukupnoj neto imovini</t>
  </si>
  <si>
    <r>
      <t xml:space="preserve">Svi AZ OMF / </t>
    </r>
    <r>
      <rPr>
        <b/>
        <i/>
        <sz val="9"/>
        <color rgb="FF0000FF"/>
        <rFont val="Arial"/>
        <family val="2"/>
      </rPr>
      <t>All AZ OMF</t>
    </r>
  </si>
  <si>
    <r>
      <t xml:space="preserve">Svi Erste Plavi OMF / </t>
    </r>
    <r>
      <rPr>
        <b/>
        <i/>
        <sz val="9"/>
        <color rgb="FF0000FF"/>
        <rFont val="Arial"/>
        <family val="2"/>
      </rPr>
      <t>All Erste Plavi OMF</t>
    </r>
  </si>
  <si>
    <r>
      <t xml:space="preserve">Svi PBZ CO OMF / </t>
    </r>
    <r>
      <rPr>
        <b/>
        <i/>
        <sz val="9"/>
        <color rgb="FF0000FF"/>
        <rFont val="Arial"/>
        <family val="2"/>
      </rPr>
      <t>All PBZ CO OMF</t>
    </r>
  </si>
  <si>
    <r>
      <t xml:space="preserve">Svi Raiffeisen OMF / </t>
    </r>
    <r>
      <rPr>
        <b/>
        <i/>
        <sz val="9"/>
        <color rgb="FF0000FF"/>
        <rFont val="Arial"/>
        <family val="2"/>
      </rPr>
      <t>All Raiffeisen OMF</t>
    </r>
  </si>
  <si>
    <t>Grafikon 5.1: Vrijednosti obračunskih jedinica OMF-ova kategorije A</t>
  </si>
  <si>
    <t>Grafikon 5.2: Vrijednosti obračunskih jedinica OMF-ova kategorije B</t>
  </si>
  <si>
    <t>Grafikon 5.3: Vrijednosti obračunskih jedinica OMF-ova kategorije C</t>
  </si>
  <si>
    <t>Početak rada za OMF-ove kategorije B je 30.04.2002. ,za OMF-ove kategorije A i C  21.08.2014.</t>
  </si>
  <si>
    <r>
      <t xml:space="preserve">Anualizirani od početka rada
</t>
    </r>
    <r>
      <rPr>
        <i/>
        <sz val="8"/>
        <color rgb="FF0000FF"/>
        <rFont val="Arial"/>
        <family val="2"/>
      </rPr>
      <t>Annualized since first day in business</t>
    </r>
  </si>
  <si>
    <t>Chart 5.2: Values of category B OMFs'  units of account</t>
  </si>
  <si>
    <t>Chart 5.1: Values of category A OMFs'  units of account</t>
  </si>
  <si>
    <t>Chart 5.3: Values of category C OMFs'  units of account</t>
  </si>
  <si>
    <t>Grafikon 4: Udjeli kategorija A, B i C  u ukupnoj neto imovini</t>
  </si>
  <si>
    <t>Kategorija</t>
  </si>
  <si>
    <t>AZ
OMF</t>
  </si>
  <si>
    <t>Erste Plavi
OMF</t>
  </si>
  <si>
    <t>PBZ CO
OMF</t>
  </si>
  <si>
    <t>Raiffeisen
OMF</t>
  </si>
  <si>
    <r>
      <t xml:space="preserve"> K A T E G O R I J A    A    /   </t>
    </r>
    <r>
      <rPr>
        <b/>
        <i/>
        <sz val="11"/>
        <color rgb="FF0000FF"/>
        <rFont val="Arial"/>
        <family val="2"/>
        <charset val="238"/>
      </rPr>
      <t xml:space="preserve">  C A T E G O R Y   A</t>
    </r>
  </si>
  <si>
    <r>
      <t xml:space="preserve"> K A T E G O R I J A    B    /   </t>
    </r>
    <r>
      <rPr>
        <b/>
        <i/>
        <sz val="11"/>
        <color rgb="FF0000FF"/>
        <rFont val="Arial"/>
        <family val="2"/>
        <charset val="238"/>
      </rPr>
      <t xml:space="preserve"> C A T E G O R Y   B</t>
    </r>
  </si>
  <si>
    <r>
      <t xml:space="preserve"> K A T E G O R I J A    C    /   </t>
    </r>
    <r>
      <rPr>
        <b/>
        <i/>
        <sz val="11"/>
        <color rgb="FF0000FF"/>
        <rFont val="Arial"/>
        <family val="2"/>
        <charset val="238"/>
      </rPr>
      <t xml:space="preserve"> C A T E G O R Y   C</t>
    </r>
  </si>
  <si>
    <r>
      <t xml:space="preserve">Ukupno kategorija A / </t>
    </r>
    <r>
      <rPr>
        <b/>
        <i/>
        <sz val="9"/>
        <color rgb="FF0000FF"/>
        <rFont val="Arial"/>
        <family val="2"/>
      </rPr>
      <t>Total category A</t>
    </r>
  </si>
  <si>
    <r>
      <t xml:space="preserve">Ukupno kategorija B / </t>
    </r>
    <r>
      <rPr>
        <b/>
        <i/>
        <sz val="9"/>
        <color rgb="FF0000FF"/>
        <rFont val="Arial"/>
        <family val="2"/>
      </rPr>
      <t>Total category B</t>
    </r>
  </si>
  <si>
    <r>
      <t xml:space="preserve">Ukupno kategorija C / </t>
    </r>
    <r>
      <rPr>
        <b/>
        <i/>
        <sz val="9"/>
        <color rgb="FF0000FF"/>
        <rFont val="Arial"/>
        <family val="2"/>
      </rPr>
      <t>Total category C</t>
    </r>
  </si>
  <si>
    <r>
      <t xml:space="preserve">Ukupno kat. A
</t>
    </r>
    <r>
      <rPr>
        <b/>
        <i/>
        <sz val="9"/>
        <color indexed="12"/>
        <rFont val="Arial"/>
        <family val="2"/>
        <charset val="238"/>
      </rPr>
      <t>Total cat. A</t>
    </r>
  </si>
  <si>
    <r>
      <t xml:space="preserve">Ukupno kat. B
</t>
    </r>
    <r>
      <rPr>
        <b/>
        <i/>
        <sz val="9"/>
        <color indexed="12"/>
        <rFont val="Arial"/>
        <family val="2"/>
        <charset val="238"/>
      </rPr>
      <t>Total cat. B</t>
    </r>
  </si>
  <si>
    <r>
      <t xml:space="preserve">Ukupno kat. C
</t>
    </r>
    <r>
      <rPr>
        <b/>
        <i/>
        <sz val="9"/>
        <color indexed="12"/>
        <rFont val="Arial"/>
        <family val="2"/>
        <charset val="238"/>
      </rPr>
      <t>Total cat. C</t>
    </r>
  </si>
  <si>
    <t>Tablica 11: Prinosi OMF-ova</t>
  </si>
  <si>
    <t>Table 11: OMFs' rates of return</t>
  </si>
  <si>
    <t xml:space="preserve">Tablica 12: Struktura ulaganja OMF- ova </t>
  </si>
  <si>
    <t xml:space="preserve">Table 12: OMFs' investment structure </t>
  </si>
  <si>
    <r>
      <t>Tablica 13: Članstvo ODMF-ova</t>
    </r>
    <r>
      <rPr>
        <b/>
        <vertAlign val="superscript"/>
        <sz val="10"/>
        <color theme="1"/>
        <rFont val="Arial"/>
        <family val="2"/>
        <charset val="238"/>
      </rPr>
      <t xml:space="preserve">1) </t>
    </r>
  </si>
  <si>
    <t xml:space="preserve">Tablica 14: Struktura članova ODMF-a prema dobi i spolu  </t>
  </si>
  <si>
    <t xml:space="preserve">Table 14: Open voluntary pension funds members age and sex structure  </t>
  </si>
  <si>
    <r>
      <t>Tablica 15: Bruto mirovinski doprinosi uplaćeni ODMF-ovima</t>
    </r>
    <r>
      <rPr>
        <b/>
        <vertAlign val="superscript"/>
        <sz val="10"/>
        <color theme="1"/>
        <rFont val="Arial"/>
        <family val="2"/>
        <charset val="238"/>
      </rPr>
      <t xml:space="preserve">1) </t>
    </r>
  </si>
  <si>
    <r>
      <t>Table 15: Gross pension contributions paid to ODMFs</t>
    </r>
    <r>
      <rPr>
        <b/>
        <i/>
        <vertAlign val="superscript"/>
        <sz val="9"/>
        <color rgb="FF0000FF"/>
        <rFont val="Arial"/>
        <family val="2"/>
        <charset val="238"/>
      </rPr>
      <t xml:space="preserve">1) </t>
    </r>
  </si>
  <si>
    <t>Tablica 16: Neto imovina ODMF-ova</t>
  </si>
  <si>
    <t>Table 16: ODMFs' net assets</t>
  </si>
  <si>
    <r>
      <t>Tablica 17: Cijene udjela i prinosi</t>
    </r>
    <r>
      <rPr>
        <b/>
        <vertAlign val="superscript"/>
        <sz val="10"/>
        <color theme="1"/>
        <rFont val="Arial"/>
        <family val="2"/>
      </rPr>
      <t>1)</t>
    </r>
    <r>
      <rPr>
        <b/>
        <sz val="10"/>
        <color theme="1"/>
        <rFont val="Arial"/>
        <family val="2"/>
      </rPr>
      <t>ODMF-ova</t>
    </r>
  </si>
  <si>
    <t xml:space="preserve">Tablica 18: Struktura ulaganja ODMF-ova </t>
  </si>
  <si>
    <t xml:space="preserve">Table 18: ODMFs' investment structure </t>
  </si>
  <si>
    <r>
      <t>Tablica 19: Podaci o zatvorenim dobrovoljnim mirovinskim fondovima (ZDMF-ovima)</t>
    </r>
    <r>
      <rPr>
        <b/>
        <vertAlign val="superscript"/>
        <sz val="9"/>
        <color theme="1"/>
        <rFont val="Arial"/>
        <family val="2"/>
        <charset val="238"/>
      </rPr>
      <t>1</t>
    </r>
  </si>
  <si>
    <t xml:space="preserve">Tablica 20: Struktura članova ZDMF- ova prema dobi i spolu </t>
  </si>
  <si>
    <t xml:space="preserve">Table 20: Closed voluntary pension funds members age and sex structure </t>
  </si>
  <si>
    <t>Tablica 22: Broj korisnika i broj ugovora po godinama</t>
  </si>
  <si>
    <t>Table 22: Number of pensioners
and contracts per year</t>
  </si>
  <si>
    <t>Tablica 23: Broj korisnika i broj ugovora u zadnjih godinu dana</t>
  </si>
  <si>
    <t>Table 23: Number of pensioners
and contracts over the past year</t>
  </si>
  <si>
    <t>Tablica 24: Broj korisnika i broj ugovora po godinama</t>
  </si>
  <si>
    <t>Table 24: Number of pensioners
and contracts per year</t>
  </si>
  <si>
    <t>Tablica 25: Broj korisnika i broj ugovora u zadnjih godinu dana</t>
  </si>
  <si>
    <t>Table 25: Number of pensioners
and contracts over the past year</t>
  </si>
  <si>
    <t xml:space="preserve">Tablica 28: Tržište kapitala </t>
  </si>
  <si>
    <t>Tablica 29: Dionice s najvećim prometom</t>
  </si>
  <si>
    <t>Table 29: Stocks with the highest turnover</t>
  </si>
  <si>
    <t>Tablica 30: Obveznice s najvećim prometom</t>
  </si>
  <si>
    <t>Tablica 31: OTC transakcije</t>
  </si>
  <si>
    <t>Table 31: OTC transactions</t>
  </si>
  <si>
    <t>Tablica 32: Pregled trgovine pravima</t>
  </si>
  <si>
    <t>Table 32: Rights trading summary</t>
  </si>
  <si>
    <t>Tablica 33: Pregled trgovine zapisima</t>
  </si>
  <si>
    <t>Table 33: Certificates trading summary</t>
  </si>
  <si>
    <t>Tablica 35: Struktura ulaganja UCITS fondova *</t>
  </si>
  <si>
    <t>Table 35: UCITS funds investment structure*</t>
  </si>
  <si>
    <t>Tablica 36: Izdavanje i otkup udjela UCITS fondova</t>
  </si>
  <si>
    <t>Table 36: Sales and redemptions in UCITS funds</t>
  </si>
  <si>
    <t xml:space="preserve">Table 37: Base alternative Investment funds with private offering * </t>
  </si>
  <si>
    <t>Tablica 38: Alternativni investicijski fondovi rizičnog kapitala s privatnom ponudom</t>
  </si>
  <si>
    <t>Table 38: Venture capital open end alternative investment funds with private offering</t>
  </si>
  <si>
    <t xml:space="preserve">Tablica 40: Otvoreni alternativni investicijski fondovi s javnom ponudom </t>
  </si>
  <si>
    <t xml:space="preserve">Tablica 42: Zatvoreni alternativni investicijski fondovi s javnom ponudom za ulaganje u nekretnine </t>
  </si>
  <si>
    <t xml:space="preserve">Tablica 43: Investicijski fondovi osnovani posebnim zakonom </t>
  </si>
  <si>
    <t xml:space="preserve">Table 43: Investment Funds established under special legal act </t>
  </si>
  <si>
    <t xml:space="preserve">Tablica 44: Broj registriranih leasing društava na dan </t>
  </si>
  <si>
    <t xml:space="preserve">Table 44: Number of registered leasing companies as at </t>
  </si>
  <si>
    <t>Tablica 45: Izvještaj o strukturi portfelja po vrstama leasinga/zajma - aktivni ugovori</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</si>
  <si>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</si>
  <si>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</si>
  <si>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</si>
  <si>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</si>
  <si>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 xml:space="preserve">Table 47: Abbreviated report on the aggregate financial position of leasing companies </t>
  </si>
  <si>
    <t>Tablica 48: Izvještaj o strukturi portfelja prema objektu - aktivni ugovori</t>
  </si>
  <si>
    <t>Table 48: Report on the portfolio structure by leased asset - active contracts</t>
  </si>
  <si>
    <t>Tablica 49: Izvještaj o struktura portfelja prema objektu - novozaključeni ugovori</t>
  </si>
  <si>
    <t>Table 49: Reprt on the portfolio structure by leased asset - newly concluded contracts</t>
  </si>
  <si>
    <t>Tablica 50: Izvještaj o strukturi portfelja po leasing društvima</t>
  </si>
  <si>
    <t>Table 50: Report on the portfolio structure by leasing companies</t>
  </si>
  <si>
    <t xml:space="preserve">Tablica 51: Skraćeni izvještaj o agregiranoj sveobuhvatnoj dobiti leasing društava </t>
  </si>
  <si>
    <t xml:space="preserve">Table 51: Abbreviated report on the aggregate comprehensive increase of leasing companies </t>
  </si>
  <si>
    <t>Tablica 1.: Članstvo obveznih mirovinskih fondova (OMF-ova)</t>
  </si>
  <si>
    <t xml:space="preserve">Grafikon 1.: Udjel društava za upravljanje OMFovim u ukupnom broju članova </t>
  </si>
  <si>
    <t>Grafikon 2.: Dobna i spolna struktura članova OMF-a po kategorijama fondova (A, B, i C)</t>
  </si>
  <si>
    <t>Chart 2: OMF members age and sex structure by funds´ categories (A, B and C)</t>
  </si>
  <si>
    <t xml:space="preserve">Grafikon 3.: Udjeli društava za upravljanje OMF-ovima u ukupnoj neto imovini </t>
  </si>
  <si>
    <t xml:space="preserve">Chart 3: OMFs' management companies shares in total net assets </t>
  </si>
  <si>
    <t>Grafikon 4: Udjeli kategorija A, B i C u ukupnoj neto imovini</t>
  </si>
  <si>
    <t>Chart 4: Categories´ A, B and C shares in total net assets</t>
  </si>
  <si>
    <t>Grafikon 5.1: Vrijednosti obračunskih jedinca OMF-ova kategorije A</t>
  </si>
  <si>
    <t>Grafikon 5.2: Vrijednosti obračunskih jedinca OMF-ova kategorije B</t>
  </si>
  <si>
    <t>Grafikon 5.3: Vrijednosti obračunskih jedinca OMF-ova kategorije C</t>
  </si>
  <si>
    <t xml:space="preserve">Chart 5.1:Value of category A OMFs´ unit of account </t>
  </si>
  <si>
    <t xml:space="preserve">Chart 5.2:Value of category B OMFs´ unit of account </t>
  </si>
  <si>
    <t xml:space="preserve">Chart 5.3:Value of category C OMFs´ unit of account </t>
  </si>
  <si>
    <t>Table 12: OMFs' investment structure</t>
  </si>
  <si>
    <t>Tablica 12: Struktura ulaganja OMF-ova</t>
  </si>
  <si>
    <t>Table 13: Open-end voluntary pension funds' (ODMFs') membersip</t>
  </si>
  <si>
    <t>Tablica 13: Članstvo ODMF-ova</t>
  </si>
  <si>
    <t>Tablica 15: Bruto mirovinski doprinosi uplaćeni ODMF-ovima</t>
  </si>
  <si>
    <t>Table 15: Gross pension contributions paid to ODMFs</t>
  </si>
  <si>
    <r>
      <t>Table 17: ODMFs' unit prices and rates of return</t>
    </r>
    <r>
      <rPr>
        <b/>
        <i/>
        <vertAlign val="superscript"/>
        <sz val="9"/>
        <color rgb="FF0000FF"/>
        <rFont val="Arial"/>
        <family val="2"/>
        <charset val="238"/>
      </rPr>
      <t>1)</t>
    </r>
  </si>
  <si>
    <t>Tablica 17: Cijene udjela i prinosi ODMF-ova</t>
  </si>
  <si>
    <t>Table 17: ODMFs' unit prices and  rates of return</t>
  </si>
  <si>
    <t>Tablica 18: Struktura ulaganja ODMF-ova</t>
  </si>
  <si>
    <t>Table 18: ODMFs' investment structure</t>
  </si>
  <si>
    <t>Tablica 19: Podaci o ZDMF - ovima</t>
  </si>
  <si>
    <t>Table 19: ZDMFs' data</t>
  </si>
  <si>
    <t xml:space="preserve">Tablica 20: Struktura članova ZDMF-a prema dobi i spolu </t>
  </si>
  <si>
    <t>Table 22: Number of pensioners and contracts per year</t>
  </si>
  <si>
    <t>Table 23: Number of pensioners and contracts over the past year</t>
  </si>
  <si>
    <t>Table 24: Number of pensioners and contracts per year</t>
  </si>
  <si>
    <t xml:space="preserve">Tablica 26: Zaračunata bruto premija osiguranja </t>
  </si>
  <si>
    <t xml:space="preserve">Table 26: Written premium </t>
  </si>
  <si>
    <t>Tablica 27: Podaci o osiguranju</t>
  </si>
  <si>
    <t>Table 27: Insurance data</t>
  </si>
  <si>
    <t>Table 30: Bonds with highest turnover</t>
  </si>
  <si>
    <t>Tablica 34: Otvoreni investicijski fondovi / UCITS fondovi</t>
  </si>
  <si>
    <t>Tablica 35: Struktura ulaganja UCITS fondova</t>
  </si>
  <si>
    <t>Table 35: UCITS funds investment structure</t>
  </si>
  <si>
    <t>Tablica 37: Osnovni alternativni fondovi s privatnom ponudom</t>
  </si>
  <si>
    <t>Table 37: Base alternative funds with private offering</t>
  </si>
  <si>
    <t>Table 38: Venture capital open-end alternative investment funds with private offering</t>
  </si>
  <si>
    <t>Tablica 39: Alternativni investicijski fondovi rizičnog kapitala s privatnom ponudom - Fondovi za gospodarsku suradnju</t>
  </si>
  <si>
    <t>Table 39: Venture capital open-end alternative investment funds with private offering - Funds for Economic Cooperation</t>
  </si>
  <si>
    <t xml:space="preserve">Tablica 40.: Otvoreni alternativni investicijski fondovi s javnom ponudom </t>
  </si>
  <si>
    <t>Tablica 42: Zatvoreni alternativni investicijski fondovi s javnom ponudom za ulaganje u nekretnine</t>
  </si>
  <si>
    <t>Tablica 43: Investicijski fondovi osnovani posebnim zakonom</t>
  </si>
  <si>
    <t>Table 43: Investment Funds established under special legal act</t>
  </si>
  <si>
    <t>Tablica 44: Broj registriranih leasing društava</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</si>
  <si>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</si>
  <si>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</si>
  <si>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</si>
  <si>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</si>
  <si>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Tablica 49: Izvještaj o strukturi portfelja prema objektu - novozaključeni ugovori</t>
  </si>
  <si>
    <t>Table 49: Report on the portfolio structure by leased asset -  newly concluded contracts</t>
  </si>
  <si>
    <t>Tablica 50: Izvještaj o strukturi portfelja  po leasing društvima</t>
  </si>
  <si>
    <t>Inspire Private</t>
  </si>
  <si>
    <t>ZAIF BREZA d.d.</t>
  </si>
  <si>
    <r>
      <t xml:space="preserve">Cijene udjela ODMF-ova
</t>
    </r>
    <r>
      <rPr>
        <b/>
        <i/>
        <sz val="8"/>
        <color rgb="FF0000FF"/>
        <rFont val="Arial"/>
        <family val="2"/>
      </rPr>
      <t>ODMFs´ unit prices</t>
    </r>
  </si>
  <si>
    <t>Tablica 21: Cijene udjela i prinosi ZDMF-ova</t>
  </si>
  <si>
    <t>Table 21: ZDMFs' unit prices' rates of return</t>
  </si>
  <si>
    <t xml:space="preserve">Raiffeisen Classic </t>
  </si>
  <si>
    <t>-</t>
  </si>
  <si>
    <r>
      <t>Ostali /</t>
    </r>
    <r>
      <rPr>
        <sz val="9"/>
        <color rgb="FF0000FF"/>
        <rFont val="Arial"/>
        <family val="2"/>
      </rPr>
      <t xml:space="preserve"> </t>
    </r>
    <r>
      <rPr>
        <i/>
        <sz val="9"/>
        <color rgb="FF0000FF"/>
        <rFont val="Arial"/>
        <family val="2"/>
      </rPr>
      <t>Others</t>
    </r>
  </si>
  <si>
    <r>
      <t xml:space="preserve">Ostali
</t>
    </r>
    <r>
      <rPr>
        <b/>
        <sz val="8"/>
        <color rgb="FF0000FF"/>
        <rFont val="Arial"/>
        <family val="2"/>
      </rPr>
      <t>Others</t>
    </r>
  </si>
  <si>
    <t>Global Invest d.o.o.</t>
  </si>
  <si>
    <r>
      <t xml:space="preserve">  Mjesečni     /     </t>
    </r>
    <r>
      <rPr>
        <i/>
        <sz val="8"/>
        <color rgb="FF0000FF"/>
        <rFont val="Arial"/>
        <family val="2"/>
      </rPr>
      <t>Monthly</t>
    </r>
  </si>
  <si>
    <r>
      <t xml:space="preserve">Mjesečna promjena broja - muškarci
</t>
    </r>
    <r>
      <rPr>
        <b/>
        <i/>
        <sz val="7.5"/>
        <color rgb="FF0000FF"/>
        <rFont val="Arial"/>
        <family val="2"/>
      </rPr>
      <t>Monthly change in number - Male</t>
    </r>
  </si>
  <si>
    <r>
      <t xml:space="preserve">Mjesečna promjena broja - žene
</t>
    </r>
    <r>
      <rPr>
        <b/>
        <i/>
        <sz val="7.5"/>
        <color rgb="FF0000FF"/>
        <rFont val="Arial"/>
        <family val="2"/>
      </rPr>
      <t>Monthly change in number  - Female</t>
    </r>
  </si>
  <si>
    <t>Raiffeisen Dynamic</t>
  </si>
  <si>
    <t>Raiffeisen Harmonic</t>
  </si>
  <si>
    <t>Klasa</t>
  </si>
  <si>
    <t>Class</t>
  </si>
  <si>
    <t>YOU INVEST Active</t>
  </si>
  <si>
    <t>YOU INVEST Solid</t>
  </si>
  <si>
    <t>2014.</t>
  </si>
  <si>
    <t>Raiffeisen d.d.</t>
  </si>
  <si>
    <t>Erste d.o.o.</t>
  </si>
  <si>
    <r>
      <t xml:space="preserve">Ostala imovina 
</t>
    </r>
    <r>
      <rPr>
        <i/>
        <sz val="7"/>
        <color rgb="FF0000FF"/>
        <rFont val="Arial"/>
        <family val="2"/>
      </rPr>
      <t>Other assets</t>
    </r>
  </si>
  <si>
    <r>
      <t xml:space="preserve">UKUPNE OBVEZE 
</t>
    </r>
    <r>
      <rPr>
        <i/>
        <sz val="7"/>
        <color rgb="FF0000FF"/>
        <rFont val="Arial"/>
        <family val="2"/>
      </rPr>
      <t>TOTAL LIABILITIES</t>
    </r>
  </si>
  <si>
    <r>
      <t xml:space="preserve">Od početka godine
</t>
    </r>
    <r>
      <rPr>
        <i/>
        <sz val="8"/>
        <color rgb="FF0000FF"/>
        <rFont val="Arial"/>
        <family val="2"/>
      </rPr>
      <t>Year-to-date</t>
    </r>
  </si>
  <si>
    <r>
      <t xml:space="preserve">Vrste osiguranja </t>
    </r>
    <r>
      <rPr>
        <i/>
        <sz val="8"/>
        <rFont val="Arial"/>
        <family val="2"/>
        <charset val="238"/>
      </rPr>
      <t>/</t>
    </r>
    <r>
      <rPr>
        <i/>
        <sz val="8"/>
        <color indexed="12"/>
        <rFont val="Arial"/>
        <family val="2"/>
      </rPr>
      <t xml:space="preserve"> line of insurance</t>
    </r>
    <r>
      <rPr>
        <i/>
        <sz val="8"/>
        <color indexed="12"/>
        <rFont val="Arial"/>
        <family val="2"/>
        <charset val="238"/>
      </rPr>
      <t>:</t>
    </r>
  </si>
  <si>
    <t>FWR Multi-Asset Strategy I</t>
  </si>
  <si>
    <r>
      <rPr>
        <b/>
        <sz val="8"/>
        <color theme="1"/>
        <rFont val="Arial"/>
        <family val="2"/>
      </rPr>
      <t>Ukupna mjesečna promjena</t>
    </r>
    <r>
      <rPr>
        <sz val="8"/>
        <color theme="1"/>
        <rFont val="Arial"/>
        <family val="2"/>
      </rPr>
      <t xml:space="preserve">
</t>
    </r>
    <r>
      <rPr>
        <b/>
        <i/>
        <sz val="8"/>
        <color rgb="FF0000FF"/>
        <rFont val="Arial"/>
        <family val="2"/>
      </rPr>
      <t>Total monthly change</t>
    </r>
  </si>
  <si>
    <r>
      <t xml:space="preserve">Relativna
</t>
    </r>
    <r>
      <rPr>
        <b/>
        <i/>
        <sz val="9"/>
        <color rgb="FF0000FF"/>
        <rFont val="Arial"/>
        <family val="2"/>
      </rPr>
      <t>Relative</t>
    </r>
  </si>
  <si>
    <r>
      <t>Brojčana /</t>
    </r>
    <r>
      <rPr>
        <b/>
        <sz val="9"/>
        <color rgb="FF0000FF"/>
        <rFont val="Arial"/>
        <family val="2"/>
        <charset val="238"/>
      </rPr>
      <t xml:space="preserve"> </t>
    </r>
    <r>
      <rPr>
        <b/>
        <i/>
        <sz val="9"/>
        <color rgb="FF0000FF"/>
        <rFont val="Arial"/>
        <family val="2"/>
        <charset val="238"/>
      </rPr>
      <t>In number</t>
    </r>
  </si>
  <si>
    <t>Relativna</t>
  </si>
  <si>
    <t>Relative</t>
  </si>
  <si>
    <r>
      <t xml:space="preserve">Udio u premiji svih društava
</t>
    </r>
    <r>
      <rPr>
        <i/>
        <sz val="9"/>
        <color rgb="FF0000FF"/>
        <rFont val="Arial"/>
        <family val="2"/>
      </rPr>
      <t>Premium share for all insurance companies</t>
    </r>
  </si>
  <si>
    <r>
      <t xml:space="preserve">Udio u premiji svih društava 
</t>
    </r>
    <r>
      <rPr>
        <i/>
        <sz val="9"/>
        <color rgb="FF0000FF"/>
        <rFont val="Arial"/>
        <family val="2"/>
      </rPr>
      <t>Premium share for all insurance companies</t>
    </r>
  </si>
  <si>
    <t xml:space="preserve">U iznosu </t>
  </si>
  <si>
    <r>
      <t xml:space="preserve">Promjena
</t>
    </r>
    <r>
      <rPr>
        <b/>
        <sz val="9"/>
        <color indexed="12"/>
        <rFont val="Arial"/>
        <family val="2"/>
        <charset val="238"/>
      </rPr>
      <t>Change</t>
    </r>
  </si>
  <si>
    <r>
      <t xml:space="preserve">Promjena
</t>
    </r>
    <r>
      <rPr>
        <i/>
        <sz val="8"/>
        <color indexed="12"/>
        <rFont val="Arial"/>
        <family val="2"/>
        <charset val="238"/>
      </rPr>
      <t>Change</t>
    </r>
  </si>
  <si>
    <r>
      <t xml:space="preserve">Prinosi    ZDMF-ova    /  </t>
    </r>
    <r>
      <rPr>
        <b/>
        <i/>
        <sz val="9"/>
        <color rgb="FF0000FF"/>
        <rFont val="Arial"/>
        <family val="2"/>
        <charset val="238"/>
      </rPr>
      <t>ZDMFs'   rates    of   return</t>
    </r>
  </si>
  <si>
    <t xml:space="preserve">Monthly
change </t>
  </si>
  <si>
    <r>
      <t xml:space="preserve">Posebni AIF
</t>
    </r>
    <r>
      <rPr>
        <b/>
        <i/>
        <sz val="8"/>
        <color rgb="FF0000FF"/>
        <rFont val="Arial"/>
        <family val="2"/>
      </rPr>
      <t>Specia</t>
    </r>
    <r>
      <rPr>
        <b/>
        <sz val="8"/>
        <rFont val="Arial"/>
        <family val="2"/>
        <charset val="238"/>
      </rPr>
      <t>l</t>
    </r>
    <r>
      <rPr>
        <b/>
        <i/>
        <sz val="8"/>
        <color rgb="FF0000FF"/>
        <rFont val="Arial"/>
        <family val="2"/>
      </rPr>
      <t xml:space="preserve"> AIF</t>
    </r>
  </si>
  <si>
    <t xml:space="preserve">Tablica 37: Osnovni alternativni investicijski fondovi s privatnom ponudom * </t>
  </si>
  <si>
    <t xml:space="preserve">Tablica 37.1: Posebni alternativni investicijski fondovi s privatnom ponudom * </t>
  </si>
  <si>
    <t xml:space="preserve">Table 37.1: Special alternative Investment funds with private offering * </t>
  </si>
  <si>
    <t>Tablica 37.1: Posebni alternativni investicijski fondovi s privatnom ponudom</t>
  </si>
  <si>
    <t>Table 37.1: Special alternative Investment funds with private offering</t>
  </si>
  <si>
    <t>ZB Private World</t>
  </si>
  <si>
    <t>OTP OPTIMUM</t>
  </si>
  <si>
    <t>SLAVONSKI ZAIF d.d.</t>
  </si>
  <si>
    <t>Proprius d.d. ZAIF</t>
  </si>
  <si>
    <t>KAPITALNI FOND  d.d. ZAIF</t>
  </si>
  <si>
    <t xml:space="preserve">YOU INVEST Balanced </t>
  </si>
  <si>
    <t>OTP INDEKSNI</t>
  </si>
  <si>
    <t>PBZ Conservative 10</t>
  </si>
  <si>
    <t>Locusta Value IV</t>
  </si>
  <si>
    <t>KD Locusta Fondovi d.o.o</t>
  </si>
  <si>
    <t>Locusta Absolute</t>
  </si>
  <si>
    <t>Nexus FGS II</t>
  </si>
  <si>
    <t>KD Locusta Fondovi d.o.o.</t>
  </si>
  <si>
    <r>
      <t xml:space="preserve">stranica / </t>
    </r>
    <r>
      <rPr>
        <i/>
        <sz val="8"/>
        <color indexed="12"/>
        <rFont val="Arial"/>
        <family val="2"/>
        <charset val="238"/>
      </rPr>
      <t>page</t>
    </r>
    <r>
      <rPr>
        <sz val="8"/>
        <rFont val="Arial"/>
        <family val="2"/>
      </rPr>
      <t xml:space="preserve"> 22</t>
    </r>
    <r>
      <rPr>
        <sz val="10"/>
        <color theme="1"/>
        <rFont val="Arial"/>
        <family val="2"/>
        <charset val="238"/>
      </rPr>
      <t/>
    </r>
  </si>
  <si>
    <r>
      <t xml:space="preserve">stranica / </t>
    </r>
    <r>
      <rPr>
        <i/>
        <sz val="8"/>
        <color indexed="12"/>
        <rFont val="Arial"/>
        <family val="2"/>
        <charset val="238"/>
      </rPr>
      <t>page</t>
    </r>
    <r>
      <rPr>
        <sz val="8"/>
        <rFont val="Arial"/>
        <family val="2"/>
      </rPr>
      <t xml:space="preserve"> 23</t>
    </r>
    <r>
      <rPr>
        <sz val="10"/>
        <color theme="1"/>
        <rFont val="Arial"/>
        <family val="2"/>
        <charset val="238"/>
      </rPr>
      <t/>
    </r>
  </si>
  <si>
    <t>OTP MULTI</t>
  </si>
  <si>
    <t xml:space="preserve">PBZ Flexible 30 </t>
  </si>
  <si>
    <t>Croatia osiguranje d.o.o.</t>
  </si>
  <si>
    <t>3.12.2003.</t>
  </si>
  <si>
    <t>29.9.2003.</t>
  </si>
  <si>
    <t>29.10.2003.</t>
  </si>
  <si>
    <t>14.3.2005.</t>
  </si>
  <si>
    <t>6.8.2002.</t>
  </si>
  <si>
    <t xml:space="preserve">Table 40: Open-ended alternative investment funds with public offering </t>
  </si>
  <si>
    <t xml:space="preserve">Table 42: Closed-ended alternative investment funds with public offering in real estate </t>
  </si>
  <si>
    <t>Table 34: Open-ended Investment funds / UCITS funds</t>
  </si>
  <si>
    <t xml:space="preserve">Table 40: Opened-ended alternative investment funds with public offering </t>
  </si>
  <si>
    <t>Table 42: Closed-ended alternative investment funds with public offering in real estate</t>
  </si>
  <si>
    <t>Tablica 41: Zatvoreni alternativni investicijski fondovi</t>
  </si>
  <si>
    <t>Table 41: Closed-ended alternative investment funds</t>
  </si>
  <si>
    <t>29.12.2015.</t>
  </si>
  <si>
    <t>2015.</t>
  </si>
  <si>
    <r>
      <t xml:space="preserve">Ukupno 
</t>
    </r>
    <r>
      <rPr>
        <b/>
        <i/>
        <sz val="9"/>
        <color indexed="12"/>
        <rFont val="Arial"/>
        <family val="2"/>
      </rPr>
      <t>Total</t>
    </r>
  </si>
  <si>
    <r>
      <t xml:space="preserve">Ukupno
</t>
    </r>
    <r>
      <rPr>
        <b/>
        <i/>
        <sz val="10"/>
        <color rgb="FF0000FF"/>
        <rFont val="Arial"/>
        <family val="2"/>
      </rPr>
      <t>Total</t>
    </r>
  </si>
  <si>
    <t>HRAZINUALCA2</t>
  </si>
  <si>
    <t>HRAZINUAEQU5</t>
  </si>
  <si>
    <t>HRAZINUALPO5</t>
  </si>
  <si>
    <t>HRNFDAUEMBA7</t>
  </si>
  <si>
    <t>HRNFDAUMLCS2</t>
  </si>
  <si>
    <t>HRNFDAUUSAL9</t>
  </si>
  <si>
    <t>HRALTIUA1000</t>
  </si>
  <si>
    <t>HRCEINUCASH3</t>
  </si>
  <si>
    <t>HRERSIUEADB1</t>
  </si>
  <si>
    <t>HRERSIUEADE5</t>
  </si>
  <si>
    <t>HRERSIUCONS9</t>
  </si>
  <si>
    <t>HRERSIUERMO9</t>
  </si>
  <si>
    <t>HRERSIUACTV9</t>
  </si>
  <si>
    <t>HRERSIUBLNC1</t>
  </si>
  <si>
    <t>HRERSIUSLID3</t>
  </si>
  <si>
    <t>HRFGINUFMEQ0</t>
  </si>
  <si>
    <t>HRHPBIUHDIF1</t>
  </si>
  <si>
    <t>HRHPBIUHENF9</t>
  </si>
  <si>
    <t>HRHPBIUHGLF8</t>
  </si>
  <si>
    <t>HRHPBIUHNOF8</t>
  </si>
  <si>
    <t>HRHPBIUHOBF3</t>
  </si>
  <si>
    <t>HRHAAIUHIBA0</t>
  </si>
  <si>
    <t>HRHAAIUHICO9</t>
  </si>
  <si>
    <t>HRHAAIUHIGR3</t>
  </si>
  <si>
    <t>HRILINUBRIC3</t>
  </si>
  <si>
    <t>HRILINUEUJI6</t>
  </si>
  <si>
    <t>HRICAMUCAON0</t>
  </si>
  <si>
    <t>HRICAMUCATW0</t>
  </si>
  <si>
    <t>HRVBINUVBCA6</t>
  </si>
  <si>
    <t>HREUINUICFE2</t>
  </si>
  <si>
    <t>HRFOINUENRG8</t>
  </si>
  <si>
    <t>HRFOINUNOEU6</t>
  </si>
  <si>
    <t>HRFOINUORBF4</t>
  </si>
  <si>
    <t>HRFOINUVICF6</t>
  </si>
  <si>
    <t>HREUINUICFM5</t>
  </si>
  <si>
    <t>HROTPIUENVC5</t>
  </si>
  <si>
    <t>HROTPIUINDF7</t>
  </si>
  <si>
    <t>HROTPIUMR207</t>
  </si>
  <si>
    <t>HROTPIUMLTI3</t>
  </si>
  <si>
    <t>HROTPIUNVCF2</t>
  </si>
  <si>
    <t>HROTPIUURVF5</t>
  </si>
  <si>
    <t>HRPBZIUIBNF5</t>
  </si>
  <si>
    <t>HRPBZIUC10F8</t>
  </si>
  <si>
    <t>HRPBZIUDLRF6</t>
  </si>
  <si>
    <t>HRPBZIUEQTF9</t>
  </si>
  <si>
    <t>HRPBZIUEURN9</t>
  </si>
  <si>
    <t>HRPBZIUFX302</t>
  </si>
  <si>
    <t>HRPBZIUGLBF3</t>
  </si>
  <si>
    <t>HRPBZIUNVCF6</t>
  </si>
  <si>
    <t>HRPBZIUPSBF9</t>
  </si>
  <si>
    <t>HRPNINUPBLC2</t>
  </si>
  <si>
    <t>HRPNINUPJIE7</t>
  </si>
  <si>
    <t>HRRBAIUMAS16</t>
  </si>
  <si>
    <t>HRRBAIURCAF0</t>
  </si>
  <si>
    <t>HRRBAIURBCL6</t>
  </si>
  <si>
    <t>HRRBAIURBPE3</t>
  </si>
  <si>
    <t>HRRBAIUREUC1</t>
  </si>
  <si>
    <t>HRRBAIURABS5</t>
  </si>
  <si>
    <t>HRTTINUBLNC6</t>
  </si>
  <si>
    <t xml:space="preserve"> HRTTINUCASH5</t>
  </si>
  <si>
    <t>HRTTINUA0009</t>
  </si>
  <si>
    <t>HRZBINUAKTV2</t>
  </si>
  <si>
    <t>HRZBINUBOND3</t>
  </si>
  <si>
    <t>HRZBINUBRIC8</t>
  </si>
  <si>
    <t>HRZBINUEAKT8</t>
  </si>
  <si>
    <t>HRZBINU20256</t>
  </si>
  <si>
    <t>HRZBINU20306</t>
  </si>
  <si>
    <t>HRZBINU20405</t>
  </si>
  <si>
    <t>HRZBINU20553</t>
  </si>
  <si>
    <t>HRZBINUGLBL6</t>
  </si>
  <si>
    <t>HRZBINUPLUS2</t>
  </si>
  <si>
    <t>ZB Protect 2022 UCITS fond</t>
  </si>
  <si>
    <t>HRZBINU20223</t>
  </si>
  <si>
    <t>HRZBINUTRND8</t>
  </si>
  <si>
    <t>HRALTIUAP204</t>
  </si>
  <si>
    <t>HRALTIUAP105</t>
  </si>
  <si>
    <t>HRERSIUELTE8</t>
  </si>
  <si>
    <t>HRERSIUEXCL4</t>
  </si>
  <si>
    <t>HRICAMUCAP15</t>
  </si>
  <si>
    <t>HRAGINUAGPR8</t>
  </si>
  <si>
    <t>HRNFDAUPRIV3</t>
  </si>
  <si>
    <t>HRLOINUVAL26</t>
  </si>
  <si>
    <t>HRZBINUPREA1</t>
  </si>
  <si>
    <t>HRICAMUOMIF8</t>
  </si>
  <si>
    <t>HRLOINUVAL18</t>
  </si>
  <si>
    <t>HRLOINUVAL34</t>
  </si>
  <si>
    <t>HRLOINUVAL42</t>
  </si>
  <si>
    <t>HRLOINUPRIM0</t>
  </si>
  <si>
    <t>HRNPEPUNALP5</t>
  </si>
  <si>
    <t>HRHPREUHNST5</t>
  </si>
  <si>
    <t>HRNPEPUNFGS8</t>
  </si>
  <si>
    <t>HRALPEUAFGS1</t>
  </si>
  <si>
    <t>HRPSPIUPFGS3</t>
  </si>
  <si>
    <t>HRQPREUKAP29</t>
  </si>
  <si>
    <t>Table 39: Venture capital open end alternative investment funds with private offering - Funds for Economic Cooperation</t>
  </si>
  <si>
    <r>
      <t xml:space="preserve">Kvalificirani ulagatelj
(HBOR)
</t>
    </r>
    <r>
      <rPr>
        <b/>
        <i/>
        <sz val="8"/>
        <color rgb="FF0000FF"/>
        <rFont val="Arial"/>
        <family val="2"/>
      </rPr>
      <t xml:space="preserve">Qualified investor
(HBOR) </t>
    </r>
  </si>
  <si>
    <t>HROTPIUOTPO8</t>
  </si>
  <si>
    <t>HRSLPFRA0004</t>
  </si>
  <si>
    <t>HRBRINRA0006</t>
  </si>
  <si>
    <t>HRKAPFRA0005</t>
  </si>
  <si>
    <t>HRFMPSRA0003</t>
  </si>
  <si>
    <t>HRERSIUHBDR8</t>
  </si>
  <si>
    <t>HPB d.d. (likvidator)</t>
  </si>
  <si>
    <t>OIB fonda</t>
  </si>
  <si>
    <t>ISIN fonda</t>
  </si>
  <si>
    <t>Fund ISIN</t>
  </si>
  <si>
    <t>Fund OIB****</t>
  </si>
  <si>
    <r>
      <t xml:space="preserve">OIB fonda
</t>
    </r>
    <r>
      <rPr>
        <b/>
        <i/>
        <sz val="8"/>
        <color rgb="FF0000FF"/>
        <rFont val="Arial"/>
        <family val="2"/>
      </rPr>
      <t>Fund OIB**</t>
    </r>
  </si>
  <si>
    <r>
      <t xml:space="preserve">ISIN fonda
</t>
    </r>
    <r>
      <rPr>
        <b/>
        <i/>
        <sz val="8"/>
        <color rgb="FF0000FF"/>
        <rFont val="Arial"/>
        <family val="2"/>
      </rPr>
      <t>Fund ISIN</t>
    </r>
  </si>
  <si>
    <t>** Fund OIB: Fund Personal Identification Number</t>
  </si>
  <si>
    <r>
      <t xml:space="preserve">OIB fonda
</t>
    </r>
    <r>
      <rPr>
        <b/>
        <i/>
        <sz val="8"/>
        <color rgb="FF0000FF"/>
        <rFont val="Arial"/>
        <family val="2"/>
      </rPr>
      <t>Fund OIB*</t>
    </r>
  </si>
  <si>
    <t>* Fund OIB: Fund Personal Identification Number</t>
  </si>
  <si>
    <r>
      <t xml:space="preserve">* Podaci se odnose na faktoring društva te na društva za koja Hanfa ima saznanja da obavljaju  poslove faktoringa
</t>
    </r>
    <r>
      <rPr>
        <sz val="8"/>
        <color rgb="FF3636F2"/>
        <rFont val="Arial"/>
        <family val="2"/>
      </rPr>
      <t>* Data relating to factoring companies and companies known to Hanfa to be providing factoring services</t>
    </r>
  </si>
  <si>
    <r>
      <t xml:space="preserve">* Podaci se odnose na faktoring društva te na društva za koja Hanfa ima saznanja da obavljaju  poslove faktoringa.
</t>
    </r>
    <r>
      <rPr>
        <i/>
        <sz val="8"/>
        <color rgb="FF3636F2"/>
        <rFont val="Arial"/>
        <family val="2"/>
      </rPr>
      <t>* Data relating to factoring companies and companies known to Hanfa to be providing factoring services.</t>
    </r>
  </si>
  <si>
    <r>
      <t xml:space="preserve">VII. dio: Faktoring društva* / </t>
    </r>
    <r>
      <rPr>
        <b/>
        <i/>
        <sz val="10"/>
        <color rgb="FF0000FF"/>
        <rFont val="Arial"/>
        <family val="2"/>
      </rPr>
      <t>Section VII: Factoring companies*</t>
    </r>
  </si>
  <si>
    <t>CAPITAL BREEDER</t>
  </si>
  <si>
    <t>First day in business for the OMFs category B  is 30 April 2002, and for the OMFs category A and C  21 August 2014.</t>
  </si>
  <si>
    <t>07837941770</t>
  </si>
  <si>
    <t>03594345307</t>
  </si>
  <si>
    <t>02993069950</t>
  </si>
  <si>
    <t>01914309442</t>
  </si>
  <si>
    <t>05881951163</t>
  </si>
  <si>
    <t>03318677648</t>
  </si>
  <si>
    <t>09165375440</t>
  </si>
  <si>
    <t>09632663461</t>
  </si>
  <si>
    <t>HRPBZIUUSDB4</t>
  </si>
  <si>
    <t>07818127083</t>
  </si>
  <si>
    <t>05008422802</t>
  </si>
  <si>
    <t>06371858079</t>
  </si>
  <si>
    <t>07620611759</t>
  </si>
  <si>
    <r>
      <rPr>
        <b/>
        <sz val="10"/>
        <color indexed="8"/>
        <rFont val="Arial"/>
        <family val="2"/>
      </rPr>
      <t xml:space="preserve">Promet unutar knjige ponuda
</t>
    </r>
    <r>
      <rPr>
        <b/>
        <i/>
        <sz val="10"/>
        <color rgb="FF0000FF"/>
        <rFont val="Arial"/>
        <family val="2"/>
      </rPr>
      <t>Orderbook Turnover</t>
    </r>
  </si>
  <si>
    <r>
      <t>Sveukupni promet /</t>
    </r>
    <r>
      <rPr>
        <sz val="10"/>
        <color theme="1"/>
        <rFont val="Calibri"/>
        <family val="2"/>
        <scheme val="minor"/>
      </rPr>
      <t xml:space="preserve"> </t>
    </r>
    <r>
      <rPr>
        <b/>
        <i/>
        <sz val="10"/>
        <color rgb="FF0000FF"/>
        <rFont val="Arial"/>
        <family val="2"/>
      </rPr>
      <t>Total turnover</t>
    </r>
  </si>
  <si>
    <r>
      <t>Sveukupni volumen /</t>
    </r>
    <r>
      <rPr>
        <sz val="10"/>
        <color rgb="FF0000FF"/>
        <rFont val="Calibri"/>
        <family val="2"/>
        <scheme val="minor"/>
      </rPr>
      <t xml:space="preserve"> </t>
    </r>
    <r>
      <rPr>
        <b/>
        <i/>
        <sz val="10"/>
        <color rgb="FF0000FF"/>
        <rFont val="Arial"/>
        <family val="2"/>
        <charset val="238"/>
      </rPr>
      <t>Total volume</t>
    </r>
  </si>
  <si>
    <r>
      <t>Ukupno /</t>
    </r>
    <r>
      <rPr>
        <sz val="10"/>
        <color rgb="FF0000FF"/>
        <rFont val="Calibri"/>
        <family val="2"/>
        <scheme val="minor"/>
      </rPr>
      <t xml:space="preserve"> </t>
    </r>
    <r>
      <rPr>
        <b/>
        <i/>
        <sz val="10"/>
        <color rgb="FF0000FF"/>
        <rFont val="Arial"/>
        <family val="2"/>
        <charset val="238"/>
      </rPr>
      <t xml:space="preserve">Total </t>
    </r>
  </si>
  <si>
    <t>PBZ Dollar Bond fond</t>
  </si>
  <si>
    <r>
      <rPr>
        <i/>
        <sz val="7"/>
        <color theme="1"/>
        <rFont val="Arial"/>
        <family val="2"/>
      </rPr>
      <t>****</t>
    </r>
    <r>
      <rPr>
        <i/>
        <sz val="7"/>
        <color rgb="FF0000FF"/>
        <rFont val="Arial"/>
        <family val="2"/>
      </rPr>
      <t xml:space="preserve"> Fund OIB: Fund Personal Identification Number</t>
    </r>
  </si>
  <si>
    <t>The Mirex index is the average value of accounting units of all mandatory pension funds of the same category (A, B, C), calculated as the weighted arithmetic mean, with the weight representing the share of  a single mandatory pension fund in the total net assets of all mandatory pension funds of the same category.</t>
  </si>
  <si>
    <r>
      <t xml:space="preserve">Napomena / </t>
    </r>
    <r>
      <rPr>
        <i/>
        <sz val="8"/>
        <color rgb="FF0000FF"/>
        <rFont val="Arial"/>
        <family val="2"/>
      </rPr>
      <t>Note</t>
    </r>
    <r>
      <rPr>
        <sz val="8"/>
        <rFont val="Arial"/>
        <family val="2"/>
        <charset val="238"/>
      </rPr>
      <t xml:space="preserve">: Od 7.10.2015. KAPITALNI FOND je fond s privatnom ponudom / </t>
    </r>
    <r>
      <rPr>
        <i/>
        <sz val="8"/>
        <color rgb="FF0000FF"/>
        <rFont val="Arial"/>
        <family val="2"/>
      </rPr>
      <t>Since 7 October 2015, KAPITALNI FOND is fund with a private offering.</t>
    </r>
  </si>
  <si>
    <t xml:space="preserve">Tablica 21: Cijene udjela i prinosi zatvorenih dobrovoljnih mirovinskih fondova (ZDMF) </t>
  </si>
  <si>
    <t>Tablica 29: Dionice s najvećim prometom - uređeno tržište</t>
  </si>
  <si>
    <t>Table 29: Stocks with the highest turnover - regulated market</t>
  </si>
  <si>
    <t>Tablica 29: Dionice s najvećim prometom - alternativno tržište</t>
  </si>
  <si>
    <t>Table 29: Stocks with the highest turnover - alternative market (CE ENTER)</t>
  </si>
  <si>
    <t>Table 31: OTC transactions - regulated market</t>
  </si>
  <si>
    <t>Tablica 31: OTC transakcije - uređeno tržište</t>
  </si>
  <si>
    <t>Tablica 30: Obveznice s najvećim prometom - uređeno tržište</t>
  </si>
  <si>
    <t>Table 30: Bonds with the highest turnover - regulated market</t>
  </si>
  <si>
    <t>Tablica 32: Pregled trgovine pravima - uređeno tržište</t>
  </si>
  <si>
    <t>Tablica 33: Pregled trgovine zapisima - uređeno tržište</t>
  </si>
  <si>
    <t>Table 32: Rights trading summary - regulated market</t>
  </si>
  <si>
    <t>Table 33: Certificates trading summary - regulated market</t>
  </si>
  <si>
    <r>
      <t>Iznosi ne uključuju blok transakcije /</t>
    </r>
    <r>
      <rPr>
        <i/>
        <sz val="8"/>
        <color rgb="FF0000FF"/>
        <rFont val="Arial"/>
        <family val="2"/>
      </rPr>
      <t xml:space="preserve"> Data don't include block transactions</t>
    </r>
  </si>
  <si>
    <t>Tablica 41: Zatvoreni alternativni investicijski fondovi s javnom ponudom</t>
  </si>
  <si>
    <t>Table 41: Closed-ended alternative investment funds with public offering</t>
  </si>
  <si>
    <t xml:space="preserve">Table 37.2: Closed alternative Investment funds with private offering * </t>
  </si>
  <si>
    <t xml:space="preserve">Tablica 37.2: Zatvoreni alternativni investicijski fondovi s privatnom ponudom * </t>
  </si>
  <si>
    <t>Tablica 37.2: Zatvoreni alternativni investicijski fondovi s privatnom ponudom</t>
  </si>
  <si>
    <t>Table 37.2: Closed alternative Investment funds with private offering</t>
  </si>
  <si>
    <r>
      <t xml:space="preserve">Mjesečni   /   </t>
    </r>
    <r>
      <rPr>
        <i/>
        <sz val="8"/>
        <color rgb="FF0000FF"/>
        <rFont val="Arial"/>
        <family val="2"/>
      </rPr>
      <t>Monthly</t>
    </r>
  </si>
  <si>
    <r>
      <t xml:space="preserve">1) Nedospjela ugovorena vrijednost kod strukture portfelja operativnog leasinga – odnosi se na iznos nedospjelih najamnina (bez PDV-a) po ugovorima o operativnom leasingu. Nedospjela potraživanja – odnosi se na  nedospjeli iznos financiranja (nedospjela glavnica) po ugovorima o financijskom leasingu te zajmovima u bruto iznosu (prije umanjenja za iznos ispravka vrijednosti) / 
</t>
    </r>
    <r>
      <rPr>
        <i/>
        <sz val="8"/>
        <color rgb="FF0000FF"/>
        <rFont val="Arial"/>
        <family val="2"/>
      </rPr>
      <t xml:space="preserve">Outstanding contract value in operating lease portfolio structure – the item relates to the amount of outstanding rents (exclusive of VAT) under operating lease contracts. Outstanding receivables – the item relates to the outstanding amount financed (outstanding principal) under finance lease and loan contratcts, gross amount (prior to value adjustment). </t>
    </r>
  </si>
  <si>
    <r>
      <t>Vrijednost aktivnih ugovora (nedospjela ugovorena vrijednost - nedospjela potraživanja)</t>
    </r>
    <r>
      <rPr>
        <vertAlign val="superscript"/>
        <sz val="9"/>
        <rFont val="Arial"/>
        <family val="2"/>
      </rPr>
      <t>1</t>
    </r>
    <r>
      <rPr>
        <sz val="9"/>
        <rFont val="Arial"/>
        <family val="2"/>
        <charset val="238"/>
      </rPr>
      <t xml:space="preserve"> na dan
</t>
    </r>
    <r>
      <rPr>
        <i/>
        <sz val="9"/>
        <color rgb="FF0000FF"/>
        <rFont val="Arial"/>
        <family val="2"/>
      </rPr>
      <t>Value of active contracts (outstanding contractual value  - outstanding receivables)</t>
    </r>
    <r>
      <rPr>
        <i/>
        <vertAlign val="superscript"/>
        <sz val="9"/>
        <color rgb="FF0000FF"/>
        <rFont val="Arial"/>
        <family val="2"/>
      </rPr>
      <t>1</t>
    </r>
    <r>
      <rPr>
        <i/>
        <sz val="9"/>
        <color rgb="FF0000FF"/>
        <rFont val="Arial"/>
        <family val="2"/>
      </rPr>
      <t xml:space="preserve"> as at</t>
    </r>
  </si>
  <si>
    <r>
      <t>Vrijednost novozaključenih ugovora (ugovorena / financirana vrijednost)</t>
    </r>
    <r>
      <rPr>
        <vertAlign val="superscript"/>
        <sz val="9"/>
        <rFont val="Arial"/>
        <family val="2"/>
        <charset val="238"/>
      </rPr>
      <t xml:space="preserve">1 </t>
    </r>
    <r>
      <rPr>
        <sz val="9"/>
        <rFont val="Arial"/>
        <family val="2"/>
      </rPr>
      <t>u</t>
    </r>
    <r>
      <rPr>
        <vertAlign val="superscript"/>
        <sz val="9"/>
        <rFont val="Arial"/>
        <family val="2"/>
        <charset val="238"/>
      </rPr>
      <t xml:space="preserve"> </t>
    </r>
    <r>
      <rPr>
        <sz val="9"/>
        <rFont val="Arial"/>
        <family val="2"/>
      </rPr>
      <t>razdoblju</t>
    </r>
    <r>
      <rPr>
        <vertAlign val="superscript"/>
        <sz val="9"/>
        <rFont val="Arial"/>
        <family val="2"/>
        <charset val="238"/>
      </rPr>
      <t xml:space="preserve">
</t>
    </r>
    <r>
      <rPr>
        <sz val="9"/>
        <rFont val="Arial"/>
        <family val="2"/>
        <charset val="238"/>
      </rPr>
      <t xml:space="preserve"> </t>
    </r>
    <r>
      <rPr>
        <i/>
        <sz val="9"/>
        <color rgb="FF0000FF"/>
        <rFont val="Arial"/>
        <family val="2"/>
      </rPr>
      <t>Value of newly concluded contracts (contractual/financed value)</t>
    </r>
    <r>
      <rPr>
        <i/>
        <vertAlign val="superscript"/>
        <sz val="9"/>
        <color rgb="FF0000FF"/>
        <rFont val="Arial"/>
        <family val="2"/>
      </rPr>
      <t>1</t>
    </r>
    <r>
      <rPr>
        <i/>
        <sz val="9"/>
        <color rgb="FF0000FF"/>
        <rFont val="Arial"/>
        <family val="2"/>
      </rPr>
      <t xml:space="preserve"> in the period</t>
    </r>
  </si>
  <si>
    <r>
      <t xml:space="preserve">1) Ugovorena vrijednost kod strukture portfelja operativnog leasinga – odnosi se na ukupno ugovoreni iznos koji je jednak ukupnom zbroju najamnina (bez PDV-a) po novozaključenim ugovorima o operativnom leasingu. Financirana vrijednost ugovora kod strukture portfelja financijskog leasinga – odnosi se na iznos financiranja kojim se financira primatelj leasinga (glavnica) po novozaključenim ugovorima o financijskom leasingu. 
</t>
    </r>
    <r>
      <rPr>
        <i/>
        <sz val="8"/>
        <color rgb="FF0000FF"/>
        <rFont val="Arial"/>
        <family val="2"/>
      </rPr>
      <t>Contract value in operating lease portfolio structure – the item refers to the total contract amount equalling the sum of all rents (exclusive of VAT) under newly concluded operating lease contracts. Contract value financed in finance lease portfolio structure – the item relates to the amount financed intended for financing the lessee (principal) under newly concluded finance lease contracts.</t>
    </r>
  </si>
  <si>
    <r>
      <t>Broj aktivnih ugovora na dan</t>
    </r>
    <r>
      <rPr>
        <sz val="8"/>
        <rFont val="Arial"/>
        <family val="2"/>
        <charset val="238"/>
      </rPr>
      <t xml:space="preserve">
</t>
    </r>
    <r>
      <rPr>
        <i/>
        <sz val="8"/>
        <color indexed="12"/>
        <rFont val="Arial"/>
        <family val="2"/>
        <charset val="238"/>
      </rPr>
      <t>Number of active contracts as at</t>
    </r>
  </si>
  <si>
    <r>
      <t>Vrijednost aktivnih ugovora (nedospjela ugovorena vrijednost/nedospjela potraživanja)</t>
    </r>
    <r>
      <rPr>
        <vertAlign val="superscript"/>
        <sz val="9"/>
        <rFont val="Arial"/>
        <family val="2"/>
        <charset val="238"/>
      </rPr>
      <t>1</t>
    </r>
    <r>
      <rPr>
        <sz val="9"/>
        <rFont val="Arial"/>
        <family val="2"/>
        <charset val="238"/>
      </rPr>
      <t xml:space="preserve"> / </t>
    </r>
    <r>
      <rPr>
        <i/>
        <sz val="9"/>
        <color indexed="12"/>
        <rFont val="Arial"/>
        <family val="2"/>
        <charset val="238"/>
      </rPr>
      <t>Value of active contracts (undue contract value /undue receivables)</t>
    </r>
    <r>
      <rPr>
        <i/>
        <vertAlign val="superscript"/>
        <sz val="9"/>
        <color indexed="12"/>
        <rFont val="Arial"/>
        <family val="2"/>
      </rPr>
      <t>1</t>
    </r>
  </si>
  <si>
    <r>
      <t xml:space="preserve">1) Nedospjela ugovorena vrijednost kod strukture portfelja operativnog leasinga – odnosi se na iznos nedospjelih najamnina (bez PDV-a) po ugovorima o operativnom leasingu. Nedospjela potraživanja – odnosi se na  nedospjeli iznos financiranja (nedospjela glavnica) po ugovorima o financijskom leasingu te zajmovima u bruto iznosu (prije umanjenja za iznos ispravka vrijednosti) / 
</t>
    </r>
    <r>
      <rPr>
        <sz val="8"/>
        <color rgb="FF0000FF"/>
        <rFont val="Arial"/>
        <family val="2"/>
      </rPr>
      <t xml:space="preserve">Outstanding contract value in operating lease portfolio structure – the item relates to the amount of outstanding rents (exclusive of VAT) under operating lease contracts. Outstanding receivables – the item relates to the outstanding amount financed (outstanding principal) under finance lease and loan contratcts, gross amount (prior to value adjustment). </t>
    </r>
  </si>
  <si>
    <r>
      <t>Broj novozaključenih  ugovora u razdoblju</t>
    </r>
    <r>
      <rPr>
        <vertAlign val="superscript"/>
        <sz val="8"/>
        <rFont val="Arial"/>
        <family val="2"/>
        <charset val="238"/>
      </rPr>
      <t xml:space="preserve">
</t>
    </r>
    <r>
      <rPr>
        <i/>
        <sz val="8"/>
        <color indexed="12"/>
        <rFont val="Arial"/>
        <family val="2"/>
        <charset val="238"/>
      </rPr>
      <t>Number of active contracts in the period</t>
    </r>
  </si>
  <si>
    <r>
      <t>Vrijednost novozaključenih ugovora (ugovorena / financirana vrijednost)</t>
    </r>
    <r>
      <rPr>
        <vertAlign val="superscript"/>
        <sz val="9"/>
        <rFont val="Arial"/>
        <family val="2"/>
        <charset val="238"/>
      </rPr>
      <t>1</t>
    </r>
    <r>
      <rPr>
        <sz val="9"/>
        <rFont val="Arial"/>
        <family val="2"/>
        <charset val="238"/>
      </rPr>
      <t xml:space="preserve">  </t>
    </r>
    <r>
      <rPr>
        <i/>
        <sz val="9"/>
        <color indexed="12"/>
        <rFont val="Arial"/>
        <family val="2"/>
        <charset val="238"/>
      </rPr>
      <t>Value of newly concluded contracts (contract/financing value)</t>
    </r>
    <r>
      <rPr>
        <i/>
        <vertAlign val="superscript"/>
        <sz val="9"/>
        <color indexed="12"/>
        <rFont val="Arial"/>
        <family val="2"/>
      </rPr>
      <t>1</t>
    </r>
  </si>
  <si>
    <r>
      <t xml:space="preserve">1) Ugovorena vrijednost kod strukture portfelja operativnog leasinga – odnosi se na ukupno ugovoreni iznos koji je jednak ukupnom zbroju najamnina (bez PDV-a) po novozaključenim ugovorima o operativnom leasingu. Financirana vrijednost ugovora kod strukture portfelja financijskog leasinga – odnosi se na iznos financiranja kojim se financira primatelj leasinga (glavnica) po novozaključenim ugovorima o financijskom leasingu. 
</t>
    </r>
    <r>
      <rPr>
        <sz val="8"/>
        <color rgb="FF0000FF"/>
        <rFont val="Arial"/>
        <family val="2"/>
      </rPr>
      <t>Contract value in operating lease portfolio structure – the item refers to the total contract amount equalling the sum of all rents (exclusive of VAT) under newly concluded operating lease contracts. Contract value financed in finance lease portfolio structure – the item relates to the amount financed intended for financing the lessee (principal) under newly concluded finance lease contracts.</t>
    </r>
  </si>
  <si>
    <r>
      <t>Broj novozaključenih ugovora u razdoblju</t>
    </r>
    <r>
      <rPr>
        <sz val="9"/>
        <rFont val="Arial"/>
        <family val="2"/>
        <charset val="238"/>
      </rPr>
      <t xml:space="preserve">
</t>
    </r>
    <r>
      <rPr>
        <i/>
        <sz val="9"/>
        <color indexed="12"/>
        <rFont val="Arial"/>
        <family val="2"/>
        <charset val="238"/>
      </rPr>
      <t>Number of newly concluded contracts in the period</t>
    </r>
  </si>
  <si>
    <r>
      <t>Vrijednost novozaključenih ugovora (ugovorena / financirana vrijednost)</t>
    </r>
    <r>
      <rPr>
        <vertAlign val="superscript"/>
        <sz val="9"/>
        <rFont val="Arial"/>
        <family val="2"/>
        <charset val="238"/>
      </rPr>
      <t>1</t>
    </r>
    <r>
      <rPr>
        <sz val="9"/>
        <rFont val="Arial"/>
        <family val="2"/>
        <charset val="238"/>
      </rPr>
      <t xml:space="preserve"> u razdoblju
</t>
    </r>
    <r>
      <rPr>
        <i/>
        <sz val="9"/>
        <color indexed="12"/>
        <rFont val="Arial"/>
        <family val="2"/>
        <charset val="238"/>
      </rPr>
      <t>Value of concluded contracts (agreed/financed value)</t>
    </r>
    <r>
      <rPr>
        <i/>
        <vertAlign val="superscript"/>
        <sz val="9"/>
        <color indexed="12"/>
        <rFont val="Arial"/>
        <family val="2"/>
      </rPr>
      <t>1</t>
    </r>
    <r>
      <rPr>
        <i/>
        <sz val="9"/>
        <color indexed="12"/>
        <rFont val="Arial"/>
        <family val="2"/>
        <charset val="238"/>
      </rPr>
      <t xml:space="preserve"> in period</t>
    </r>
  </si>
  <si>
    <t>APRIVATE</t>
  </si>
  <si>
    <t>Erste PB 1</t>
  </si>
  <si>
    <t>OTP MULTI 2</t>
  </si>
  <si>
    <t>64178949896</t>
  </si>
  <si>
    <t>HROTPIUMLT26</t>
  </si>
  <si>
    <t>InterCapital Bond</t>
  </si>
  <si>
    <t>InterCapital SEE Equity</t>
  </si>
  <si>
    <t>69079212930</t>
  </si>
  <si>
    <t>HRICAMUMOPL1</t>
  </si>
  <si>
    <t>Table 28: Capital Market</t>
  </si>
  <si>
    <t>PBZ Dollar Bond fond 2</t>
  </si>
  <si>
    <t xml:space="preserve">OTP ABSOLUTE </t>
  </si>
  <si>
    <t>73113166994</t>
  </si>
  <si>
    <t>HROTPIUABSL5</t>
  </si>
  <si>
    <t>InterCapital Income Plus</t>
  </si>
  <si>
    <t>KD Balanced</t>
  </si>
  <si>
    <t>19371237142</t>
  </si>
  <si>
    <t>HRPBZIUBND22</t>
  </si>
  <si>
    <t>KD BRIC</t>
  </si>
  <si>
    <t>30.12.2016.</t>
  </si>
  <si>
    <t>2016.</t>
  </si>
  <si>
    <t>ICAM, krovni otvoreni alternativni investicijski fond</t>
  </si>
  <si>
    <t>PBZ Short term bond</t>
  </si>
  <si>
    <t>ERSTE ADRIATIC SHORT TERM BOND</t>
  </si>
  <si>
    <t>42110283172</t>
  </si>
  <si>
    <t>HRERSIUEASB9</t>
  </si>
  <si>
    <t>ERSTE LOCAL SHORT TERM BOND</t>
  </si>
  <si>
    <t>98652932859</t>
  </si>
  <si>
    <t>HRERSIUELSB6</t>
  </si>
  <si>
    <t>ZB COUL 2023 UCITS fond</t>
  </si>
  <si>
    <t>35860980234</t>
  </si>
  <si>
    <t>HRZBINU20231</t>
  </si>
  <si>
    <t xml:space="preserve">ZB aktiv UCITS fond </t>
  </si>
  <si>
    <t xml:space="preserve">ZB bond UCITS fond </t>
  </si>
  <si>
    <t>ZB BRIC+ UCITS fond</t>
  </si>
  <si>
    <t xml:space="preserve">ZB euroaktiv UCITS fond </t>
  </si>
  <si>
    <t xml:space="preserve">ZB Future 2025 UCITS fond </t>
  </si>
  <si>
    <t xml:space="preserve">ZB Future 2030 UCITS fond </t>
  </si>
  <si>
    <t xml:space="preserve">ZB Future 2040 UCITS fond </t>
  </si>
  <si>
    <t xml:space="preserve">ZB Future 2055 UCITS fond </t>
  </si>
  <si>
    <t xml:space="preserve">ZB global UCITS fond </t>
  </si>
  <si>
    <t xml:space="preserve">ZB plus UCITS fond </t>
  </si>
  <si>
    <t xml:space="preserve">ZB trend UCITS fond </t>
  </si>
  <si>
    <t xml:space="preserve">InterCapital UCITS krovni otvoreni investicijski fond s javnom ponudom </t>
  </si>
  <si>
    <r>
      <rPr>
        <b/>
        <sz val="10"/>
        <color theme="1"/>
        <rFont val="Arial"/>
        <family val="2"/>
        <charset val="238"/>
      </rPr>
      <t>Krovni fondovi</t>
    </r>
    <r>
      <rPr>
        <b/>
        <i/>
        <sz val="10"/>
        <color rgb="FF0000FF"/>
        <rFont val="Arial"/>
        <family val="2"/>
        <charset val="238"/>
      </rPr>
      <t xml:space="preserve"> / Umbrella funds</t>
    </r>
  </si>
  <si>
    <r>
      <t xml:space="preserve">Napomena: Podaci za prethodnu godinu dostavljeni u izvještajima za tekuću godinu.
</t>
    </r>
    <r>
      <rPr>
        <i/>
        <sz val="8"/>
        <color rgb="FF0000FF"/>
        <rFont val="Arial"/>
        <family val="2"/>
        <charset val="238"/>
      </rPr>
      <t>Note:</t>
    </r>
    <r>
      <rPr>
        <sz val="8"/>
        <rFont val="Arial"/>
        <family val="2"/>
      </rPr>
      <t xml:space="preserve"> </t>
    </r>
    <r>
      <rPr>
        <i/>
        <sz val="8"/>
        <color rgb="FF0000FF"/>
        <rFont val="Arial"/>
        <family val="2"/>
        <charset val="238"/>
      </rPr>
      <t>Data for previous year delivered in reports for current year.</t>
    </r>
  </si>
  <si>
    <r>
      <t xml:space="preserve">Napomena: Podaci za prethodno razdoblje dostavljeni u izvještajima za tekuće razdoblje.
</t>
    </r>
    <r>
      <rPr>
        <i/>
        <sz val="8"/>
        <color rgb="FF0000FF"/>
        <rFont val="Arial"/>
        <family val="2"/>
        <charset val="238"/>
      </rPr>
      <t>Note:</t>
    </r>
    <r>
      <rPr>
        <sz val="8"/>
        <rFont val="Arial"/>
        <family val="2"/>
      </rPr>
      <t xml:space="preserve"> </t>
    </r>
    <r>
      <rPr>
        <i/>
        <sz val="8"/>
        <color rgb="FF0000FF"/>
        <rFont val="Arial"/>
        <family val="2"/>
        <charset val="238"/>
      </rPr>
      <t>Data for previous period delivered in reports for current period.</t>
    </r>
  </si>
  <si>
    <t>Inspire Investments d.o.o.</t>
  </si>
  <si>
    <t>ICAM Capital Private 1</t>
  </si>
  <si>
    <t>ICAM Outfox Macro Income Fund</t>
  </si>
  <si>
    <t>Inspire Alpha</t>
  </si>
  <si>
    <r>
      <t xml:space="preserve">Klasa
</t>
    </r>
    <r>
      <rPr>
        <b/>
        <i/>
        <sz val="8"/>
        <color rgb="FF0000FF"/>
        <rFont val="Arial"/>
        <family val="2"/>
        <charset val="238"/>
      </rPr>
      <t>Class</t>
    </r>
  </si>
  <si>
    <t>05201365341</t>
  </si>
  <si>
    <t>HRININUALPH8</t>
  </si>
  <si>
    <t>24244341394</t>
  </si>
  <si>
    <t>HRININUFUSN0</t>
  </si>
  <si>
    <t>ICAM Total Return</t>
  </si>
  <si>
    <t>53459122940</t>
  </si>
  <si>
    <t>HRICAMUICTR3</t>
  </si>
  <si>
    <t>AZ Auto Hrvatska ZDMF</t>
  </si>
  <si>
    <t>AZ Dalekovod ZDMF</t>
  </si>
  <si>
    <t>AZ Hrvatska kontrola zračne plovidbe ZDMF</t>
  </si>
  <si>
    <t>AZ Treći horizont ZDMF</t>
  </si>
  <si>
    <t>AZ VIP ZDMF</t>
  </si>
  <si>
    <t>AZ ZABA ZDMF</t>
  </si>
  <si>
    <t>AZ Zagreb ZDMF</t>
  </si>
  <si>
    <t>CROATIA OSIGURANJE ZDMF</t>
  </si>
  <si>
    <t>ZDMF HAC</t>
  </si>
  <si>
    <t>ZDMF HEP grupe</t>
  </si>
  <si>
    <t>Cestarski ZDMF</t>
  </si>
  <si>
    <t>Erste ZDMF</t>
  </si>
  <si>
    <t xml:space="preserve">ZDMF Ericsson Nikola Tesla </t>
  </si>
  <si>
    <t xml:space="preserve">ZDMF Hrvatskog liječničkog sindikata  </t>
  </si>
  <si>
    <t>ZDMF Novinar</t>
  </si>
  <si>
    <t>ZDMF Raiffeisen</t>
  </si>
  <si>
    <t xml:space="preserve">ZDMF Sindikata hrvatskih željezničara </t>
  </si>
  <si>
    <t xml:space="preserve">ZDMF T-HT </t>
  </si>
  <si>
    <t>07545658431</t>
  </si>
  <si>
    <t>HRZDINUCASH6</t>
  </si>
  <si>
    <t xml:space="preserve">USA BLUE CHIP </t>
  </si>
  <si>
    <t>27077366355</t>
  </si>
  <si>
    <t>HRFGINUUBCH5</t>
  </si>
  <si>
    <t>ALTA Skladi d.d.</t>
  </si>
  <si>
    <t>OTP SHORT-TERM BOND</t>
  </si>
  <si>
    <t>31924937023</t>
  </si>
  <si>
    <t>HROTPIUSHTB3</t>
  </si>
  <si>
    <t>22317033117</t>
  </si>
  <si>
    <t>HRRBAIUFXCH3</t>
  </si>
  <si>
    <t>BK</t>
  </si>
  <si>
    <t>BE</t>
  </si>
  <si>
    <r>
      <t>BK: Uplata i isplata udjela u kunama / BK:</t>
    </r>
    <r>
      <rPr>
        <i/>
        <sz val="8"/>
        <color rgb="FF0000FF"/>
        <rFont val="Arial"/>
        <family val="2"/>
        <charset val="238"/>
      </rPr>
      <t xml:space="preserve"> Share unit`s payment and pay-out in HRK</t>
    </r>
  </si>
  <si>
    <r>
      <t>BE: Uplata i isplata udjela u eurima / BE:</t>
    </r>
    <r>
      <rPr>
        <i/>
        <sz val="8"/>
        <color rgb="FF0000FF"/>
        <rFont val="Arial"/>
        <family val="2"/>
        <charset val="238"/>
      </rPr>
      <t xml:space="preserve"> Share unit`s payment and pay-out in EUR</t>
    </r>
  </si>
  <si>
    <t>Lipanj 2017.</t>
  </si>
  <si>
    <t>June 2017</t>
  </si>
  <si>
    <r>
      <t>cijene i promet su izražene  u kn /</t>
    </r>
    <r>
      <rPr>
        <i/>
        <sz val="8"/>
        <color indexed="12"/>
        <rFont val="Arial"/>
        <family val="2"/>
        <charset val="238"/>
      </rPr>
      <t xml:space="preserve"> </t>
    </r>
    <r>
      <rPr>
        <i/>
        <sz val="8"/>
        <color rgb="FF0000FF"/>
        <rFont val="Arial"/>
        <family val="2"/>
      </rPr>
      <t>prices and turnover are  in HRK</t>
    </r>
  </si>
  <si>
    <r>
      <t xml:space="preserve">Promet
</t>
    </r>
    <r>
      <rPr>
        <b/>
        <i/>
        <sz val="8"/>
        <color rgb="FF0000FF"/>
        <rFont val="Arial"/>
        <family val="2"/>
      </rPr>
      <t>Turnover</t>
    </r>
  </si>
  <si>
    <t>30.6.2017.</t>
  </si>
  <si>
    <r>
      <t>* u tisućama kuna /</t>
    </r>
    <r>
      <rPr>
        <i/>
        <sz val="8"/>
        <color rgb="FF0000FF"/>
        <rFont val="Arial"/>
        <family val="2"/>
      </rPr>
      <t xml:space="preserve"> in thousand HRK</t>
    </r>
  </si>
  <si>
    <r>
      <t xml:space="preserve">Dugotrajna imovina / </t>
    </r>
    <r>
      <rPr>
        <i/>
        <sz val="8"/>
        <color rgb="FF0000FF"/>
        <rFont val="Arial"/>
        <family val="2"/>
        <charset val="238"/>
      </rPr>
      <t>Fixed assets</t>
    </r>
    <r>
      <rPr>
        <sz val="8"/>
        <color theme="1"/>
        <rFont val="Arial"/>
        <family val="2"/>
        <charset val="238"/>
      </rPr>
      <t xml:space="preserve"> </t>
    </r>
  </si>
  <si>
    <r>
      <t xml:space="preserve">Kratkotrajna imovina / </t>
    </r>
    <r>
      <rPr>
        <i/>
        <sz val="8"/>
        <color rgb="FF0000FF"/>
        <rFont val="Arial"/>
        <family val="2"/>
        <charset val="238"/>
      </rPr>
      <t>Current assets</t>
    </r>
  </si>
  <si>
    <r>
      <t xml:space="preserve">Plaćeni troškovi budućeg razdoblja i nedospjela naplata prihoda 
</t>
    </r>
    <r>
      <rPr>
        <i/>
        <sz val="8"/>
        <color rgb="FF0000FF"/>
        <rFont val="Arial"/>
        <family val="2"/>
        <charset val="238"/>
      </rPr>
      <t>Prepayments and accrued income</t>
    </r>
  </si>
  <si>
    <r>
      <t xml:space="preserve">Ukupna aktiva / </t>
    </r>
    <r>
      <rPr>
        <b/>
        <i/>
        <sz val="8"/>
        <color rgb="FF0000FF"/>
        <rFont val="Arial"/>
        <family val="2"/>
        <charset val="238"/>
      </rPr>
      <t>Total assets</t>
    </r>
  </si>
  <si>
    <r>
      <t xml:space="preserve">Kapital i rezerve / </t>
    </r>
    <r>
      <rPr>
        <i/>
        <sz val="8"/>
        <color rgb="FF0000FF"/>
        <rFont val="Arial"/>
        <family val="2"/>
        <charset val="238"/>
      </rPr>
      <t>Capital and reserves</t>
    </r>
  </si>
  <si>
    <r>
      <t xml:space="preserve">Rezerviranja / </t>
    </r>
    <r>
      <rPr>
        <i/>
        <sz val="8"/>
        <color rgb="FF0000FF"/>
        <rFont val="Arial"/>
        <family val="2"/>
        <charset val="238"/>
      </rPr>
      <t>Provisions</t>
    </r>
  </si>
  <si>
    <r>
      <t xml:space="preserve">Dugoročne obveze / </t>
    </r>
    <r>
      <rPr>
        <i/>
        <sz val="8"/>
        <color rgb="FF0000FF"/>
        <rFont val="Arial"/>
        <family val="2"/>
        <charset val="238"/>
      </rPr>
      <t>Long-term liabilities</t>
    </r>
  </si>
  <si>
    <r>
      <t xml:space="preserve">Kratkoročne obveze / </t>
    </r>
    <r>
      <rPr>
        <i/>
        <sz val="8"/>
        <color rgb="FF0000FF"/>
        <rFont val="Arial"/>
        <family val="2"/>
        <charset val="238"/>
      </rPr>
      <t>Short-term liabilities</t>
    </r>
  </si>
  <si>
    <r>
      <t xml:space="preserve">Odgođeno plaćanje troškova i prihod budućeg razdoblja 
</t>
    </r>
    <r>
      <rPr>
        <i/>
        <sz val="8"/>
        <color rgb="FF0000FF"/>
        <rFont val="Arial"/>
        <family val="2"/>
        <charset val="238"/>
      </rPr>
      <t>Accruals and deferred income</t>
    </r>
  </si>
  <si>
    <r>
      <t xml:space="preserve">Ukupna pasiva / </t>
    </r>
    <r>
      <rPr>
        <b/>
        <i/>
        <sz val="8"/>
        <color rgb="FF0000FF"/>
        <rFont val="Arial"/>
        <family val="2"/>
        <charset val="238"/>
      </rPr>
      <t>Total liabilities</t>
    </r>
  </si>
  <si>
    <r>
      <t xml:space="preserve">Izvor / </t>
    </r>
    <r>
      <rPr>
        <i/>
        <sz val="8"/>
        <color indexed="12"/>
        <rFont val="Arial"/>
        <family val="2"/>
        <charset val="238"/>
      </rPr>
      <t>Source</t>
    </r>
    <r>
      <rPr>
        <i/>
        <sz val="8"/>
        <rFont val="Arial"/>
        <family val="2"/>
        <charset val="238"/>
      </rPr>
      <t xml:space="preserve">: HANFA            Privremeni podaci / </t>
    </r>
    <r>
      <rPr>
        <i/>
        <sz val="8"/>
        <color rgb="FF0000FF"/>
        <rFont val="Arial"/>
        <family val="2"/>
      </rPr>
      <t>Preliminary data</t>
    </r>
  </si>
  <si>
    <r>
      <t xml:space="preserve">Razdoblje 
</t>
    </r>
    <r>
      <rPr>
        <i/>
        <sz val="8"/>
        <color indexed="12"/>
        <rFont val="Arial"/>
        <family val="2"/>
        <charset val="238"/>
      </rPr>
      <t>Period</t>
    </r>
  </si>
  <si>
    <r>
      <t xml:space="preserve">Prihodi od kamata / </t>
    </r>
    <r>
      <rPr>
        <i/>
        <sz val="8"/>
        <color rgb="FF0000FF"/>
        <rFont val="Arial"/>
        <family val="2"/>
        <charset val="238"/>
      </rPr>
      <t>Interest income</t>
    </r>
  </si>
  <si>
    <r>
      <t xml:space="preserve">Rashodi  od kamata / </t>
    </r>
    <r>
      <rPr>
        <i/>
        <sz val="8"/>
        <color rgb="FF0000FF"/>
        <rFont val="Arial"/>
        <family val="2"/>
        <charset val="238"/>
      </rPr>
      <t>Interest expenses</t>
    </r>
  </si>
  <si>
    <r>
      <t xml:space="preserve">Dobit/gubitak od kamata / </t>
    </r>
    <r>
      <rPr>
        <i/>
        <sz val="8"/>
        <color rgb="FF0000FF"/>
        <rFont val="Arial"/>
        <family val="2"/>
        <charset val="238"/>
      </rPr>
      <t>Interest profit/loss</t>
    </r>
  </si>
  <si>
    <r>
      <t xml:space="preserve">Prihodi od naknada i provizija / </t>
    </r>
    <r>
      <rPr>
        <i/>
        <sz val="8"/>
        <color rgb="FF0000FF"/>
        <rFont val="Arial"/>
        <family val="2"/>
        <charset val="238"/>
      </rPr>
      <t>Income from fees and commissions</t>
    </r>
  </si>
  <si>
    <r>
      <t xml:space="preserve">Rashodi od naknada i provizija / </t>
    </r>
    <r>
      <rPr>
        <i/>
        <sz val="8"/>
        <color rgb="FF0000FF"/>
        <rFont val="Arial"/>
        <family val="2"/>
        <charset val="238"/>
      </rPr>
      <t>Expenses on fees and commissions</t>
    </r>
  </si>
  <si>
    <r>
      <t xml:space="preserve">Dobit/gubitak od naknada i provizija 
</t>
    </r>
    <r>
      <rPr>
        <i/>
        <sz val="8"/>
        <color rgb="FF0000FF"/>
        <rFont val="Arial"/>
        <family val="2"/>
        <charset val="238"/>
      </rPr>
      <t>Profit/loss on fees and commissions</t>
    </r>
  </si>
  <si>
    <r>
      <t xml:space="preserve">Ostali poslovni prihodi / </t>
    </r>
    <r>
      <rPr>
        <i/>
        <sz val="8"/>
        <color rgb="FF0000FF"/>
        <rFont val="Arial"/>
        <family val="2"/>
        <charset val="238"/>
      </rPr>
      <t>Other operating income</t>
    </r>
  </si>
  <si>
    <r>
      <t xml:space="preserve">Ostali poslovni rashodi / </t>
    </r>
    <r>
      <rPr>
        <i/>
        <sz val="8"/>
        <color rgb="FF0000FF"/>
        <rFont val="Arial"/>
        <family val="2"/>
        <charset val="238"/>
      </rPr>
      <t>Other operating expenses</t>
    </r>
  </si>
  <si>
    <r>
      <t xml:space="preserve">Dobit/gubitak iz ostalih prihoda i rashoda  
</t>
    </r>
    <r>
      <rPr>
        <i/>
        <sz val="8"/>
        <color rgb="FF0000FF"/>
        <rFont val="Arial"/>
        <family val="2"/>
        <charset val="238"/>
      </rPr>
      <t>Profit/loss on other income and expenses</t>
    </r>
  </si>
  <si>
    <r>
      <t xml:space="preserve">Ukupni prihodi / </t>
    </r>
    <r>
      <rPr>
        <i/>
        <sz val="8"/>
        <color rgb="FF0000FF"/>
        <rFont val="Arial"/>
        <family val="2"/>
        <charset val="238"/>
      </rPr>
      <t>Total income</t>
    </r>
  </si>
  <si>
    <r>
      <t xml:space="preserve">Ukupni rashodi / </t>
    </r>
    <r>
      <rPr>
        <i/>
        <sz val="8"/>
        <color rgb="FF0000FF"/>
        <rFont val="Arial"/>
        <family val="2"/>
        <charset val="238"/>
      </rPr>
      <t>Total expenses</t>
    </r>
  </si>
  <si>
    <r>
      <t xml:space="preserve">Dobit/gubitak prije poreza na dobit 
</t>
    </r>
    <r>
      <rPr>
        <i/>
        <sz val="8"/>
        <color rgb="FF0000FF"/>
        <rFont val="Arial"/>
        <family val="2"/>
        <charset val="238"/>
      </rPr>
      <t>Profit/loss before profit tax</t>
    </r>
  </si>
  <si>
    <r>
      <t xml:space="preserve">Porez na dobit / </t>
    </r>
    <r>
      <rPr>
        <i/>
        <sz val="8"/>
        <color rgb="FF0000FF"/>
        <rFont val="Arial"/>
        <family val="2"/>
        <charset val="238"/>
      </rPr>
      <t>Profit tax</t>
    </r>
  </si>
  <si>
    <r>
      <t xml:space="preserve">Dobit/gubitak nakon poreza na dobit 
</t>
    </r>
    <r>
      <rPr>
        <b/>
        <i/>
        <sz val="8"/>
        <color rgb="FF0000FF"/>
        <rFont val="Arial"/>
        <family val="2"/>
        <charset val="238"/>
      </rPr>
      <t>Profit/loss after profit tax</t>
    </r>
  </si>
  <si>
    <r>
      <t xml:space="preserve">Faktoring koji uključuje otkup mjenica 
</t>
    </r>
    <r>
      <rPr>
        <i/>
        <sz val="8"/>
        <color rgb="FF0000FF"/>
        <rFont val="Arial"/>
        <family val="2"/>
        <charset val="238"/>
      </rPr>
      <t>Factoring including discounting of bills of exchange</t>
    </r>
  </si>
  <si>
    <r>
      <t xml:space="preserve">Dobavljački (obrnuti) faktoring 
</t>
    </r>
    <r>
      <rPr>
        <i/>
        <sz val="8"/>
        <color rgb="FF0000FF"/>
        <rFont val="Arial"/>
        <family val="2"/>
        <charset val="238"/>
      </rPr>
      <t>Reverse factoring</t>
    </r>
  </si>
  <si>
    <r>
      <t xml:space="preserve">Kvartalna promjena 
</t>
    </r>
    <r>
      <rPr>
        <b/>
        <i/>
        <sz val="10"/>
        <color rgb="FF0000FF"/>
        <rFont val="Arial"/>
        <family val="2"/>
      </rPr>
      <t>Quarterly change</t>
    </r>
  </si>
  <si>
    <t>NESTLE ZDMF</t>
  </si>
  <si>
    <t>27.7.2017.</t>
  </si>
  <si>
    <t>8.3.2004.</t>
  </si>
  <si>
    <t>9.10.2008.</t>
  </si>
  <si>
    <t>20.9.2005.</t>
  </si>
  <si>
    <t>3.6.2008.</t>
  </si>
  <si>
    <t>9.5.2006.</t>
  </si>
  <si>
    <t>21.2.2005.</t>
  </si>
  <si>
    <t>1.7.2004.</t>
  </si>
  <si>
    <t>ICAM Capital Private 2</t>
  </si>
  <si>
    <t>Since year start</t>
  </si>
  <si>
    <r>
      <rPr>
        <b/>
        <sz val="10"/>
        <color indexed="8"/>
        <rFont val="Arial"/>
        <family val="2"/>
      </rPr>
      <t xml:space="preserve">Volumen unutar knjige ponuda
</t>
    </r>
    <r>
      <rPr>
        <b/>
        <i/>
        <sz val="10"/>
        <color rgb="FF0000FF"/>
        <rFont val="Arial"/>
        <family val="2"/>
      </rPr>
      <t>Orderbook Volume</t>
    </r>
  </si>
  <si>
    <r>
      <t xml:space="preserve">Blok promet obveznica / </t>
    </r>
    <r>
      <rPr>
        <i/>
        <sz val="10"/>
        <color rgb="FF0000FF"/>
        <rFont val="Arial"/>
        <family val="2"/>
      </rPr>
      <t>Debt Block Turnover</t>
    </r>
  </si>
  <si>
    <r>
      <t xml:space="preserve">Blok volumen obveznica / </t>
    </r>
    <r>
      <rPr>
        <i/>
        <sz val="10"/>
        <color rgb="FF0000FF"/>
        <rFont val="Arial"/>
        <family val="2"/>
      </rPr>
      <t>Debt Block Volume</t>
    </r>
  </si>
  <si>
    <r>
      <t xml:space="preserve">Strukturirani proizvodi / </t>
    </r>
    <r>
      <rPr>
        <i/>
        <sz val="10"/>
        <color rgb="FF0000FF"/>
        <rFont val="Arial"/>
        <family val="2"/>
      </rPr>
      <t>Structured products</t>
    </r>
  </si>
  <si>
    <r>
      <t>Indeksi /</t>
    </r>
    <r>
      <rPr>
        <b/>
        <i/>
        <sz val="10"/>
        <color theme="0"/>
        <rFont val="Arial"/>
        <family val="2"/>
        <charset val="238"/>
      </rPr>
      <t xml:space="preserve"> Indices</t>
    </r>
  </si>
  <si>
    <r>
      <t xml:space="preserve">Uređeno tržište
</t>
    </r>
    <r>
      <rPr>
        <b/>
        <i/>
        <sz val="10"/>
        <color rgb="FF0000FF"/>
        <rFont val="Arial"/>
        <family val="2"/>
        <charset val="238"/>
      </rPr>
      <t>Regulated market</t>
    </r>
  </si>
  <si>
    <r>
      <t xml:space="preserve">Alternativno tržište
</t>
    </r>
    <r>
      <rPr>
        <b/>
        <i/>
        <sz val="10"/>
        <color rgb="FF0000FF"/>
        <rFont val="Arial"/>
        <family val="2"/>
        <charset val="238"/>
      </rPr>
      <t>Alternative market
(CE ENTER)</t>
    </r>
  </si>
  <si>
    <r>
      <t>Ukupni broj transakcija /</t>
    </r>
    <r>
      <rPr>
        <sz val="10"/>
        <rFont val="Arial"/>
        <family val="2"/>
      </rPr>
      <t xml:space="preserve"> </t>
    </r>
    <r>
      <rPr>
        <b/>
        <i/>
        <sz val="10"/>
        <color indexed="12"/>
        <rFont val="Arial"/>
        <family val="2"/>
        <charset val="238"/>
      </rPr>
      <t>Number of trades</t>
    </r>
  </si>
  <si>
    <r>
      <t>Table 13: ODMFs' Membership</t>
    </r>
    <r>
      <rPr>
        <b/>
        <i/>
        <vertAlign val="superscript"/>
        <sz val="9"/>
        <color rgb="FF0000FF"/>
        <rFont val="Arial"/>
        <family val="2"/>
        <charset val="238"/>
      </rPr>
      <t>1)</t>
    </r>
  </si>
  <si>
    <r>
      <t>Table 1: Mandatory pension funds' (OMFs') membership</t>
    </r>
    <r>
      <rPr>
        <b/>
        <i/>
        <vertAlign val="superscript"/>
        <sz val="9"/>
        <color rgb="FF0000FF"/>
        <rFont val="Arial"/>
        <family val="2"/>
        <charset val="238"/>
      </rPr>
      <t>1)</t>
    </r>
  </si>
  <si>
    <t>Table 25: Number of pensioners and contracts over the past year</t>
  </si>
  <si>
    <r>
      <t>IV. dio: Tržište kapitala /</t>
    </r>
    <r>
      <rPr>
        <b/>
        <i/>
        <sz val="10"/>
        <color rgb="FF0000FF"/>
        <rFont val="Arial"/>
        <family val="2"/>
      </rPr>
      <t xml:space="preserve"> Section IV: Capital Market</t>
    </r>
  </si>
  <si>
    <t>Table 44: Number of registered leasing companies</t>
  </si>
  <si>
    <r>
      <t xml:space="preserve">Sveukupno
</t>
    </r>
    <r>
      <rPr>
        <b/>
        <i/>
        <sz val="10"/>
        <color rgb="FF0000FF"/>
        <rFont val="Arial"/>
        <family val="2"/>
      </rPr>
      <t>Total</t>
    </r>
  </si>
  <si>
    <r>
      <t xml:space="preserve">Prve prijave 
</t>
    </r>
    <r>
      <rPr>
        <i/>
        <sz val="8"/>
        <color rgb="FF0000FF"/>
        <rFont val="Arial"/>
        <family val="2"/>
      </rPr>
      <t>First membership registrations</t>
    </r>
  </si>
  <si>
    <r>
      <t xml:space="preserve">2) Članove kojima je na kraju proteklog mjeseca istekao zakonski rok za osobni odabir OMF-a Regos je po službenoj dužnosti rasporedio u jedan od OMF-ova. / </t>
    </r>
    <r>
      <rPr>
        <i/>
        <sz val="7"/>
        <color rgb="FF0000FF"/>
        <rFont val="Arial"/>
        <family val="2"/>
      </rPr>
      <t>Persons for whoom the legaly prescribed deadline for selecting the fund expired at the end of previous month  were alocated  by Regos to one of pension funds.</t>
    </r>
  </si>
  <si>
    <t xml:space="preserve">Chart 1: OMFs' management companies share in total membership </t>
  </si>
  <si>
    <r>
      <t>Table 3: Payments to the transit account of Regos</t>
    </r>
    <r>
      <rPr>
        <b/>
        <i/>
        <vertAlign val="superscript"/>
        <sz val="9"/>
        <color indexed="12"/>
        <rFont val="Arial"/>
        <family val="2"/>
        <charset val="238"/>
      </rPr>
      <t xml:space="preserve">1) </t>
    </r>
  </si>
  <si>
    <t>1) Transit account of Regos</t>
  </si>
  <si>
    <r>
      <t xml:space="preserve">Uplate
</t>
    </r>
    <r>
      <rPr>
        <i/>
        <sz val="7"/>
        <color indexed="12"/>
        <rFont val="Arial"/>
        <family val="2"/>
        <charset val="238"/>
      </rPr>
      <t>Payments</t>
    </r>
  </si>
  <si>
    <t>1) Maximum eight business days afther they have been paid into a transit account of Regos, all pension contributions that, for some reason, cannot be transferred to an insured person's personal account in any of the mandatory pension funds, shall be transferred to provisional account with the Croatian National Bank. By virtue of a special agreement, the management of the funds held in this account has been entrusted to the Ministry of Finance of the Republic of Croatia.</t>
  </si>
  <si>
    <t>Total since the start of activity</t>
  </si>
  <si>
    <r>
      <t>Sveukupno /</t>
    </r>
    <r>
      <rPr>
        <i/>
        <sz val="9"/>
        <color rgb="FF0000FF"/>
        <rFont val="Arial"/>
        <family val="2"/>
      </rPr>
      <t xml:space="preserve"> </t>
    </r>
    <r>
      <rPr>
        <b/>
        <i/>
        <sz val="9"/>
        <color rgb="FF0000FF"/>
        <rFont val="Arial"/>
        <family val="2"/>
      </rPr>
      <t>Total</t>
    </r>
  </si>
  <si>
    <t>Chart 3: OMFs' management companies share in total net assets</t>
  </si>
  <si>
    <t>Chart 4: Categories' A, B and C share in total net assets</t>
  </si>
  <si>
    <t>1) Gross contribution is a contribution paid in by members of a voluntary pension fund which includes DMDs' entry fee.</t>
  </si>
  <si>
    <r>
      <t>cijene su izražene u % nominale, a promet u kn /</t>
    </r>
    <r>
      <rPr>
        <i/>
        <sz val="8"/>
        <color indexed="12"/>
        <rFont val="Arial"/>
        <family val="2"/>
        <charset val="238"/>
      </rPr>
      <t xml:space="preserve"> </t>
    </r>
    <r>
      <rPr>
        <i/>
        <sz val="8"/>
        <color rgb="FF0000FF"/>
        <rFont val="Arial"/>
        <family val="2"/>
      </rPr>
      <t>prices are in % per value, and turnover is in HRK</t>
    </r>
  </si>
  <si>
    <r>
      <t xml:space="preserve">Zadnja cijena 
</t>
    </r>
    <r>
      <rPr>
        <b/>
        <i/>
        <sz val="8"/>
        <color rgb="FF0000FF"/>
        <rFont val="Arial"/>
        <family val="2"/>
      </rPr>
      <t>Closing price</t>
    </r>
  </si>
  <si>
    <r>
      <t>cijene su izražene u % nominale, a promet u kn /</t>
    </r>
    <r>
      <rPr>
        <sz val="8"/>
        <color rgb="FF0000FF"/>
        <rFont val="Arial"/>
        <family val="2"/>
      </rPr>
      <t xml:space="preserve"> </t>
    </r>
    <r>
      <rPr>
        <i/>
        <sz val="8"/>
        <color rgb="FF0000FF"/>
        <rFont val="Arial"/>
        <family val="2"/>
      </rPr>
      <t>prices are in % per value, and turnover is in HRK</t>
    </r>
  </si>
  <si>
    <t>Closing</t>
  </si>
  <si>
    <t>Open-ended Investment Funds</t>
  </si>
  <si>
    <r>
      <t xml:space="preserve">Novčani
</t>
    </r>
    <r>
      <rPr>
        <b/>
        <i/>
        <sz val="8"/>
        <color rgb="FF0000FF"/>
        <rFont val="Arial"/>
        <family val="2"/>
      </rPr>
      <t>Cash</t>
    </r>
  </si>
  <si>
    <r>
      <t xml:space="preserve">Novčani
</t>
    </r>
    <r>
      <rPr>
        <b/>
        <i/>
        <sz val="8"/>
        <color indexed="39"/>
        <rFont val="Arial"/>
        <family val="2"/>
        <charset val="238"/>
      </rPr>
      <t>Cash</t>
    </r>
  </si>
  <si>
    <r>
      <rPr>
        <sz val="9"/>
        <color theme="1"/>
        <rFont val="Arial"/>
        <family val="2"/>
      </rPr>
      <t>*</t>
    </r>
    <r>
      <rPr>
        <sz val="7"/>
        <rFont val="Arial"/>
        <family val="2"/>
      </rPr>
      <t xml:space="preserve"> Privremeni podaci / </t>
    </r>
    <r>
      <rPr>
        <sz val="7"/>
        <color rgb="FF0000FF"/>
        <rFont val="Arial"/>
        <family val="2"/>
      </rPr>
      <t xml:space="preserve">Preliminary data   </t>
    </r>
  </si>
  <si>
    <r>
      <t xml:space="preserve">Napomena / </t>
    </r>
    <r>
      <rPr>
        <i/>
        <sz val="8"/>
        <color indexed="12"/>
        <rFont val="Arial"/>
        <family val="2"/>
      </rPr>
      <t>Note</t>
    </r>
    <r>
      <rPr>
        <sz val="8"/>
        <rFont val="Arial"/>
        <family val="2"/>
        <charset val="238"/>
      </rPr>
      <t xml:space="preserve">: Podaci leasing društava odnose se na kvartalno razdoblje / </t>
    </r>
    <r>
      <rPr>
        <i/>
        <sz val="8"/>
        <color indexed="12"/>
        <rFont val="Arial"/>
        <family val="2"/>
        <charset val="238"/>
      </rPr>
      <t>Data conceming leasing companies refer to quartenly data</t>
    </r>
  </si>
  <si>
    <r>
      <t xml:space="preserve">Ostalo / </t>
    </r>
    <r>
      <rPr>
        <i/>
        <sz val="7"/>
        <color indexed="12"/>
        <rFont val="Arial"/>
        <family val="2"/>
        <charset val="238"/>
      </rPr>
      <t>Other</t>
    </r>
  </si>
  <si>
    <r>
      <t xml:space="preserve">Sveukupno
</t>
    </r>
    <r>
      <rPr>
        <b/>
        <i/>
        <sz val="9"/>
        <color rgb="FF0000FF"/>
        <rFont val="Arial"/>
        <family val="2"/>
      </rPr>
      <t>Total</t>
    </r>
  </si>
  <si>
    <r>
      <t xml:space="preserve">Zatvoreni dobrovoljni mirovinski fond 
</t>
    </r>
    <r>
      <rPr>
        <i/>
        <sz val="8"/>
        <color rgb="FF0000FF"/>
        <rFont val="Arial"/>
        <family val="2"/>
      </rPr>
      <t>Closed voluntary pension fund</t>
    </r>
  </si>
  <si>
    <r>
      <t>Table 19: Closed voluntary pension funds' (ZDMFs')</t>
    </r>
    <r>
      <rPr>
        <b/>
        <i/>
        <vertAlign val="superscript"/>
        <sz val="9"/>
        <color rgb="FF0000FF"/>
        <rFont val="Arial"/>
        <family val="2"/>
        <charset val="238"/>
      </rPr>
      <t>1</t>
    </r>
    <r>
      <rPr>
        <b/>
        <i/>
        <sz val="9"/>
        <color rgb="FF0000FF"/>
        <rFont val="Arial"/>
        <family val="2"/>
        <charset val="238"/>
      </rPr>
      <t xml:space="preserve">data </t>
    </r>
  </si>
  <si>
    <r>
      <t xml:space="preserve">Ukupno zatvoreni dobrovoljni mirovinski fondovi (ZDMF)
</t>
    </r>
    <r>
      <rPr>
        <b/>
        <i/>
        <sz val="8"/>
        <color rgb="FF0000FF"/>
        <rFont val="Arial"/>
        <family val="2"/>
      </rPr>
      <t>Total closed voluntary pension funds (ZDMF)</t>
    </r>
    <r>
      <rPr>
        <b/>
        <i/>
        <sz val="8"/>
        <color indexed="12"/>
        <rFont val="Arial"/>
        <family val="2"/>
        <charset val="238"/>
      </rPr>
      <t xml:space="preserve"> </t>
    </r>
  </si>
  <si>
    <t xml:space="preserve">Table 21: Unit prices and rates of return of closed voluntary pension funds (ZDMFs) </t>
  </si>
  <si>
    <r>
      <t xml:space="preserve">Otvoreni dobrovoljni mirovinski fond
</t>
    </r>
    <r>
      <rPr>
        <i/>
        <sz val="8"/>
        <color rgb="FF0000FF"/>
        <rFont val="Arial"/>
        <family val="2"/>
      </rPr>
      <t>Open voluntary  pension fund</t>
    </r>
  </si>
  <si>
    <t>39169379890</t>
  </si>
  <si>
    <t>HRICAMUCAP23</t>
  </si>
  <si>
    <t>95781186185</t>
  </si>
  <si>
    <t>HRICAMUCAP31</t>
  </si>
  <si>
    <r>
      <t xml:space="preserve">cijene su izražene u % nominale, a promet u kn/ </t>
    </r>
    <r>
      <rPr>
        <i/>
        <sz val="8"/>
        <color indexed="12"/>
        <rFont val="Arial"/>
        <family val="2"/>
        <charset val="238"/>
      </rPr>
      <t>prices are in % per value, and turnover is in HRK</t>
    </r>
  </si>
  <si>
    <t>AP3</t>
  </si>
  <si>
    <t>CGS Alpha</t>
  </si>
  <si>
    <t>CGS Beta</t>
  </si>
  <si>
    <t>CGS Gamma</t>
  </si>
  <si>
    <t>CGS Capital d.o.o.</t>
  </si>
  <si>
    <t>Anchor</t>
  </si>
  <si>
    <t>30361691319</t>
  </si>
  <si>
    <t>HRALTIUAP303</t>
  </si>
  <si>
    <t>03991108755</t>
  </si>
  <si>
    <t>HRCGSCUALPH7</t>
  </si>
  <si>
    <t>48124667395</t>
  </si>
  <si>
    <t>HRCGSCUBETA7</t>
  </si>
  <si>
    <t>88626347681</t>
  </si>
  <si>
    <t>HRCGSCUGAMA9</t>
  </si>
  <si>
    <t>HRZDINUANCR6</t>
  </si>
  <si>
    <t>54726414649</t>
  </si>
  <si>
    <r>
      <t xml:space="preserve">Promet u kunama, tržišna kapitalizacija u miljunima kuna.
</t>
    </r>
    <r>
      <rPr>
        <i/>
        <sz val="8"/>
        <color rgb="FF0000FF"/>
        <rFont val="Arial"/>
        <family val="2"/>
        <charset val="238"/>
      </rPr>
      <t>Turnover in HRK, market capitalization in millions of HRK</t>
    </r>
  </si>
  <si>
    <t xml:space="preserve">Tablica 34: Otvoreni investicijski fondovi s javnom ponudom / UCITS fondovi* </t>
  </si>
  <si>
    <t xml:space="preserve">Table 34: Open-ended Investment funds / UCITS funds* </t>
  </si>
  <si>
    <r>
      <t xml:space="preserve">Promjena cijene u % 
</t>
    </r>
    <r>
      <rPr>
        <b/>
        <i/>
        <sz val="8"/>
        <color rgb="FF0000FF"/>
        <rFont val="Arial"/>
        <family val="2"/>
      </rPr>
      <t>Change in price in %</t>
    </r>
  </si>
  <si>
    <r>
      <t xml:space="preserve">Promjena
cijene u % 
</t>
    </r>
    <r>
      <rPr>
        <b/>
        <i/>
        <sz val="8"/>
        <color rgb="FF0000FF"/>
        <rFont val="Arial"/>
        <family val="2"/>
      </rPr>
      <t>Change in
price in %</t>
    </r>
  </si>
  <si>
    <t>30.9.2017.</t>
  </si>
  <si>
    <t>InterCapital Dollar Bond</t>
  </si>
  <si>
    <r>
      <t xml:space="preserve"> </t>
    </r>
    <r>
      <rPr>
        <b/>
        <vertAlign val="superscript"/>
        <sz val="8"/>
        <color rgb="FFFF0000"/>
        <rFont val="Arial"/>
        <family val="2"/>
      </rPr>
      <t xml:space="preserve">1   </t>
    </r>
    <r>
      <rPr>
        <sz val="8"/>
        <rFont val="Arial"/>
        <family val="2"/>
      </rPr>
      <t xml:space="preserve">Fondovi  ST Balanced, ST Cash i ST Global Equity su u postupku likvidacije. / </t>
    </r>
    <r>
      <rPr>
        <i/>
        <sz val="8"/>
        <color rgb="FF0000FF"/>
        <rFont val="Arial"/>
        <family val="2"/>
      </rPr>
      <t>Funds  ST Balanced, ST Cash and ST Global Equity are currently undergoing the winding-up procedure.</t>
    </r>
  </si>
  <si>
    <t>00300307851</t>
  </si>
  <si>
    <t>HRICAMUUSDB2</t>
  </si>
  <si>
    <r>
      <t xml:space="preserve">Leasing društvo 
</t>
    </r>
    <r>
      <rPr>
        <i/>
        <sz val="9"/>
        <color indexed="12"/>
        <rFont val="Arial"/>
        <family val="2"/>
        <charset val="238"/>
      </rPr>
      <t>Leasing company</t>
    </r>
  </si>
  <si>
    <t>Tablica 52: Izvještaj o kvaliteti portfelja</t>
  </si>
  <si>
    <t>Table 52: Portfolio Quality Report</t>
  </si>
  <si>
    <r>
      <t xml:space="preserve">Kašnjenje 0-90 dana
</t>
    </r>
    <r>
      <rPr>
        <sz val="8"/>
        <color rgb="FF0000FF"/>
        <rFont val="Arial"/>
        <family val="2"/>
        <charset val="238"/>
      </rPr>
      <t>0-90 day delay</t>
    </r>
  </si>
  <si>
    <r>
      <t xml:space="preserve">Kašnjenje 91-180 dana
</t>
    </r>
    <r>
      <rPr>
        <sz val="8"/>
        <color rgb="FF0000FF"/>
        <rFont val="Arial"/>
        <family val="2"/>
        <charset val="238"/>
      </rPr>
      <t>91-180 day delay</t>
    </r>
  </si>
  <si>
    <r>
      <t xml:space="preserve">Kašnjenje 181-270 dana
</t>
    </r>
    <r>
      <rPr>
        <sz val="8"/>
        <color rgb="FF0000FF"/>
        <rFont val="Arial"/>
        <family val="2"/>
        <charset val="238"/>
      </rPr>
      <t>181-270 day delay</t>
    </r>
  </si>
  <si>
    <r>
      <t xml:space="preserve">Kašnjenje 271-365 dana
</t>
    </r>
    <r>
      <rPr>
        <sz val="8"/>
        <color rgb="FF0000FF"/>
        <rFont val="Arial"/>
        <family val="2"/>
        <charset val="238"/>
      </rPr>
      <t>271-365 day delay</t>
    </r>
  </si>
  <si>
    <r>
      <t xml:space="preserve">Kašnjenje preko 1 godine
</t>
    </r>
    <r>
      <rPr>
        <sz val="8"/>
        <color rgb="FF0000FF"/>
        <rFont val="Arial"/>
        <family val="2"/>
        <charset val="238"/>
      </rPr>
      <t>Over 1-year delay</t>
    </r>
  </si>
  <si>
    <r>
      <t xml:space="preserve">Ukupno portfelj
</t>
    </r>
    <r>
      <rPr>
        <sz val="8"/>
        <color rgb="FF0000FF"/>
        <rFont val="Arial"/>
        <family val="2"/>
        <charset val="238"/>
      </rPr>
      <t>Portfolio total</t>
    </r>
  </si>
  <si>
    <r>
      <t xml:space="preserve">Od toga: Restrukturirani ugovori
</t>
    </r>
    <r>
      <rPr>
        <sz val="8"/>
        <color rgb="FF0000FF"/>
        <rFont val="Arial"/>
        <family val="2"/>
        <charset val="238"/>
      </rPr>
      <t>Of which: Restructured contracts</t>
    </r>
  </si>
  <si>
    <r>
      <t xml:space="preserve">Potraživanje
</t>
    </r>
    <r>
      <rPr>
        <sz val="8"/>
        <color rgb="FF0000FF"/>
        <rFont val="Arial"/>
        <family val="2"/>
        <charset val="238"/>
      </rPr>
      <t>Receivables</t>
    </r>
  </si>
  <si>
    <r>
      <t xml:space="preserve">Ispravak vrijednosti
</t>
    </r>
    <r>
      <rPr>
        <sz val="8"/>
        <color rgb="FF0000FF"/>
        <rFont val="Arial"/>
        <family val="2"/>
        <charset val="238"/>
      </rPr>
      <t>Value Adjustment</t>
    </r>
  </si>
  <si>
    <r>
      <t>Financijski leasing</t>
    </r>
    <r>
      <rPr>
        <b/>
        <sz val="8"/>
        <color rgb="FF0000FF"/>
        <rFont val="Arial"/>
        <family val="2"/>
        <charset val="238"/>
      </rPr>
      <t xml:space="preserve"> / Finance lease</t>
    </r>
  </si>
  <si>
    <r>
      <t>Nekretnine</t>
    </r>
    <r>
      <rPr>
        <sz val="8"/>
        <color rgb="FF0000FF"/>
        <rFont val="Arial"/>
        <family val="2"/>
        <charset val="238"/>
      </rPr>
      <t xml:space="preserve"> / Property</t>
    </r>
  </si>
  <si>
    <r>
      <t xml:space="preserve">Osobna vozila </t>
    </r>
    <r>
      <rPr>
        <sz val="8"/>
        <color rgb="FF0000FF"/>
        <rFont val="Arial"/>
        <family val="2"/>
        <charset val="238"/>
      </rPr>
      <t>/ Passenger cars</t>
    </r>
  </si>
  <si>
    <r>
      <t xml:space="preserve">Gospodarska vozila </t>
    </r>
    <r>
      <rPr>
        <sz val="8"/>
        <color rgb="FF0000FF"/>
        <rFont val="Arial"/>
        <family val="2"/>
        <charset val="238"/>
      </rPr>
      <t>/ Commercial vehicles</t>
    </r>
  </si>
  <si>
    <r>
      <t xml:space="preserve">Plovila </t>
    </r>
    <r>
      <rPr>
        <sz val="8"/>
        <color rgb="FF0000FF"/>
        <rFont val="Arial"/>
        <family val="2"/>
        <charset val="238"/>
      </rPr>
      <t>/ Vessels</t>
    </r>
  </si>
  <si>
    <r>
      <t xml:space="preserve">Letjelice </t>
    </r>
    <r>
      <rPr>
        <sz val="8"/>
        <color rgb="FF0000FF"/>
        <rFont val="Arial"/>
        <family val="2"/>
        <charset val="238"/>
      </rPr>
      <t>/ Aircraft</t>
    </r>
  </si>
  <si>
    <r>
      <t>Postrojenja, strojevi, transportni uređaji i oprema</t>
    </r>
    <r>
      <rPr>
        <sz val="8"/>
        <color rgb="FF0000FF"/>
        <rFont val="Arial"/>
        <family val="2"/>
        <charset val="238"/>
      </rPr>
      <t xml:space="preserve"> 
</t>
    </r>
    <r>
      <rPr>
        <i/>
        <sz val="8"/>
        <color rgb="FF0000FF"/>
        <rFont val="Arial"/>
        <family val="2"/>
        <charset val="238"/>
      </rPr>
      <t>Plant, machinery, transport machines and equipment</t>
    </r>
  </si>
  <si>
    <r>
      <t xml:space="preserve">Ostalo </t>
    </r>
    <r>
      <rPr>
        <sz val="8"/>
        <color rgb="FF0000FF"/>
        <rFont val="Arial"/>
        <family val="2"/>
        <charset val="238"/>
      </rPr>
      <t>/ Other</t>
    </r>
  </si>
  <si>
    <r>
      <t xml:space="preserve">Operativni leasing </t>
    </r>
    <r>
      <rPr>
        <b/>
        <sz val="8"/>
        <color rgb="FF0000FF"/>
        <rFont val="Arial"/>
        <family val="2"/>
        <charset val="238"/>
      </rPr>
      <t>/ Operating lease</t>
    </r>
  </si>
  <si>
    <r>
      <t>Plovila</t>
    </r>
    <r>
      <rPr>
        <sz val="8"/>
        <color rgb="FF0000FF"/>
        <rFont val="Arial"/>
        <family val="2"/>
        <charset val="238"/>
      </rPr>
      <t xml:space="preserve"> / Vessels</t>
    </r>
  </si>
  <si>
    <r>
      <t xml:space="preserve">Zajam </t>
    </r>
    <r>
      <rPr>
        <b/>
        <sz val="8"/>
        <color rgb="FF0000FF"/>
        <rFont val="Arial"/>
        <family val="2"/>
        <charset val="238"/>
      </rPr>
      <t>/ Loan</t>
    </r>
  </si>
  <si>
    <r>
      <t>Osobna vozila</t>
    </r>
    <r>
      <rPr>
        <sz val="8"/>
        <color rgb="FF0000FF"/>
        <rFont val="Arial"/>
        <family val="2"/>
        <charset val="238"/>
      </rPr>
      <t xml:space="preserve"> / Passenger cars</t>
    </r>
  </si>
  <si>
    <r>
      <t>Ukupno</t>
    </r>
    <r>
      <rPr>
        <b/>
        <sz val="8"/>
        <color rgb="FF0000FF"/>
        <rFont val="Arial"/>
        <family val="2"/>
        <charset val="238"/>
      </rPr>
      <t xml:space="preserve"> / Total</t>
    </r>
  </si>
  <si>
    <r>
      <t xml:space="preserve">stranica / </t>
    </r>
    <r>
      <rPr>
        <i/>
        <sz val="8"/>
        <color rgb="FF0000FF"/>
        <rFont val="Arial"/>
        <family val="2"/>
        <charset val="238"/>
      </rPr>
      <t>page</t>
    </r>
    <r>
      <rPr>
        <sz val="8"/>
        <rFont val="Arial"/>
        <family val="2"/>
        <charset val="238"/>
      </rPr>
      <t xml:space="preserve"> 36</t>
    </r>
  </si>
  <si>
    <t>PBZ-LEASING d.o.o.</t>
  </si>
  <si>
    <t>VB LEASING d.o.o.</t>
  </si>
  <si>
    <t>Tablica 53:  Skraćeni prikaz Izvještaja o financijskom položaju faktoring društava</t>
  </si>
  <si>
    <t xml:space="preserve">Table 53: Abbreviated overview of the report on the financial position of factoring companies </t>
  </si>
  <si>
    <t xml:space="preserve">Tablica 54: Skraćeni prikaz Izvještaja o sveobuhvatnoj dobiti faktoring društava </t>
  </si>
  <si>
    <t>Table 54: Abbreviated overview of the report on the comprehensive income of factoring companies</t>
  </si>
  <si>
    <t xml:space="preserve">Tablica 55: Skraćeni prikaz Izvještaja o strukturi portfelja - volumena transakcija </t>
  </si>
  <si>
    <t xml:space="preserve">Table 55: Abbreviated overview of the report on the portfolio structure - transactions volume </t>
  </si>
  <si>
    <t>Tablica 56: Skraćeni prikaz Izvještaja o strukturi portfelja - potraživanja</t>
  </si>
  <si>
    <t xml:space="preserve">Table 56: Abbreviated overview of the report on the portfolio structure - receivables </t>
  </si>
  <si>
    <t xml:space="preserve">Tablica 53: Skraćeni prikaz izvještaja o financijskom položaju faktoring društava </t>
  </si>
  <si>
    <t xml:space="preserve">Tablica 54: Skraćeni prikaz prikaz izvještaja o sveobuhvatnoj dobiti faktoring društava </t>
  </si>
  <si>
    <t xml:space="preserve">Table 54: Abbreviated overview of the report on the comprehesive income of factoring companies </t>
  </si>
  <si>
    <t>Tablica 55: Skraćeni prikaz izvještaja o strukturi portfelja - volumena transakcija</t>
  </si>
  <si>
    <t>Table 55: Abbreviated overview of the report on the portfolio structure - transactions volume</t>
  </si>
  <si>
    <t xml:space="preserve">Table 56: Abbreviated overview of the Report on the portfolio structure - receivables </t>
  </si>
  <si>
    <r>
      <t xml:space="preserve">Opis / </t>
    </r>
    <r>
      <rPr>
        <i/>
        <sz val="9"/>
        <color rgb="FF0000FF"/>
        <rFont val="Arial"/>
        <family val="2"/>
        <charset val="238"/>
      </rPr>
      <t>Description</t>
    </r>
  </si>
  <si>
    <r>
      <t xml:space="preserve">Odgođeno plaćanje troškova i prihod budućeg razdoblja /
</t>
    </r>
    <r>
      <rPr>
        <i/>
        <sz val="8"/>
        <color rgb="FF0000FF"/>
        <rFont val="Arial"/>
        <family val="2"/>
        <charset val="238"/>
      </rPr>
      <t>Accruals and deferred income</t>
    </r>
  </si>
  <si>
    <t>ALD Automotive d.o.o.</t>
  </si>
  <si>
    <t>Erste &amp; Steiermärkische S-Leasing d.o.o.</t>
  </si>
  <si>
    <t>EUROLEASING d.o.o.</t>
  </si>
  <si>
    <t>HYPO - LEASING STEIERMARK d.o.o.</t>
  </si>
  <si>
    <t>PORSCHE LEASING d.o.o.</t>
  </si>
  <si>
    <t>Raiffeisen Leasing d.o.o.</t>
  </si>
  <si>
    <t>Croatia osiguranje 1000 A ODMF</t>
  </si>
  <si>
    <t>Croatia osiguranje 1000 C ODMF</t>
  </si>
  <si>
    <t>23.11.2017.</t>
  </si>
  <si>
    <t xml:space="preserve">OTP MULTI USD </t>
  </si>
  <si>
    <t>28456944283</t>
  </si>
  <si>
    <t>HROTPIUMUSD7</t>
  </si>
  <si>
    <t xml:space="preserve">Rate of return of a pension fund is the percentual difference between its unit price on the last day of the reporting period and the unit price on the last day of the previous period. </t>
  </si>
  <si>
    <t>InterCapital Balanced</t>
  </si>
  <si>
    <t>InterCapital Global Bond</t>
  </si>
  <si>
    <t>InterCapital Global Equity</t>
  </si>
  <si>
    <t>2) Kao datum početka poslovanja pojedinog DMF-a uzima se datum uplate prvih doprinosa, odnosno datum na koji je početna cijena udjela bila 100,0000 (1000,0000).</t>
  </si>
  <si>
    <t>The first day of business of any given DMF shall be the date of the first contribution pay-ins, or the date on which the initial unit price is 100,0000 (1000,0000).</t>
  </si>
  <si>
    <r>
      <t xml:space="preserve">Promjena od početka godine
</t>
    </r>
    <r>
      <rPr>
        <b/>
        <i/>
        <sz val="9"/>
        <color theme="0"/>
        <rFont val="Arial"/>
        <family val="2"/>
        <charset val="238"/>
      </rPr>
      <t>Change
year-to-date</t>
    </r>
  </si>
  <si>
    <r>
      <t xml:space="preserve">Mjesečna promjena
</t>
    </r>
    <r>
      <rPr>
        <b/>
        <i/>
        <sz val="9"/>
        <color indexed="9"/>
        <rFont val="Arial"/>
        <family val="2"/>
        <charset val="238"/>
      </rPr>
      <t>Monthly change</t>
    </r>
  </si>
  <si>
    <r>
      <t xml:space="preserve">Tržišna kapitalizacija
</t>
    </r>
    <r>
      <rPr>
        <b/>
        <i/>
        <sz val="10"/>
        <color theme="0"/>
        <rFont val="Arial"/>
        <family val="2"/>
        <charset val="238"/>
      </rPr>
      <t>Market Capitalization</t>
    </r>
  </si>
  <si>
    <r>
      <t xml:space="preserve">Promet
</t>
    </r>
    <r>
      <rPr>
        <b/>
        <i/>
        <sz val="9"/>
        <color theme="0"/>
        <rFont val="Arial"/>
        <family val="2"/>
        <charset val="238"/>
      </rPr>
      <t>Turnover</t>
    </r>
  </si>
  <si>
    <r>
      <t xml:space="preserve">Volumen
</t>
    </r>
    <r>
      <rPr>
        <b/>
        <i/>
        <sz val="10"/>
        <color theme="0"/>
        <rFont val="Arial"/>
        <family val="2"/>
        <charset val="238"/>
      </rPr>
      <t>Volume</t>
    </r>
  </si>
  <si>
    <r>
      <t xml:space="preserve">OTC transakcije
</t>
    </r>
    <r>
      <rPr>
        <b/>
        <i/>
        <sz val="10"/>
        <color theme="0"/>
        <rFont val="Arial"/>
        <family val="2"/>
        <charset val="238"/>
      </rPr>
      <t>OTC Trades</t>
    </r>
  </si>
  <si>
    <r>
      <t xml:space="preserve">P  r  i   n  o  s  i      /     </t>
    </r>
    <r>
      <rPr>
        <b/>
        <i/>
        <sz val="9"/>
        <color rgb="FF0000FF"/>
        <rFont val="Arial"/>
        <family val="2"/>
      </rPr>
      <t>R  a  t  e  s    o  f     r  e  t  u  r  n</t>
    </r>
  </si>
  <si>
    <t xml:space="preserve">PBZ International Multi Asset fond </t>
  </si>
  <si>
    <t>10606032717</t>
  </si>
  <si>
    <t>HRPBZIUPMAF4</t>
  </si>
  <si>
    <t>2017.</t>
  </si>
  <si>
    <t>31.12.2017.</t>
  </si>
  <si>
    <t>ALTA EMERGING BOND</t>
  </si>
  <si>
    <t>ALTA MULTICASH</t>
  </si>
  <si>
    <t>ALTA SPECIAL OPPORTUNITY</t>
  </si>
  <si>
    <t>HPB Bond Plus fond</t>
  </si>
  <si>
    <t>37117264734</t>
  </si>
  <si>
    <t>HRHPBIUBOPF6</t>
  </si>
  <si>
    <t>Raiffeisen Fund Conservative</t>
  </si>
  <si>
    <t>68760936416</t>
  </si>
  <si>
    <t>HRRBAIUFCON0</t>
  </si>
  <si>
    <t>F</t>
  </si>
  <si>
    <t>Raiffeisen Global Equities</t>
  </si>
  <si>
    <t>62909797718</t>
  </si>
  <si>
    <t>HRRBAIUGEQU4</t>
  </si>
  <si>
    <t>POLUGODIŠNJI PODACI</t>
  </si>
  <si>
    <t>SEMIANNUAL  DATA</t>
  </si>
  <si>
    <t>Primus</t>
  </si>
  <si>
    <r>
      <t xml:space="preserve">ICAM Capital Private 3 </t>
    </r>
    <r>
      <rPr>
        <sz val="8"/>
        <color rgb="FF0000FF"/>
        <rFont val="Arial"/>
        <family val="2"/>
        <charset val="238"/>
      </rPr>
      <t>**</t>
    </r>
  </si>
  <si>
    <t>30.09.2017.</t>
  </si>
  <si>
    <r>
      <rPr>
        <sz val="9"/>
        <rFont val="Arial"/>
        <family val="2"/>
      </rPr>
      <t>**</t>
    </r>
    <r>
      <rPr>
        <sz val="7"/>
        <rFont val="Arial"/>
        <family val="2"/>
        <charset val="238"/>
      </rPr>
      <t xml:space="preserve"> D - dionički, F - napajajući, I - ostali ***, M - mješoviti, N - novčani, O - obveznički / </t>
    </r>
    <r>
      <rPr>
        <i/>
        <sz val="7"/>
        <color rgb="FF0000FF"/>
        <rFont val="Arial"/>
        <family val="2"/>
        <charset val="238"/>
      </rPr>
      <t>D - equity, F - feeder, I - others ***, M - balanced, N - cash, O - bond</t>
    </r>
  </si>
  <si>
    <t xml:space="preserve">Quaestus Private Equity Kapital II </t>
  </si>
  <si>
    <t>ZB COUL 2024 UCITS fond</t>
  </si>
  <si>
    <t>SQ CAPITAL d.o.o.</t>
  </si>
  <si>
    <t>83976467141</t>
  </si>
  <si>
    <t>HRZBINU20249</t>
  </si>
  <si>
    <r>
      <t xml:space="preserve">Napajajući
</t>
    </r>
    <r>
      <rPr>
        <b/>
        <i/>
        <sz val="8"/>
        <color rgb="FF0000FF"/>
        <rFont val="Arial"/>
        <family val="2"/>
      </rPr>
      <t>Feeder</t>
    </r>
  </si>
  <si>
    <r>
      <t xml:space="preserve">Ukupno / </t>
    </r>
    <r>
      <rPr>
        <b/>
        <i/>
        <sz val="8"/>
        <color rgb="FF0000FF"/>
        <rFont val="Arial"/>
        <family val="2"/>
      </rPr>
      <t>Total</t>
    </r>
  </si>
  <si>
    <r>
      <t xml:space="preserve">Otvoreni investicijski fond
</t>
    </r>
    <r>
      <rPr>
        <b/>
        <i/>
        <sz val="8"/>
        <color rgb="FF0000FF"/>
        <rFont val="Arial"/>
        <family val="2"/>
      </rPr>
      <t>Opened-end Investment Fund</t>
    </r>
  </si>
  <si>
    <r>
      <t xml:space="preserve">Zatvoreni investicijski fond
</t>
    </r>
    <r>
      <rPr>
        <b/>
        <i/>
        <sz val="8"/>
        <color rgb="FF0000FF"/>
        <rFont val="Arial"/>
        <family val="2"/>
      </rPr>
      <t>Closed-end Investment Fund</t>
    </r>
  </si>
  <si>
    <r>
      <t xml:space="preserve">Zatvoreni investicijski fond
</t>
    </r>
    <r>
      <rPr>
        <b/>
        <i/>
        <sz val="8"/>
        <color rgb="FF0000FF"/>
        <rFont val="Arial"/>
        <family val="2"/>
      </rPr>
      <t>Closed-ended Investment Fund</t>
    </r>
  </si>
  <si>
    <r>
      <t xml:space="preserve">Fond rizičnog kapitala
</t>
    </r>
    <r>
      <rPr>
        <b/>
        <i/>
        <sz val="8"/>
        <color rgb="FF0000FF"/>
        <rFont val="Arial"/>
        <family val="2"/>
      </rPr>
      <t>Venture capital fund</t>
    </r>
  </si>
  <si>
    <r>
      <t xml:space="preserve">Fond rizičnog kapitala-FGS
</t>
    </r>
    <r>
      <rPr>
        <b/>
        <i/>
        <sz val="8"/>
        <color rgb="FF0000FF"/>
        <rFont val="Arial"/>
        <family val="2"/>
      </rPr>
      <t>Fund for economic cooperation</t>
    </r>
  </si>
  <si>
    <r>
      <t xml:space="preserve">Napajajući
</t>
    </r>
    <r>
      <rPr>
        <b/>
        <i/>
        <sz val="8"/>
        <color indexed="39"/>
        <rFont val="Arial"/>
        <family val="2"/>
        <charset val="238"/>
      </rPr>
      <t>Feeder</t>
    </r>
  </si>
  <si>
    <t xml:space="preserve">Adria Value Fund </t>
  </si>
  <si>
    <t>53633102872</t>
  </si>
  <si>
    <t>HRICAMUADVF9</t>
  </si>
  <si>
    <t>Nexus Private Equity Partneri d.o.o.</t>
  </si>
  <si>
    <t>Ožujak 2018.</t>
  </si>
  <si>
    <t>March 2018</t>
  </si>
  <si>
    <t>31.3.2018.</t>
  </si>
  <si>
    <t>31.03.2018.</t>
  </si>
  <si>
    <t>BKS - leasing Croatia d.o.o.</t>
  </si>
  <si>
    <t>HETA Asset Resolution Hrvatska d.o.o.</t>
  </si>
  <si>
    <t>i4next leasing Croatia d.o.o.</t>
  </si>
  <si>
    <t>IMPULS-LEASING d.o.o.</t>
  </si>
  <si>
    <t>Mercedes-Benz Leasing Hrvatska d.o.o.</t>
  </si>
  <si>
    <t>OTP Leasing d.d.</t>
  </si>
  <si>
    <t>SCANIA CREDIT HRVATSKA d.o.o.</t>
  </si>
  <si>
    <t>UniCredit Leasing Croatia d.o.o.</t>
  </si>
  <si>
    <t xml:space="preserve">Podaci za 6 faktoring društava </t>
  </si>
  <si>
    <t>Data for 6 factoring companies</t>
  </si>
  <si>
    <t>Lipanj 2018.</t>
  </si>
  <si>
    <t>June 2018</t>
  </si>
  <si>
    <t>30.6.2018.</t>
  </si>
  <si>
    <t>LIPANJ 2018.</t>
  </si>
  <si>
    <t>JUNE 2018</t>
  </si>
  <si>
    <t>Grafikon 11: Dobna i spolna struktura članova ZDMF- ova na dan 30. lipnja 2018.</t>
  </si>
  <si>
    <t>Chart 11: ZDMF members age and sex structure as at 30 June 2018</t>
  </si>
  <si>
    <t>Grafikon 7: Dobna i spolna struktura članova ODMF-a na dan 30. lipnja 2018.</t>
  </si>
  <si>
    <t>Chart 7: ODMF members age and sex structure as at 30 June 2018</t>
  </si>
  <si>
    <t xml:space="preserve">Erste Adriatic Bond </t>
  </si>
  <si>
    <t xml:space="preserve">ST Balanced </t>
  </si>
  <si>
    <t xml:space="preserve">ST Cash </t>
  </si>
  <si>
    <t xml:space="preserve">ST Global Equity </t>
  </si>
  <si>
    <t xml:space="preserve">KD Europa </t>
  </si>
  <si>
    <t xml:space="preserve">KD Nova Europa </t>
  </si>
  <si>
    <t>HRZBINUEURP9</t>
  </si>
  <si>
    <t>Kraj mjeseca:</t>
  </si>
  <si>
    <t>End of month:</t>
  </si>
  <si>
    <t xml:space="preserve">    Cash funds that changed their title are expected to change their investment strategy afterr Hanfa´s approval.</t>
  </si>
  <si>
    <r>
      <rPr>
        <sz val="8"/>
        <color theme="1"/>
        <rFont val="Arial"/>
        <family val="2"/>
        <charset val="238"/>
      </rPr>
      <t>Allianz Short Term Bond</t>
    </r>
    <r>
      <rPr>
        <sz val="8"/>
        <color rgb="FFFF0000"/>
        <rFont val="Arial"/>
        <family val="2"/>
        <charset val="238"/>
      </rPr>
      <t xml:space="preserve"> (Allianz Cash) </t>
    </r>
    <r>
      <rPr>
        <b/>
        <vertAlign val="superscript"/>
        <sz val="8"/>
        <color rgb="FFFF0000"/>
        <rFont val="Arial"/>
        <family val="2"/>
        <charset val="238"/>
      </rPr>
      <t>2</t>
    </r>
  </si>
  <si>
    <r>
      <rPr>
        <sz val="8"/>
        <color theme="1"/>
        <rFont val="Arial"/>
        <family val="2"/>
        <charset val="238"/>
      </rPr>
      <t xml:space="preserve">Auctor Plus </t>
    </r>
    <r>
      <rPr>
        <sz val="8"/>
        <color rgb="FFFF0000"/>
        <rFont val="Arial"/>
        <family val="2"/>
        <charset val="238"/>
      </rPr>
      <t xml:space="preserve">(Auctor Cash) </t>
    </r>
    <r>
      <rPr>
        <b/>
        <vertAlign val="superscript"/>
        <sz val="8"/>
        <color rgb="FFFF0000"/>
        <rFont val="Arial"/>
        <family val="2"/>
        <charset val="238"/>
      </rPr>
      <t>2</t>
    </r>
  </si>
  <si>
    <r>
      <rPr>
        <sz val="8"/>
        <color theme="1"/>
        <rFont val="Arial"/>
        <family val="2"/>
        <charset val="238"/>
      </rPr>
      <t>Erste Adriatic Conservative</t>
    </r>
    <r>
      <rPr>
        <sz val="8"/>
        <color rgb="FFFF0000"/>
        <rFont val="Arial"/>
        <family val="2"/>
        <charset val="238"/>
      </rPr>
      <t xml:space="preserve">
(Erste Euro - Money) </t>
    </r>
    <r>
      <rPr>
        <b/>
        <vertAlign val="superscript"/>
        <sz val="8"/>
        <color rgb="FFFF0000"/>
        <rFont val="Arial"/>
        <family val="2"/>
        <charset val="238"/>
      </rPr>
      <t>2</t>
    </r>
  </si>
  <si>
    <r>
      <rPr>
        <sz val="8"/>
        <color theme="1"/>
        <rFont val="Arial"/>
        <family val="2"/>
        <charset val="238"/>
      </rPr>
      <t>Erste Local Conservative</t>
    </r>
    <r>
      <rPr>
        <sz val="8"/>
        <color rgb="FFFF0000"/>
        <rFont val="Arial"/>
        <family val="2"/>
        <charset val="238"/>
      </rPr>
      <t xml:space="preserve"> (Erste Money) </t>
    </r>
    <r>
      <rPr>
        <b/>
        <vertAlign val="superscript"/>
        <sz val="8"/>
        <color rgb="FFFF0000"/>
        <rFont val="Arial"/>
        <family val="2"/>
        <charset val="238"/>
      </rPr>
      <t>2</t>
    </r>
  </si>
  <si>
    <r>
      <rPr>
        <sz val="8"/>
        <color theme="1"/>
        <rFont val="Arial"/>
        <family val="2"/>
        <charset val="238"/>
      </rPr>
      <t>HPB Kratkoročni obveznički eurski</t>
    </r>
    <r>
      <rPr>
        <sz val="8"/>
        <color rgb="FFFF0000"/>
        <rFont val="Arial"/>
        <family val="2"/>
        <charset val="238"/>
      </rPr>
      <t xml:space="preserve">
(HPB Euronovčani) </t>
    </r>
    <r>
      <rPr>
        <b/>
        <vertAlign val="superscript"/>
        <sz val="8"/>
        <color rgb="FFFF0000"/>
        <rFont val="Arial"/>
        <family val="2"/>
        <charset val="238"/>
      </rPr>
      <t>2</t>
    </r>
  </si>
  <si>
    <r>
      <rPr>
        <sz val="8"/>
        <color theme="1"/>
        <rFont val="Arial"/>
        <family val="2"/>
        <charset val="238"/>
      </rPr>
      <t>HPB Kratkoročni obveznički kunski</t>
    </r>
    <r>
      <rPr>
        <sz val="8"/>
        <color rgb="FFFF0000"/>
        <rFont val="Arial"/>
        <family val="2"/>
        <charset val="238"/>
      </rPr>
      <t xml:space="preserve">
(HPB Novčani) </t>
    </r>
    <r>
      <rPr>
        <b/>
        <vertAlign val="superscript"/>
        <sz val="8"/>
        <color rgb="FFFF0000"/>
        <rFont val="Arial"/>
        <family val="2"/>
        <charset val="238"/>
      </rPr>
      <t>2</t>
    </r>
  </si>
  <si>
    <r>
      <rPr>
        <sz val="8"/>
        <color theme="1"/>
        <rFont val="Arial"/>
        <family val="2"/>
        <charset val="238"/>
      </rPr>
      <t>InterCapital Short Term Bond</t>
    </r>
    <r>
      <rPr>
        <sz val="8"/>
        <color rgb="FFFF0000"/>
        <rFont val="Arial"/>
        <family val="2"/>
        <charset val="238"/>
      </rPr>
      <t xml:space="preserve">
(InterCapital Money) </t>
    </r>
    <r>
      <rPr>
        <b/>
        <vertAlign val="superscript"/>
        <sz val="8"/>
        <color rgb="FFFF0000"/>
        <rFont val="Arial"/>
        <family val="2"/>
        <charset val="238"/>
      </rPr>
      <t>2</t>
    </r>
  </si>
  <si>
    <r>
      <rPr>
        <sz val="8"/>
        <color theme="1"/>
        <rFont val="Arial"/>
        <family val="2"/>
        <charset val="238"/>
      </rPr>
      <t>KD Plus</t>
    </r>
    <r>
      <rPr>
        <sz val="8"/>
        <color rgb="FFFF0000"/>
        <rFont val="Arial"/>
        <family val="2"/>
        <charset val="238"/>
      </rPr>
      <t xml:space="preserve"> (Locusta Cash) </t>
    </r>
    <r>
      <rPr>
        <b/>
        <vertAlign val="superscript"/>
        <sz val="8"/>
        <color rgb="FFFF0000"/>
        <rFont val="Arial"/>
        <family val="2"/>
        <charset val="238"/>
      </rPr>
      <t>2</t>
    </r>
  </si>
  <si>
    <r>
      <rPr>
        <sz val="8"/>
        <color theme="1"/>
        <rFont val="Arial"/>
        <family val="2"/>
        <charset val="238"/>
      </rPr>
      <t>OTP e-start fond</t>
    </r>
    <r>
      <rPr>
        <sz val="8"/>
        <color rgb="FFFF0000"/>
        <rFont val="Arial"/>
        <family val="2"/>
        <charset val="238"/>
      </rPr>
      <t xml:space="preserve"> (OTP euro novčani) </t>
    </r>
    <r>
      <rPr>
        <b/>
        <vertAlign val="superscript"/>
        <sz val="8"/>
        <color rgb="FFFF0000"/>
        <rFont val="Arial"/>
        <family val="2"/>
        <charset val="238"/>
      </rPr>
      <t>2</t>
    </r>
  </si>
  <si>
    <r>
      <rPr>
        <sz val="8"/>
        <color theme="1"/>
        <rFont val="Arial"/>
        <family val="2"/>
        <charset val="238"/>
      </rPr>
      <t>OTP start fond</t>
    </r>
    <r>
      <rPr>
        <sz val="8"/>
        <color rgb="FFFF0000"/>
        <rFont val="Arial"/>
        <family val="2"/>
        <charset val="238"/>
      </rPr>
      <t xml:space="preserve"> (OTP novčani) </t>
    </r>
    <r>
      <rPr>
        <b/>
        <vertAlign val="superscript"/>
        <sz val="8"/>
        <color rgb="FFFF0000"/>
        <rFont val="Arial"/>
        <family val="2"/>
        <charset val="238"/>
      </rPr>
      <t>2</t>
    </r>
  </si>
  <si>
    <r>
      <rPr>
        <sz val="8"/>
        <color theme="1"/>
        <rFont val="Arial"/>
        <family val="2"/>
        <charset val="238"/>
      </rPr>
      <t xml:space="preserve">PBZ D-START fond </t>
    </r>
    <r>
      <rPr>
        <sz val="8"/>
        <color rgb="FFFF0000"/>
        <rFont val="Arial"/>
        <family val="2"/>
        <charset val="238"/>
      </rPr>
      <t xml:space="preserve">(PBZ Dollar) </t>
    </r>
    <r>
      <rPr>
        <b/>
        <vertAlign val="superscript"/>
        <sz val="8"/>
        <color rgb="FFFF0000"/>
        <rFont val="Arial"/>
        <family val="2"/>
        <charset val="238"/>
      </rPr>
      <t>2</t>
    </r>
  </si>
  <si>
    <r>
      <rPr>
        <sz val="8"/>
        <color theme="1"/>
        <rFont val="Arial"/>
        <family val="2"/>
        <charset val="238"/>
      </rPr>
      <t>PBZ E-START fond</t>
    </r>
    <r>
      <rPr>
        <sz val="8"/>
        <color rgb="FFFF0000"/>
        <rFont val="Arial"/>
        <family val="2"/>
        <charset val="238"/>
      </rPr>
      <t xml:space="preserve"> (PBZ Euro novčani) </t>
    </r>
    <r>
      <rPr>
        <b/>
        <vertAlign val="superscript"/>
        <sz val="8"/>
        <color rgb="FFFF0000"/>
        <rFont val="Arial"/>
        <family val="2"/>
        <charset val="238"/>
      </rPr>
      <t>2</t>
    </r>
  </si>
  <si>
    <r>
      <rPr>
        <sz val="8"/>
        <color theme="1"/>
        <rFont val="Arial"/>
        <family val="2"/>
        <charset val="238"/>
      </rPr>
      <t>PBZ START fond</t>
    </r>
    <r>
      <rPr>
        <sz val="8"/>
        <color rgb="FFFF0000"/>
        <rFont val="Arial"/>
        <family val="2"/>
        <charset val="238"/>
      </rPr>
      <t xml:space="preserve"> (PBZ Novčani) </t>
    </r>
    <r>
      <rPr>
        <b/>
        <vertAlign val="superscript"/>
        <sz val="8"/>
        <color rgb="FFFF0000"/>
        <rFont val="Arial"/>
        <family val="2"/>
        <charset val="238"/>
      </rPr>
      <t>2</t>
    </r>
  </si>
  <si>
    <r>
      <rPr>
        <sz val="8"/>
        <color theme="1"/>
        <rFont val="Arial"/>
        <family val="2"/>
        <charset val="238"/>
      </rPr>
      <t>Raiffeisen Flexi Euro kratkoročni obveznički</t>
    </r>
    <r>
      <rPr>
        <sz val="8"/>
        <color rgb="FFFF0000"/>
        <rFont val="Arial"/>
        <family val="2"/>
        <charset val="238"/>
      </rPr>
      <t xml:space="preserve">
(Raiffeisen euroCash) </t>
    </r>
    <r>
      <rPr>
        <b/>
        <vertAlign val="superscript"/>
        <sz val="8"/>
        <color rgb="FFFF0000"/>
        <rFont val="Arial"/>
        <family val="2"/>
        <charset val="238"/>
      </rPr>
      <t>2</t>
    </r>
  </si>
  <si>
    <r>
      <rPr>
        <sz val="8"/>
        <color theme="1"/>
        <rFont val="Arial"/>
        <family val="2"/>
        <charset val="238"/>
      </rPr>
      <t>Raiffeisen Flexi Kuna kratkoročni obveznički</t>
    </r>
    <r>
      <rPr>
        <sz val="8"/>
        <color rgb="FFFF0000"/>
        <rFont val="Arial"/>
        <family val="2"/>
        <charset val="238"/>
      </rPr>
      <t xml:space="preserve">
(Raiffeisen Flexi Cash) </t>
    </r>
    <r>
      <rPr>
        <b/>
        <vertAlign val="superscript"/>
        <sz val="8"/>
        <color rgb="FFFF0000"/>
        <rFont val="Arial"/>
        <family val="2"/>
        <charset val="238"/>
      </rPr>
      <t>2</t>
    </r>
  </si>
  <si>
    <r>
      <rPr>
        <sz val="8"/>
        <color theme="1"/>
        <rFont val="Arial"/>
        <family val="2"/>
        <charset val="238"/>
      </rPr>
      <t>Raiffeisen Kuna kratkoročni obveznički</t>
    </r>
    <r>
      <rPr>
        <sz val="8"/>
        <color rgb="FFFF0000"/>
        <rFont val="Arial"/>
        <family val="2"/>
        <charset val="238"/>
      </rPr>
      <t xml:space="preserve">
(Raiffeisen Cash) </t>
    </r>
    <r>
      <rPr>
        <b/>
        <vertAlign val="superscript"/>
        <sz val="8"/>
        <color rgb="FFFF0000"/>
        <rFont val="Arial"/>
        <family val="2"/>
        <charset val="238"/>
      </rPr>
      <t>2</t>
    </r>
  </si>
  <si>
    <r>
      <rPr>
        <sz val="8"/>
        <color theme="1"/>
        <rFont val="Arial"/>
        <family val="2"/>
        <charset val="238"/>
      </rPr>
      <t>SQ Flow</t>
    </r>
    <r>
      <rPr>
        <sz val="8"/>
        <color rgb="FFFF0000"/>
        <rFont val="Arial"/>
        <family val="2"/>
        <charset val="238"/>
      </rPr>
      <t xml:space="preserve"> (Zodaks Cash) </t>
    </r>
    <r>
      <rPr>
        <b/>
        <vertAlign val="superscript"/>
        <sz val="8"/>
        <color rgb="FFFF0000"/>
        <rFont val="Arial"/>
        <family val="2"/>
        <charset val="238"/>
      </rPr>
      <t>2</t>
    </r>
  </si>
  <si>
    <r>
      <t xml:space="preserve"> </t>
    </r>
    <r>
      <rPr>
        <b/>
        <vertAlign val="superscript"/>
        <sz val="8"/>
        <color rgb="FFFF0000"/>
        <rFont val="Arial"/>
        <family val="2"/>
        <charset val="238"/>
      </rPr>
      <t>2</t>
    </r>
    <r>
      <rPr>
        <sz val="8"/>
        <rFont val="Arial"/>
        <family val="2"/>
      </rPr>
      <t xml:space="preserve">  Za novčane fondove koji su promijenili naziv očekuje se da će promijeniti strategiju ulaganja nakon što dobiju odobrenje Hanfe.</t>
    </r>
  </si>
  <si>
    <t>VII. dio: Faktoring društva * -  kvartalni podaci</t>
  </si>
  <si>
    <t>Section VII: Factoring companies * -  quarterly data</t>
  </si>
  <si>
    <t>VI. dio: Leasing društva  -  kvartalni podaci</t>
  </si>
  <si>
    <t>Section VI: Leasing companies  -  quarterly data</t>
  </si>
  <si>
    <t>30.06.2018</t>
  </si>
  <si>
    <t>1.1. - 30.6.2017.</t>
  </si>
  <si>
    <t>1.1. - 30.6.2018.</t>
  </si>
  <si>
    <r>
      <rPr>
        <i/>
        <sz val="9"/>
        <rFont val="Arial"/>
        <family val="2"/>
        <charset val="238"/>
      </rPr>
      <t>Stanje na dan</t>
    </r>
    <r>
      <rPr>
        <i/>
        <sz val="9"/>
        <color rgb="FF1A34F2"/>
        <rFont val="Arial"/>
        <family val="2"/>
        <charset val="238"/>
      </rPr>
      <t xml:space="preserve"> / State as at</t>
    </r>
    <r>
      <rPr>
        <b/>
        <i/>
        <sz val="9"/>
        <color rgb="FF1A34F2"/>
        <rFont val="Arial"/>
        <family val="2"/>
        <charset val="238"/>
      </rPr>
      <t xml:space="preserve"> </t>
    </r>
    <r>
      <rPr>
        <b/>
        <i/>
        <sz val="9"/>
        <rFont val="Arial"/>
        <family val="2"/>
        <charset val="238"/>
      </rPr>
      <t xml:space="preserve"> 30.6.2018.</t>
    </r>
  </si>
  <si>
    <t>SB Leasing d.o.o. u likvidaciji (08745792574)</t>
  </si>
  <si>
    <t>1.1. - 30.06.2017</t>
  </si>
  <si>
    <t>1.1. - 30.06.2018</t>
  </si>
  <si>
    <t>Kolovoz 2018.</t>
  </si>
  <si>
    <t>August 2018</t>
  </si>
  <si>
    <t>POŠTA ZDMF</t>
  </si>
  <si>
    <t>30.8.2018.</t>
  </si>
  <si>
    <t>Note: The fund POLICIJSKI ZDMF was registered in the register of voluntary pension funds in May 2018 but has not yet begun work.</t>
  </si>
  <si>
    <t xml:space="preserve">Ivan Mučnjak, Damir Maričić,
 Željko Kovačić, Ana Perković                </t>
  </si>
  <si>
    <r>
      <t xml:space="preserve">Napomena: Fond Quaestus Private Equity Kapital brisan je iz evidencije 16.5.2018. / </t>
    </r>
    <r>
      <rPr>
        <i/>
        <sz val="8"/>
        <color rgb="FF0000FF"/>
        <rFont val="Arial"/>
        <family val="2"/>
        <charset val="238"/>
      </rPr>
      <t>Note: The Quaestus Private Equity Capital Fund was removed from the register on 16. May 2018.</t>
    </r>
  </si>
  <si>
    <r>
      <t xml:space="preserve">Inspire Fusion </t>
    </r>
    <r>
      <rPr>
        <sz val="8"/>
        <color rgb="FF0000FF"/>
        <rFont val="Arial"/>
        <family val="2"/>
        <charset val="238"/>
      </rPr>
      <t>***</t>
    </r>
  </si>
  <si>
    <r>
      <rPr>
        <sz val="8"/>
        <color rgb="FF0000FF"/>
        <rFont val="Arial"/>
        <family val="2"/>
        <charset val="238"/>
      </rPr>
      <t>**</t>
    </r>
    <r>
      <rPr>
        <sz val="8"/>
        <color theme="1"/>
        <rFont val="Arial"/>
        <family val="2"/>
        <charset val="238"/>
      </rPr>
      <t xml:space="preserve"> Do 8.12.2017. fond je bio kategoriziran kao osnovni, a nakon toga kao posebni. /  </t>
    </r>
    <r>
      <rPr>
        <i/>
        <sz val="8"/>
        <color rgb="FF0000FF"/>
        <rFont val="Arial"/>
        <family val="2"/>
        <charset val="238"/>
      </rPr>
      <t>Until 8. December 2017 the fund was categorized as basic, and then as special.</t>
    </r>
  </si>
  <si>
    <r>
      <rPr>
        <sz val="8"/>
        <color rgb="FF0000FF"/>
        <rFont val="Arial"/>
        <family val="2"/>
        <charset val="238"/>
      </rPr>
      <t>***</t>
    </r>
    <r>
      <rPr>
        <sz val="8"/>
        <color theme="1"/>
        <rFont val="Arial"/>
        <family val="2"/>
        <charset val="238"/>
      </rPr>
      <t xml:space="preserve"> Ispravak podataka za fond Inspire Fusion zaprimljen 31.8.2018. / </t>
    </r>
    <r>
      <rPr>
        <i/>
        <sz val="8"/>
        <color rgb="FF0000FF"/>
        <rFont val="Arial"/>
        <family val="2"/>
        <charset val="238"/>
      </rPr>
      <t>Data correction for the  Inspire Fusion accepted on 31.August 2018.</t>
    </r>
  </si>
  <si>
    <r>
      <t xml:space="preserve">ZB eplus </t>
    </r>
    <r>
      <rPr>
        <sz val="8"/>
        <color rgb="FFFF0000"/>
        <rFont val="Arial"/>
        <family val="2"/>
        <charset val="238"/>
      </rPr>
      <t xml:space="preserve">(ZB europlus UCITS fond) </t>
    </r>
    <r>
      <rPr>
        <b/>
        <vertAlign val="superscript"/>
        <sz val="8"/>
        <color rgb="FFFF0000"/>
        <rFont val="Arial"/>
        <family val="2"/>
        <charset val="238"/>
      </rPr>
      <t>2</t>
    </r>
  </si>
  <si>
    <r>
      <t xml:space="preserve">Allianz ZB d.o.o. </t>
    </r>
    <r>
      <rPr>
        <b/>
        <sz val="8"/>
        <color rgb="FFFF0000"/>
        <rFont val="Arial"/>
        <family val="2"/>
        <charset val="238"/>
      </rPr>
      <t>*</t>
    </r>
  </si>
  <si>
    <r>
      <t xml:space="preserve"> </t>
    </r>
    <r>
      <rPr>
        <b/>
        <sz val="8"/>
        <color rgb="FFFF0000"/>
        <rFont val="Arial"/>
        <family val="2"/>
        <charset val="238"/>
      </rPr>
      <t>*</t>
    </r>
    <r>
      <rPr>
        <sz val="8"/>
        <color theme="1"/>
        <rFont val="Arial"/>
        <family val="2"/>
        <charset val="238"/>
      </rPr>
      <t xml:space="preserve">  S danom 3.9.2018. godine upisano je  u sudski registar pripajanje  Allianz ZB d.o.o. društva za upravljanje dobrovoljnim mirovinskim fondovima, kao pripojenoga društva, Allianz ZB d.o.o. društvu za upravljanje obveznim mirovinskim fondovima</t>
    </r>
  </si>
  <si>
    <r>
      <t xml:space="preserve"> </t>
    </r>
    <r>
      <rPr>
        <b/>
        <sz val="8"/>
        <color rgb="FFFF0000"/>
        <rFont val="Arial"/>
        <family val="2"/>
        <charset val="238"/>
      </rPr>
      <t xml:space="preserve">* </t>
    </r>
    <r>
      <rPr>
        <i/>
        <sz val="8"/>
        <color rgb="FF0000FF"/>
        <rFont val="Arial"/>
        <family val="2"/>
        <charset val="238"/>
      </rPr>
      <t>With date 3.9.2018. Allianz ZB d.o.o. voluntary pension fund management companies, as an affiliated company, Allianz ZB d.o.o. to a mandatory pension fund management company</t>
    </r>
  </si>
  <si>
    <r>
      <t xml:space="preserve">Broj / </t>
    </r>
    <r>
      <rPr>
        <i/>
        <sz val="10"/>
        <color rgb="FF0000FF"/>
        <rFont val="Arial"/>
        <family val="2"/>
      </rPr>
      <t>Number</t>
    </r>
    <r>
      <rPr>
        <sz val="10"/>
        <color theme="1"/>
        <rFont val="Arial"/>
        <family val="2"/>
      </rPr>
      <t xml:space="preserve"> 10</t>
    </r>
    <r>
      <rPr>
        <sz val="10"/>
        <color theme="1"/>
        <rFont val="Arial"/>
        <family val="2"/>
        <charset val="238"/>
      </rPr>
      <t xml:space="preserve">    Verzija / </t>
    </r>
    <r>
      <rPr>
        <i/>
        <sz val="10"/>
        <color rgb="FF0000FF"/>
        <rFont val="Arial"/>
        <family val="2"/>
      </rPr>
      <t>Version</t>
    </r>
    <r>
      <rPr>
        <sz val="10"/>
        <color theme="1"/>
        <rFont val="Arial"/>
        <family val="2"/>
        <charset val="238"/>
      </rPr>
      <t xml:space="preserve"> 1.0    Godina / </t>
    </r>
    <r>
      <rPr>
        <i/>
        <sz val="10"/>
        <color rgb="FF0000FF"/>
        <rFont val="Arial"/>
        <family val="2"/>
      </rPr>
      <t>Year</t>
    </r>
    <r>
      <rPr>
        <sz val="10"/>
        <color theme="1"/>
        <rFont val="Arial"/>
        <family val="2"/>
        <charset val="238"/>
      </rPr>
      <t xml:space="preserve"> XVI    Zagreb, 15.10.2018.</t>
    </r>
  </si>
  <si>
    <t>Table 26: Written premium for the period 1 January - 30 September 2018</t>
  </si>
  <si>
    <t>Tablica 26: Zaračunata bruto premija osiguranja za period od 1. siječnja do 30. rujna  2018.</t>
  </si>
  <si>
    <t>I.-IX. 2017.</t>
  </si>
  <si>
    <t>I.-IX.2018.</t>
  </si>
  <si>
    <t>Tablica 27: Podaci o osiguranju za period od 1. siječnja do 30. rujna 2018.</t>
  </si>
  <si>
    <t>Table 27: Insurance data for the period 1 January - 30 September 2018</t>
  </si>
  <si>
    <t>Grafikon 18: Udio zaračunate bruto premije i likvidiranih šteta po društvima za osiguranje po vrstama osiguranja za period od 1. siječnja do 30. rujna 2018.</t>
  </si>
  <si>
    <t>Chart 18: Share of written premium and claims settled per line of insurances for the period 1 January  - 30 September 2018</t>
  </si>
  <si>
    <t>Rujan 2018.</t>
  </si>
  <si>
    <t>September 2018</t>
  </si>
  <si>
    <t/>
  </si>
  <si>
    <t>HRRIVPRA0000</t>
  </si>
  <si>
    <t>HRHT00RA0005</t>
  </si>
  <si>
    <t>HRADRSPA0009</t>
  </si>
  <si>
    <t>HRPODRRA0004</t>
  </si>
  <si>
    <t>HRATGRRA0003</t>
  </si>
  <si>
    <t>HRHUPZRA0002</t>
  </si>
  <si>
    <t>HRADPLRA0006</t>
  </si>
  <si>
    <t>HRARNTRA0004</t>
  </si>
  <si>
    <t>HRERNTRA0000</t>
  </si>
  <si>
    <t>HRKOEIRA0009</t>
  </si>
  <si>
    <t>HRPCTSRA0009</t>
  </si>
  <si>
    <t>HRTSHCRA0009</t>
  </si>
  <si>
    <t>HRSNHARA0007</t>
  </si>
  <si>
    <t>HRGAMARA0009</t>
  </si>
  <si>
    <t>HRBETARA0003</t>
  </si>
  <si>
    <t>HRLULGRA0003</t>
  </si>
  <si>
    <t>HRDELTRA0008</t>
  </si>
  <si>
    <t>HRPRFCRA0006</t>
  </si>
  <si>
    <t>HRBCINRA0003</t>
  </si>
  <si>
    <t>HRBDSSRA0005</t>
  </si>
  <si>
    <t>HRRHMFO247E7</t>
  </si>
  <si>
    <t>HRRHMFO19BA2</t>
  </si>
  <si>
    <t>HRRHMFO203A8</t>
  </si>
  <si>
    <t>HRHP00O19BA4</t>
  </si>
  <si>
    <t>HRLNGUO31AE3</t>
  </si>
  <si>
    <t>HRRHMFD191A8</t>
  </si>
  <si>
    <t>HRRHMFD197A5</t>
  </si>
  <si>
    <t>HRRHMFO23BA4</t>
  </si>
  <si>
    <t>HRRHMFO217A8</t>
  </si>
  <si>
    <t>HRRHMFO297A0</t>
  </si>
  <si>
    <t>HRRHMFO282A2</t>
  </si>
  <si>
    <t>HRRHMFO227E9</t>
  </si>
  <si>
    <t>HRRHMFO327A5</t>
  </si>
  <si>
    <t>HRRHMFO26CA5</t>
  </si>
  <si>
    <t>HRRHMFO257A4</t>
  </si>
  <si>
    <t>30.9.2018.</t>
  </si>
  <si>
    <t>AGRAM LIFE osiguranje d.d.</t>
  </si>
  <si>
    <t>Allianz Zagreb d.d.</t>
  </si>
  <si>
    <t>Croatia osiguranje d.d.</t>
  </si>
  <si>
    <t>Croatia osiguranje kredita d.d.</t>
  </si>
  <si>
    <t>ERGO osiguranje d.d.</t>
  </si>
  <si>
    <t>ERGO životno osiguranje d.d.</t>
  </si>
  <si>
    <t>Erste osiguranje VIG  d.d.</t>
  </si>
  <si>
    <t>Euroherc osiguranje d.d.</t>
  </si>
  <si>
    <t>Generali osiguranje d.d.</t>
  </si>
  <si>
    <t>Grawe Hrvatska d.d.</t>
  </si>
  <si>
    <t>HOK osiguranje d.d.</t>
  </si>
  <si>
    <t>Hrvatsko kreditno osiguranje d.d.</t>
  </si>
  <si>
    <t>Izvor osiguranje d.d.</t>
  </si>
  <si>
    <t>Jadransko osiguranje d.d.</t>
  </si>
  <si>
    <t>Merkur osiguranje d.d.</t>
  </si>
  <si>
    <t>OTP Osiguranje d.d.</t>
  </si>
  <si>
    <t>Triglav osiguranje d.d.</t>
  </si>
  <si>
    <t>Uniqa osiguranje d.d.</t>
  </si>
  <si>
    <t>Wiener osiguranje VIG d.d.</t>
  </si>
  <si>
    <t>Wüstenrot životno osiguranje d.d.</t>
  </si>
  <si>
    <r>
      <t>19 - Životno osiguranje /</t>
    </r>
    <r>
      <rPr>
        <i/>
        <sz val="8"/>
        <color indexed="12"/>
        <rFont val="Arial"/>
        <family val="2"/>
        <charset val="238"/>
      </rPr>
      <t xml:space="preserve"> </t>
    </r>
    <r>
      <rPr>
        <i/>
        <sz val="8"/>
        <color indexed="12"/>
        <rFont val="Arial"/>
        <family val="2"/>
      </rPr>
      <t xml:space="preserve">Life assurance </t>
    </r>
  </si>
  <si>
    <r>
      <t xml:space="preserve">13 - Ostala osiguranja od odgovornosti / </t>
    </r>
    <r>
      <rPr>
        <sz val="8"/>
        <color indexed="48"/>
        <rFont val="Arial"/>
        <family val="2"/>
        <charset val="238"/>
      </rPr>
      <t xml:space="preserve"> </t>
    </r>
    <r>
      <rPr>
        <i/>
        <sz val="8"/>
        <color indexed="12"/>
        <rFont val="Arial"/>
        <family val="2"/>
      </rPr>
      <t>Other liability insurance lines</t>
    </r>
  </si>
  <si>
    <t xml:space="preserve">Napomene: </t>
  </si>
  <si>
    <t>- Društvo Erste osiguranje VIG  d.d. je od 4. svibnja 2018. pripojeno društvu Wiener osiguranje VIG d.d. koje je preuzelo sva prava i obveze pripojenog društva.</t>
  </si>
  <si>
    <t>- Društvo Croatia osiguranje kredita d.d.  je od 2. srpnja 2018. pripojeno društvu Croatia osiguranje d.d. koje je preuzelo sva prava i obveze pripojenog društva.</t>
  </si>
  <si>
    <t>Remarks:</t>
  </si>
  <si>
    <r>
      <t>10 - Osiguranje od odgovornosti za upotrebu motornih vozila /</t>
    </r>
    <r>
      <rPr>
        <sz val="8"/>
        <color indexed="48"/>
        <rFont val="Arial"/>
        <family val="2"/>
        <charset val="238"/>
      </rPr>
      <t xml:space="preserve"> </t>
    </r>
    <r>
      <rPr>
        <i/>
        <sz val="8"/>
        <color indexed="12"/>
        <rFont val="Arial"/>
        <family val="2"/>
        <charset val="238"/>
      </rPr>
      <t>Motor vehicle liability insurance</t>
    </r>
  </si>
  <si>
    <r>
      <t>03 - Osiguranje cestovnih vozila /</t>
    </r>
    <r>
      <rPr>
        <sz val="8"/>
        <color indexed="12"/>
        <rFont val="Arial"/>
        <family val="2"/>
      </rPr>
      <t xml:space="preserve"> </t>
    </r>
    <r>
      <rPr>
        <i/>
        <sz val="8"/>
        <color indexed="12"/>
        <rFont val="Arial"/>
        <family val="2"/>
        <charset val="238"/>
      </rPr>
      <t>Insurance of land motor vehicles</t>
    </r>
  </si>
  <si>
    <r>
      <t>09 - Ostala osiguranja imovine /</t>
    </r>
    <r>
      <rPr>
        <sz val="8"/>
        <color indexed="12"/>
        <rFont val="Arial"/>
        <family val="2"/>
      </rPr>
      <t xml:space="preserve"> </t>
    </r>
    <r>
      <rPr>
        <i/>
        <sz val="8"/>
        <color indexed="12"/>
        <rFont val="Arial"/>
        <family val="2"/>
        <charset val="238"/>
      </rPr>
      <t>Other property insurance lines</t>
    </r>
  </si>
  <si>
    <r>
      <t>08 - Osiguranje od požara i elementarnih šteta /</t>
    </r>
    <r>
      <rPr>
        <sz val="8"/>
        <color indexed="12"/>
        <rFont val="Arial"/>
        <family val="2"/>
      </rPr>
      <t xml:space="preserve"> </t>
    </r>
    <r>
      <rPr>
        <i/>
        <sz val="8"/>
        <color indexed="12"/>
        <rFont val="Arial"/>
        <family val="2"/>
        <charset val="238"/>
      </rPr>
      <t>Insurance against fire and natural disasters</t>
    </r>
  </si>
  <si>
    <r>
      <rPr>
        <sz val="8"/>
        <rFont val="Arial"/>
        <family val="2"/>
      </rPr>
      <t xml:space="preserve">02 - Zdravstveno osiguranje </t>
    </r>
    <r>
      <rPr>
        <sz val="8"/>
        <color rgb="FF0000FF"/>
        <rFont val="Arial"/>
        <family val="2"/>
      </rPr>
      <t xml:space="preserve">/ </t>
    </r>
    <r>
      <rPr>
        <i/>
        <sz val="8"/>
        <color rgb="FF0000FF"/>
        <rFont val="Arial"/>
        <family val="2"/>
        <charset val="238"/>
      </rPr>
      <t>Health insurance</t>
    </r>
  </si>
  <si>
    <r>
      <rPr>
        <sz val="8"/>
        <rFont val="Arial"/>
        <family val="2"/>
      </rPr>
      <t>23 - Životna osiguranja kod kojih osiguranik na sebe preuzima investicijski rizik</t>
    </r>
    <r>
      <rPr>
        <sz val="8"/>
        <color rgb="FF0000FF"/>
        <rFont val="Arial"/>
        <family val="2"/>
      </rPr>
      <t xml:space="preserve"> / </t>
    </r>
    <r>
      <rPr>
        <i/>
        <sz val="8"/>
        <color rgb="FF0000FF"/>
        <rFont val="Arial"/>
        <family val="2"/>
        <charset val="238"/>
      </rPr>
      <t>Assurance/insurance linked with units of investment funds - unit-linked</t>
    </r>
  </si>
  <si>
    <r>
      <t xml:space="preserve">01 - Osiguranje od nezgode / </t>
    </r>
    <r>
      <rPr>
        <i/>
        <sz val="8"/>
        <color indexed="12"/>
        <rFont val="Arial"/>
        <family val="2"/>
        <charset val="238"/>
      </rPr>
      <t>Personal accident insurance</t>
    </r>
  </si>
  <si>
    <t>- As of 4 May 2018 Erste osiguranje VIG  d.d. has been merged to the company Wiener osiguranje VIG d.d. which has taken over all of its claims and liabilities.</t>
  </si>
  <si>
    <t>- As of 2 July 2018 Croatia osiguranje kredita d.d. has been merged to the company Croatia osiguranje d.d. which has taken over all of its claims and liabilities.</t>
  </si>
  <si>
    <t>Napomena: Fond POLICIJSKI ZDMF je upisan u registar dobrovoljnih mirovinskih fondova u svibnju 2018., ali u rujnu 2018. još nije počeo s radom.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</si>
</sst>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164" formatCode="_-* #,##0\ _k_n_-;\-* #,##0\ _k_n_-;_-* &quot;-&quot;\ _k_n_-;_-@_-"/>
    <numFmt numFmtId="165" formatCode="_-* #,##0.00\ _k_n_-;\-* #,##0.00\ _k_n_-;_-* &quot;-&quot;??\ _k_n_-;_-@_-"/>
    <numFmt numFmtId="166" formatCode="_-* #,##0\ _k_n_-;\-* #,##0\ _k_n_-;_-* &quot;-&quot;??\ _k_n_-;_-@_-"/>
    <numFmt numFmtId="167" formatCode="_-* #,##0.0000\ _k_n_-;\-* #,##0.0000\ _k_n_-;_-* &quot;-&quot;??\ _k_n_-;_-@_-"/>
    <numFmt numFmtId="168" formatCode="#,##0_ ;\-#,##0\ "/>
    <numFmt numFmtId="169" formatCode="0.0000_ ;\-0.0000\ "/>
    <numFmt numFmtId="170" formatCode="#,##0.0000"/>
    <numFmt numFmtId="171" formatCode="mmmm\ yyyy"/>
    <numFmt numFmtId="172" formatCode="#,###"/>
    <numFmt numFmtId="173" formatCode="00"/>
    <numFmt numFmtId="174" formatCode="#,##0.00_ ;\-#,##0.00\ "/>
    <numFmt numFmtId="175" formatCode="[$-1041A]#,##0"/>
    <numFmt numFmtId="176" formatCode="[$-1041A]#,##0.0000"/>
    <numFmt numFmtId="177" formatCode="mm/yyyy/"/>
    <numFmt numFmtId="178" formatCode="[$-1041A]dd\.mm\.yyyy"/>
    <numFmt numFmtId="179" formatCode="#,##0.000"/>
    <numFmt numFmtId="180" formatCode="0.000%"/>
    <numFmt numFmtId="181" formatCode="0.0000%"/>
    <numFmt numFmtId="182" formatCode="_-* #,##0.0000\ _k_n_-;\-* #,##0.0000\ _k_n_-;_-* &quot;-&quot;????\ _k_n_-;_-@_-"/>
  </numFmts>
  <fonts count="219">
    <font>
      <sz val="11"/>
      <color theme="1"/>
      <name val="Calibri"/>
      <family val="2"/>
      <scheme val="minor"/>
    </font>
    <font>
      <sz val="10"/>
      <color theme="1"/>
      <name val="Arial"/>
      <family val="2"/>
      <charset val="238"/>
    </font>
    <font>
      <sz val="11"/>
      <color theme="1"/>
      <name val="Calibri"/>
      <family val="2"/>
      <charset val="238"/>
      <scheme val="minor"/>
    </font>
    <font>
      <sz val="11"/>
      <color theme="1"/>
      <name val="Calibri"/>
      <family val="2"/>
      <scheme val="minor"/>
    </font>
    <font>
      <b/>
      <sz val="16"/>
      <name val="Arial"/>
      <family val="2"/>
      <charset val="238"/>
    </font>
    <font>
      <b/>
      <sz val="14"/>
      <name val="Arial"/>
      <family val="2"/>
      <charset val="238"/>
    </font>
    <font>
      <sz val="14"/>
      <color rgb="FFFFFFFF"/>
      <name val="Arial"/>
      <family val="2"/>
      <charset val="238"/>
    </font>
    <font>
      <b/>
      <i/>
      <sz val="12"/>
      <color rgb="FFFF0000"/>
      <name val="Arial"/>
      <family val="2"/>
      <charset val="238"/>
    </font>
    <font>
      <sz val="12"/>
      <color rgb="FFFFFFFF"/>
      <name val="Arial"/>
      <family val="2"/>
      <charset val="238"/>
    </font>
    <font>
      <sz val="10"/>
      <name val="Arial"/>
      <family val="2"/>
      <charset val="238"/>
    </font>
    <font>
      <sz val="10"/>
      <name val="Arial"/>
      <family val="2"/>
    </font>
    <font>
      <sz val="14"/>
      <name val="Arial"/>
      <family val="2"/>
      <charset val="238"/>
    </font>
    <font>
      <i/>
      <sz val="14"/>
      <color rgb="FF0000FF"/>
      <name val="Arial"/>
      <family val="2"/>
      <charset val="238"/>
    </font>
    <font>
      <b/>
      <sz val="10"/>
      <name val="Arial"/>
      <family val="2"/>
      <charset val="238"/>
    </font>
    <font>
      <b/>
      <i/>
      <sz val="10"/>
      <color rgb="FF0000FF"/>
      <name val="Arial"/>
      <family val="2"/>
      <charset val="238"/>
    </font>
    <font>
      <u/>
      <sz val="10"/>
      <color rgb="FF0000FF"/>
      <name val="Arial"/>
      <family val="2"/>
      <charset val="238"/>
    </font>
    <font>
      <i/>
      <u/>
      <sz val="10"/>
      <color rgb="FF0000FF"/>
      <name val="Arial"/>
      <family val="2"/>
      <charset val="238"/>
    </font>
    <font>
      <b/>
      <sz val="11"/>
      <name val="Arial"/>
      <family val="2"/>
    </font>
    <font>
      <i/>
      <sz val="10"/>
      <color rgb="FF0000FF"/>
      <name val="Arial"/>
      <family val="2"/>
    </font>
    <font>
      <sz val="10"/>
      <color rgb="FF000000"/>
      <name val="Arial"/>
      <family val="2"/>
      <charset val="238"/>
    </font>
    <font>
      <i/>
      <sz val="10"/>
      <color rgb="FF0000FF"/>
      <name val="Arial"/>
      <family val="2"/>
      <charset val="238"/>
    </font>
    <font>
      <b/>
      <sz val="14"/>
      <name val="Arial"/>
      <family val="2"/>
    </font>
    <font>
      <b/>
      <sz val="11"/>
      <name val="Arial"/>
      <family val="2"/>
      <charset val="238"/>
    </font>
    <font>
      <b/>
      <i/>
      <sz val="9"/>
      <color rgb="FF0000FF"/>
      <name val="Arial"/>
      <family val="2"/>
      <charset val="238"/>
    </font>
    <font>
      <b/>
      <i/>
      <sz val="10"/>
      <color indexed="12"/>
      <name val="Arial"/>
      <family val="2"/>
      <charset val="238"/>
    </font>
    <font>
      <b/>
      <i/>
      <sz val="13"/>
      <color indexed="12"/>
      <name val="Arial"/>
      <family val="2"/>
      <charset val="238"/>
    </font>
    <font>
      <b/>
      <sz val="13"/>
      <color indexed="12"/>
      <name val="Arial"/>
      <family val="2"/>
      <charset val="238"/>
    </font>
    <font>
      <b/>
      <i/>
      <sz val="9"/>
      <color indexed="10"/>
      <name val="Arial"/>
      <family val="2"/>
    </font>
    <font>
      <b/>
      <i/>
      <sz val="9"/>
      <color indexed="12"/>
      <name val="Arial"/>
      <family val="2"/>
      <charset val="238"/>
    </font>
    <font>
      <b/>
      <i/>
      <vertAlign val="superscript"/>
      <sz val="9"/>
      <color indexed="12"/>
      <name val="Arial"/>
      <family val="2"/>
      <charset val="238"/>
    </font>
    <font>
      <b/>
      <sz val="10"/>
      <color indexed="12"/>
      <name val="Arial"/>
      <family val="2"/>
      <charset val="238"/>
    </font>
    <font>
      <b/>
      <sz val="8"/>
      <name val="Arial"/>
      <family val="2"/>
      <charset val="238"/>
    </font>
    <font>
      <b/>
      <sz val="8"/>
      <color rgb="FFFFFFFF"/>
      <name val="Arial"/>
      <family val="2"/>
      <charset val="238"/>
    </font>
    <font>
      <sz val="8"/>
      <name val="Arial"/>
      <family val="2"/>
      <charset val="238"/>
    </font>
    <font>
      <sz val="7"/>
      <name val="Arial"/>
      <family val="2"/>
      <charset val="238"/>
    </font>
    <font>
      <i/>
      <sz val="7"/>
      <color indexed="12"/>
      <name val="Arial"/>
      <family val="2"/>
      <charset val="238"/>
    </font>
    <font>
      <b/>
      <sz val="10"/>
      <name val="Arial"/>
      <family val="2"/>
    </font>
    <font>
      <i/>
      <sz val="7"/>
      <name val="Arial"/>
      <family val="2"/>
      <charset val="238"/>
    </font>
    <font>
      <sz val="7"/>
      <color indexed="12"/>
      <name val="Arial"/>
      <family val="2"/>
      <charset val="238"/>
    </font>
    <font>
      <i/>
      <sz val="8"/>
      <color indexed="12"/>
      <name val="Arial"/>
      <family val="2"/>
      <charset val="238"/>
    </font>
    <font>
      <b/>
      <i/>
      <sz val="8"/>
      <color indexed="12"/>
      <name val="Arial"/>
      <family val="2"/>
      <charset val="238"/>
    </font>
    <font>
      <b/>
      <sz val="9"/>
      <color indexed="8"/>
      <name val="Arial"/>
      <family val="2"/>
      <charset val="238"/>
    </font>
    <font>
      <b/>
      <sz val="9"/>
      <name val="Arial"/>
      <family val="2"/>
      <charset val="238"/>
    </font>
    <font>
      <sz val="9"/>
      <name val="Arial"/>
      <family val="2"/>
      <charset val="238"/>
    </font>
    <font>
      <sz val="9"/>
      <color indexed="8"/>
      <name val="Arial"/>
      <family val="2"/>
      <charset val="238"/>
    </font>
    <font>
      <b/>
      <sz val="9"/>
      <color indexed="12"/>
      <name val="Arial"/>
      <family val="2"/>
      <charset val="238"/>
    </font>
    <font>
      <i/>
      <sz val="8"/>
      <name val="Arial"/>
      <family val="2"/>
      <charset val="238"/>
    </font>
    <font>
      <sz val="8"/>
      <color indexed="12"/>
      <name val="Arial"/>
      <family val="2"/>
      <charset val="238"/>
    </font>
    <font>
      <sz val="7"/>
      <color indexed="8"/>
      <name val="Arial"/>
      <family val="2"/>
      <charset val="238"/>
    </font>
    <font>
      <b/>
      <i/>
      <sz val="9"/>
      <color indexed="12"/>
      <name val="Arial"/>
      <family val="2"/>
    </font>
    <font>
      <b/>
      <i/>
      <sz val="7"/>
      <color indexed="12"/>
      <name val="Arial"/>
      <family val="2"/>
      <charset val="238"/>
    </font>
    <font>
      <vertAlign val="superscript"/>
      <sz val="8"/>
      <name val="Arial"/>
      <family val="2"/>
      <charset val="238"/>
    </font>
    <font>
      <b/>
      <sz val="8"/>
      <color indexed="9"/>
      <name val="Arial"/>
      <family val="2"/>
      <charset val="238"/>
    </font>
    <font>
      <sz val="10"/>
      <color theme="1"/>
      <name val="Calibri"/>
      <family val="2"/>
      <scheme val="minor"/>
    </font>
    <font>
      <i/>
      <sz val="10"/>
      <color indexed="12"/>
      <name val="Arial"/>
      <family val="2"/>
    </font>
    <font>
      <sz val="8"/>
      <color indexed="8"/>
      <name val="Arial"/>
      <family val="2"/>
      <charset val="238"/>
    </font>
    <font>
      <i/>
      <sz val="8"/>
      <name val="Arial"/>
      <family val="2"/>
    </font>
    <font>
      <sz val="8"/>
      <name val="Arial"/>
      <family val="2"/>
    </font>
    <font>
      <sz val="9"/>
      <color rgb="FF000000"/>
      <name val="Arial"/>
      <family val="2"/>
    </font>
    <font>
      <sz val="9"/>
      <name val="Arial"/>
      <family val="2"/>
    </font>
    <font>
      <i/>
      <sz val="8"/>
      <color rgb="FF0000FF"/>
      <name val="Arial"/>
      <family val="2"/>
    </font>
    <font>
      <b/>
      <sz val="7"/>
      <name val="Arial"/>
      <family val="2"/>
      <charset val="238"/>
    </font>
    <font>
      <b/>
      <sz val="7"/>
      <name val="Arial"/>
      <family val="2"/>
    </font>
    <font>
      <sz val="7"/>
      <name val="Arial"/>
      <family val="2"/>
    </font>
    <font>
      <b/>
      <i/>
      <sz val="10"/>
      <color rgb="FF0000FF"/>
      <name val="Arial"/>
      <family val="2"/>
    </font>
    <font>
      <vertAlign val="superscript"/>
      <sz val="8"/>
      <name val="Arial"/>
      <family val="2"/>
    </font>
    <font>
      <sz val="10"/>
      <name val="Arial"/>
      <family val="2"/>
    </font>
    <font>
      <sz val="10"/>
      <name val="MS Sans Serif"/>
      <family val="2"/>
      <charset val="238"/>
    </font>
    <font>
      <sz val="10"/>
      <color indexed="8"/>
      <name val="Arial"/>
      <family val="2"/>
      <charset val="238"/>
    </font>
    <font>
      <b/>
      <i/>
      <sz val="11"/>
      <color indexed="8"/>
      <name val="Arial"/>
      <family val="2"/>
      <charset val="238"/>
    </font>
    <font>
      <i/>
      <sz val="8"/>
      <color indexed="12"/>
      <name val="Arial"/>
      <family val="2"/>
    </font>
    <font>
      <b/>
      <sz val="10"/>
      <color indexed="8"/>
      <name val="Arial"/>
      <family val="2"/>
      <charset val="238"/>
    </font>
    <font>
      <i/>
      <sz val="9"/>
      <color indexed="12"/>
      <name val="Arial"/>
      <family val="2"/>
      <charset val="238"/>
    </font>
    <font>
      <b/>
      <sz val="9"/>
      <name val="Tahoma"/>
      <family val="2"/>
      <charset val="238"/>
    </font>
    <font>
      <b/>
      <sz val="10"/>
      <color indexed="8"/>
      <name val="Arial"/>
      <family val="2"/>
    </font>
    <font>
      <sz val="8"/>
      <color indexed="8"/>
      <name val="Arial"/>
      <family val="2"/>
    </font>
    <font>
      <b/>
      <sz val="8"/>
      <color indexed="8"/>
      <name val="Arial"/>
      <family val="2"/>
    </font>
    <font>
      <sz val="8"/>
      <color indexed="12"/>
      <name val="Arial"/>
      <family val="2"/>
    </font>
    <font>
      <i/>
      <sz val="8"/>
      <color indexed="48"/>
      <name val="Arial"/>
      <family val="2"/>
      <charset val="238"/>
    </font>
    <font>
      <i/>
      <sz val="10"/>
      <color indexed="12"/>
      <name val="Arial"/>
      <family val="2"/>
      <charset val="238"/>
    </font>
    <font>
      <b/>
      <sz val="8"/>
      <color indexed="8"/>
      <name val="Arial"/>
      <family val="2"/>
      <charset val="238"/>
    </font>
    <font>
      <b/>
      <sz val="10"/>
      <color theme="1"/>
      <name val="Arial"/>
      <family val="2"/>
    </font>
    <font>
      <sz val="10"/>
      <color rgb="FF000000"/>
      <name val="Arial"/>
      <family val="2"/>
    </font>
    <font>
      <sz val="9"/>
      <color rgb="FF000000"/>
      <name val="Arial"/>
      <family val="2"/>
      <charset val="238"/>
    </font>
    <font>
      <b/>
      <sz val="9"/>
      <name val="Arial"/>
      <family val="2"/>
    </font>
    <font>
      <sz val="10"/>
      <color indexed="8"/>
      <name val="Arial"/>
      <family val="2"/>
    </font>
    <font>
      <b/>
      <sz val="8"/>
      <name val="Arial"/>
      <family val="2"/>
    </font>
    <font>
      <b/>
      <i/>
      <sz val="8"/>
      <color indexed="12"/>
      <name val="Arial"/>
      <family val="2"/>
    </font>
    <font>
      <i/>
      <sz val="8"/>
      <color indexed="48"/>
      <name val="Arial"/>
      <family val="2"/>
    </font>
    <font>
      <i/>
      <sz val="8"/>
      <color theme="1"/>
      <name val="Arial"/>
      <family val="2"/>
    </font>
    <font>
      <i/>
      <sz val="8"/>
      <color rgb="FF3333FF"/>
      <name val="Arial"/>
      <family val="2"/>
    </font>
    <font>
      <sz val="9"/>
      <color indexed="8"/>
      <name val="Arial"/>
      <family val="2"/>
    </font>
    <font>
      <vertAlign val="superscript"/>
      <sz val="9"/>
      <name val="Arial"/>
      <family val="2"/>
    </font>
    <font>
      <sz val="10"/>
      <color rgb="FF0000FF"/>
      <name val="Arial"/>
      <family val="2"/>
    </font>
    <font>
      <i/>
      <vertAlign val="superscript"/>
      <sz val="9"/>
      <color indexed="12"/>
      <name val="Arial"/>
      <family val="2"/>
      <charset val="238"/>
    </font>
    <font>
      <vertAlign val="superscript"/>
      <sz val="9"/>
      <name val="Arial"/>
      <family val="2"/>
      <charset val="238"/>
    </font>
    <font>
      <i/>
      <sz val="8"/>
      <color indexed="8"/>
      <name val="Arial"/>
      <family val="2"/>
      <charset val="238"/>
    </font>
    <font>
      <u/>
      <sz val="10"/>
      <color theme="1"/>
      <name val="Arial"/>
      <family val="2"/>
      <charset val="238"/>
    </font>
    <font>
      <b/>
      <i/>
      <u/>
      <sz val="9"/>
      <color rgb="FFFF0000"/>
      <name val="Arial"/>
      <family val="2"/>
      <charset val="238"/>
    </font>
    <font>
      <sz val="11"/>
      <color rgb="FFFF0000"/>
      <name val="Calibri"/>
      <family val="2"/>
      <scheme val="minor"/>
    </font>
    <font>
      <b/>
      <vertAlign val="superscript"/>
      <sz val="9"/>
      <name val="Arial"/>
      <family val="2"/>
    </font>
    <font>
      <sz val="10"/>
      <color theme="1"/>
      <name val="Arial"/>
      <family val="2"/>
    </font>
    <font>
      <sz val="8"/>
      <color theme="1"/>
      <name val="Arial"/>
      <family val="2"/>
    </font>
    <font>
      <sz val="7"/>
      <color indexed="10"/>
      <name val="Arial"/>
      <family val="2"/>
    </font>
    <font>
      <sz val="8"/>
      <color rgb="FF000000"/>
      <name val="Arial"/>
      <family val="2"/>
      <charset val="238"/>
    </font>
    <font>
      <b/>
      <i/>
      <sz val="9"/>
      <name val="Tahoma"/>
      <family val="2"/>
    </font>
    <font>
      <b/>
      <i/>
      <sz val="9"/>
      <color indexed="12"/>
      <name val="Tahoma"/>
      <family val="2"/>
    </font>
    <font>
      <sz val="8"/>
      <color theme="1"/>
      <name val="Arial"/>
      <family val="2"/>
      <charset val="238"/>
    </font>
    <font>
      <b/>
      <vertAlign val="superscript"/>
      <sz val="8"/>
      <color rgb="FFFF0000"/>
      <name val="Arial"/>
      <family val="2"/>
    </font>
    <font>
      <b/>
      <sz val="11"/>
      <color rgb="FFFF0000"/>
      <name val="Calibri"/>
      <family val="2"/>
      <scheme val="minor"/>
    </font>
    <font>
      <b/>
      <i/>
      <sz val="9"/>
      <color rgb="FF0000FF"/>
      <name val="Arial"/>
      <family val="2"/>
    </font>
    <font>
      <sz val="11"/>
      <color theme="1"/>
      <name val="Arial"/>
      <family val="2"/>
    </font>
    <font>
      <b/>
      <sz val="8"/>
      <color theme="1"/>
      <name val="Arial"/>
      <family val="2"/>
    </font>
    <font>
      <b/>
      <i/>
      <sz val="8"/>
      <color rgb="FF0000FF"/>
      <name val="Arial"/>
      <family val="2"/>
    </font>
    <font>
      <b/>
      <sz val="9"/>
      <color theme="1"/>
      <name val="Arial"/>
      <family val="2"/>
    </font>
    <font>
      <b/>
      <sz val="11"/>
      <color theme="1"/>
      <name val="Arial"/>
      <family val="2"/>
    </font>
    <font>
      <b/>
      <u/>
      <sz val="10"/>
      <color theme="1"/>
      <name val="Arial"/>
      <family val="2"/>
      <charset val="238"/>
    </font>
    <font>
      <b/>
      <i/>
      <u/>
      <sz val="10"/>
      <color rgb="FF0000FF"/>
      <name val="Arial"/>
      <family val="2"/>
      <charset val="238"/>
    </font>
    <font>
      <sz val="10"/>
      <name val="Arial"/>
      <family val="2"/>
    </font>
    <font>
      <i/>
      <u/>
      <sz val="10"/>
      <color rgb="FF0000FF"/>
      <name val="Arial"/>
      <family val="2"/>
    </font>
    <font>
      <b/>
      <i/>
      <vertAlign val="superscript"/>
      <sz val="9"/>
      <color rgb="FF0000FF"/>
      <name val="Arial"/>
      <family val="2"/>
      <charset val="238"/>
    </font>
    <font>
      <b/>
      <i/>
      <sz val="8"/>
      <color rgb="FFFFFFFF"/>
      <name val="Arial"/>
      <family val="2"/>
    </font>
    <font>
      <b/>
      <sz val="8"/>
      <color rgb="FF0000FF"/>
      <name val="Arial"/>
      <family val="2"/>
    </font>
    <font>
      <i/>
      <sz val="7"/>
      <color rgb="FF0000FF"/>
      <name val="Arial"/>
      <family val="2"/>
      <charset val="238"/>
    </font>
    <font>
      <sz val="7"/>
      <color rgb="FF0000FF"/>
      <name val="Arial"/>
      <family val="2"/>
      <charset val="238"/>
    </font>
    <font>
      <sz val="11"/>
      <color rgb="FF0000FF"/>
      <name val="Calibri"/>
      <family val="2"/>
      <scheme val="minor"/>
    </font>
    <font>
      <sz val="7"/>
      <color rgb="FF0000FF"/>
      <name val="Arial"/>
      <family val="2"/>
    </font>
    <font>
      <i/>
      <sz val="7"/>
      <color rgb="FF0000FF"/>
      <name val="Arial"/>
      <family val="2"/>
    </font>
    <font>
      <i/>
      <sz val="8"/>
      <color rgb="FF0000FF"/>
      <name val="Arial"/>
      <family val="2"/>
      <charset val="238"/>
    </font>
    <font>
      <sz val="8"/>
      <color rgb="FF0000FF"/>
      <name val="Arial"/>
      <family val="2"/>
      <charset val="238"/>
    </font>
    <font>
      <sz val="8"/>
      <color rgb="FF0000FF"/>
      <name val="Arial"/>
      <family val="2"/>
    </font>
    <font>
      <b/>
      <sz val="9"/>
      <color rgb="FF0000FF"/>
      <name val="Arial"/>
      <family val="2"/>
    </font>
    <font>
      <b/>
      <i/>
      <sz val="7"/>
      <color rgb="FF0000FF"/>
      <name val="Arial"/>
      <family val="2"/>
    </font>
    <font>
      <b/>
      <i/>
      <sz val="7"/>
      <color rgb="FF0000FF"/>
      <name val="Arial"/>
      <family val="2"/>
      <charset val="238"/>
    </font>
    <font>
      <sz val="8"/>
      <color theme="0"/>
      <name val="Arial"/>
      <family val="2"/>
      <charset val="238"/>
    </font>
    <font>
      <i/>
      <sz val="8"/>
      <color theme="0"/>
      <name val="Arial"/>
      <family val="2"/>
      <charset val="238"/>
    </font>
    <font>
      <vertAlign val="superscript"/>
      <sz val="8"/>
      <color rgb="FF0000FF"/>
      <name val="Arial"/>
      <family val="2"/>
      <charset val="238"/>
    </font>
    <font>
      <sz val="10"/>
      <color rgb="FF0000FF"/>
      <name val="Arial"/>
      <family val="2"/>
      <charset val="238"/>
    </font>
    <font>
      <i/>
      <sz val="9"/>
      <color rgb="FF0000FF"/>
      <name val="Arial"/>
      <family val="2"/>
    </font>
    <font>
      <b/>
      <sz val="10"/>
      <color rgb="FF0000FF"/>
      <name val="Arial"/>
      <family val="2"/>
    </font>
    <font>
      <b/>
      <sz val="10"/>
      <color theme="0"/>
      <name val="Arial"/>
      <family val="2"/>
      <charset val="238"/>
    </font>
    <font>
      <b/>
      <i/>
      <sz val="10"/>
      <color theme="0"/>
      <name val="Arial"/>
      <family val="2"/>
      <charset val="238"/>
    </font>
    <font>
      <sz val="9"/>
      <color rgb="FF0000FF"/>
      <name val="Arial"/>
      <family val="2"/>
    </font>
    <font>
      <b/>
      <i/>
      <sz val="8"/>
      <color rgb="FF0000FF"/>
      <name val="Arial"/>
      <family val="2"/>
      <charset val="238"/>
    </font>
    <font>
      <i/>
      <vertAlign val="superscript"/>
      <sz val="9"/>
      <color rgb="FF0000FF"/>
      <name val="Arial"/>
      <family val="2"/>
      <charset val="238"/>
    </font>
    <font>
      <sz val="9"/>
      <color theme="1"/>
      <name val="Arial"/>
      <family val="2"/>
    </font>
    <font>
      <i/>
      <vertAlign val="superscript"/>
      <sz val="9"/>
      <color indexed="12"/>
      <name val="Arial"/>
      <family val="2"/>
    </font>
    <font>
      <i/>
      <vertAlign val="superscript"/>
      <sz val="9"/>
      <color rgb="FF0000FF"/>
      <name val="Arial"/>
      <family val="2"/>
    </font>
    <font>
      <b/>
      <sz val="10"/>
      <color rgb="FFFFFFFF"/>
      <name val="Arial"/>
      <family val="2"/>
      <charset val="238"/>
    </font>
    <font>
      <b/>
      <sz val="8"/>
      <color indexed="12"/>
      <name val="Arial"/>
      <family val="2"/>
      <charset val="238"/>
    </font>
    <font>
      <sz val="11"/>
      <color rgb="FFCC0000"/>
      <name val="Calibri"/>
      <family val="2"/>
      <scheme val="minor"/>
    </font>
    <font>
      <b/>
      <sz val="14"/>
      <color theme="1"/>
      <name val="Arial"/>
      <family val="2"/>
      <charset val="238"/>
    </font>
    <font>
      <b/>
      <i/>
      <sz val="13"/>
      <color rgb="FF0000FF"/>
      <name val="Arial"/>
      <family val="2"/>
      <charset val="238"/>
    </font>
    <font>
      <sz val="10"/>
      <color theme="1"/>
      <name val="Arial"/>
      <family val="2"/>
      <charset val="238"/>
    </font>
    <font>
      <b/>
      <sz val="24"/>
      <color theme="1"/>
      <name val="Arial"/>
      <family val="2"/>
      <charset val="238"/>
    </font>
    <font>
      <b/>
      <i/>
      <sz val="20"/>
      <color rgb="FF0000FF"/>
      <name val="Arial"/>
      <family val="2"/>
      <charset val="238"/>
    </font>
    <font>
      <b/>
      <i/>
      <sz val="12"/>
      <color rgb="FF0000FF"/>
      <name val="Arial"/>
      <family val="2"/>
      <charset val="238"/>
    </font>
    <font>
      <b/>
      <sz val="10"/>
      <color theme="1"/>
      <name val="Arial"/>
      <family val="2"/>
      <charset val="238"/>
    </font>
    <font>
      <b/>
      <vertAlign val="superscript"/>
      <sz val="10"/>
      <color theme="1"/>
      <name val="Arial"/>
      <family val="2"/>
      <charset val="238"/>
    </font>
    <font>
      <b/>
      <sz val="11"/>
      <color theme="1"/>
      <name val="Arial"/>
      <family val="2"/>
      <charset val="238"/>
    </font>
    <font>
      <b/>
      <sz val="9"/>
      <color theme="1"/>
      <name val="Arial"/>
      <family val="2"/>
      <charset val="238"/>
    </font>
    <font>
      <b/>
      <i/>
      <sz val="10"/>
      <color theme="1"/>
      <name val="Arial"/>
      <family val="2"/>
    </font>
    <font>
      <b/>
      <i/>
      <sz val="11"/>
      <color theme="1"/>
      <name val="Arial"/>
      <family val="2"/>
      <charset val="238"/>
    </font>
    <font>
      <i/>
      <vertAlign val="subscript"/>
      <sz val="8"/>
      <color rgb="FF0000FF"/>
      <name val="Arial"/>
      <family val="2"/>
    </font>
    <font>
      <i/>
      <vertAlign val="superscript"/>
      <sz val="8"/>
      <color rgb="FF0000FF"/>
      <name val="Arial"/>
      <family val="2"/>
    </font>
    <font>
      <sz val="7"/>
      <color theme="1"/>
      <name val="Arial"/>
      <family val="2"/>
      <charset val="238"/>
    </font>
    <font>
      <i/>
      <sz val="7"/>
      <color theme="1"/>
      <name val="Arial"/>
      <family val="2"/>
    </font>
    <font>
      <b/>
      <i/>
      <sz val="10"/>
      <color theme="1"/>
      <name val="Arial"/>
      <family val="2"/>
      <charset val="238"/>
    </font>
    <font>
      <b/>
      <vertAlign val="superscript"/>
      <sz val="10"/>
      <color theme="1"/>
      <name val="Arial"/>
      <family val="2"/>
    </font>
    <font>
      <i/>
      <sz val="7"/>
      <color theme="1"/>
      <name val="Arial"/>
      <family val="2"/>
      <charset val="238"/>
    </font>
    <font>
      <b/>
      <vertAlign val="superscript"/>
      <sz val="9"/>
      <color theme="1"/>
      <name val="Arial"/>
      <family val="2"/>
      <charset val="238"/>
    </font>
    <font>
      <sz val="7"/>
      <color rgb="FFFF0000"/>
      <name val="Arial"/>
      <family val="2"/>
    </font>
    <font>
      <sz val="7"/>
      <color theme="1"/>
      <name val="Arial"/>
      <family val="2"/>
    </font>
    <font>
      <b/>
      <i/>
      <sz val="8"/>
      <color indexed="39"/>
      <name val="Arial"/>
      <family val="2"/>
    </font>
    <font>
      <b/>
      <i/>
      <sz val="8"/>
      <color indexed="39"/>
      <name val="Arial"/>
      <family val="2"/>
      <charset val="238"/>
    </font>
    <font>
      <b/>
      <sz val="8"/>
      <color indexed="39"/>
      <name val="Arial"/>
      <family val="2"/>
      <charset val="238"/>
    </font>
    <font>
      <i/>
      <sz val="8"/>
      <color indexed="39"/>
      <name val="Arial"/>
      <family val="2"/>
    </font>
    <font>
      <sz val="8"/>
      <color rgb="FFFF0000"/>
      <name val="Arial"/>
      <family val="2"/>
    </font>
    <font>
      <b/>
      <sz val="9"/>
      <color theme="0"/>
      <name val="Arial"/>
      <family val="2"/>
    </font>
    <font>
      <b/>
      <i/>
      <sz val="8"/>
      <name val="Arial"/>
      <family val="2"/>
    </font>
    <font>
      <sz val="10"/>
      <color rgb="FFFF0000"/>
      <name val="Arial"/>
      <family val="2"/>
    </font>
    <font>
      <sz val="9"/>
      <color theme="1"/>
      <name val="Arial"/>
      <family val="2"/>
      <charset val="238"/>
    </font>
    <font>
      <b/>
      <i/>
      <sz val="11"/>
      <color rgb="FF0000FF"/>
      <name val="Arial"/>
      <family val="2"/>
      <charset val="238"/>
    </font>
    <font>
      <b/>
      <sz val="7.5"/>
      <color theme="1"/>
      <name val="Arial"/>
      <family val="2"/>
    </font>
    <font>
      <b/>
      <i/>
      <sz val="7.5"/>
      <color rgb="FF0000FF"/>
      <name val="Arial"/>
      <family val="2"/>
    </font>
    <font>
      <i/>
      <sz val="9"/>
      <name val="Arial"/>
      <family val="2"/>
    </font>
    <font>
      <b/>
      <sz val="9"/>
      <color rgb="FF0000FF"/>
      <name val="Arial"/>
      <family val="2"/>
      <charset val="238"/>
    </font>
    <font>
      <sz val="12"/>
      <color theme="1"/>
      <name val="Calibri"/>
      <family val="2"/>
      <scheme val="minor"/>
    </font>
    <font>
      <i/>
      <sz val="11"/>
      <color rgb="FF0000FF"/>
      <name val="Calibri"/>
      <family val="2"/>
      <scheme val="minor"/>
    </font>
    <font>
      <sz val="8"/>
      <color rgb="FF3636F2"/>
      <name val="Arial"/>
      <family val="2"/>
    </font>
    <font>
      <i/>
      <sz val="8"/>
      <color rgb="FF3636F2"/>
      <name val="Arial"/>
      <family val="2"/>
    </font>
    <font>
      <b/>
      <sz val="9"/>
      <color theme="0"/>
      <name val="Arial"/>
      <family val="2"/>
      <charset val="238"/>
    </font>
    <font>
      <b/>
      <i/>
      <sz val="9"/>
      <color theme="0"/>
      <name val="Arial"/>
      <family val="2"/>
      <charset val="238"/>
    </font>
    <font>
      <b/>
      <sz val="10"/>
      <color rgb="FF000000"/>
      <name val="Arial"/>
      <family val="2"/>
      <charset val="238"/>
    </font>
    <font>
      <sz val="10"/>
      <color rgb="FF0000FF"/>
      <name val="Calibri"/>
      <family val="2"/>
      <scheme val="minor"/>
    </font>
    <font>
      <sz val="9"/>
      <color theme="0"/>
      <name val="Arial"/>
      <family val="2"/>
      <charset val="238"/>
    </font>
    <font>
      <b/>
      <vertAlign val="superscript"/>
      <sz val="8"/>
      <color rgb="FFFF0000"/>
      <name val="Arial"/>
      <family val="2"/>
      <charset val="238"/>
    </font>
    <font>
      <sz val="11"/>
      <color theme="1"/>
      <name val="Arial"/>
      <family val="2"/>
      <charset val="238"/>
    </font>
    <font>
      <b/>
      <sz val="8"/>
      <color theme="1"/>
      <name val="Arial"/>
      <family val="2"/>
      <charset val="238"/>
    </font>
    <font>
      <b/>
      <i/>
      <sz val="10"/>
      <color indexed="12"/>
      <name val="Arial"/>
      <family val="2"/>
    </font>
    <font>
      <sz val="9"/>
      <color rgb="FFFF0000"/>
      <name val="Calibri"/>
      <family val="2"/>
      <scheme val="minor"/>
    </font>
    <font>
      <sz val="9"/>
      <color theme="1"/>
      <name val="Calibri"/>
      <family val="2"/>
      <scheme val="minor"/>
    </font>
    <font>
      <b/>
      <i/>
      <sz val="9"/>
      <color rgb="FF1A34F2"/>
      <name val="Arial"/>
      <family val="2"/>
      <charset val="238"/>
    </font>
    <font>
      <b/>
      <i/>
      <sz val="9"/>
      <name val="Arial"/>
      <family val="2"/>
      <charset val="238"/>
    </font>
    <font>
      <b/>
      <sz val="8"/>
      <color rgb="FF0000FF"/>
      <name val="Arial"/>
      <family val="2"/>
      <charset val="238"/>
    </font>
    <font>
      <b/>
      <i/>
      <sz val="9"/>
      <color indexed="8"/>
      <name val="Arial"/>
      <family val="2"/>
      <charset val="238"/>
    </font>
    <font>
      <i/>
      <sz val="9"/>
      <name val="Arial"/>
      <family val="2"/>
      <charset val="238"/>
    </font>
    <font>
      <i/>
      <sz val="9"/>
      <color rgb="FF1A34F2"/>
      <name val="Arial"/>
      <family val="2"/>
      <charset val="238"/>
    </font>
    <font>
      <i/>
      <sz val="9"/>
      <color rgb="FF0000FF"/>
      <name val="Arial"/>
      <family val="2"/>
      <charset val="238"/>
    </font>
    <font>
      <b/>
      <sz val="9"/>
      <color indexed="9"/>
      <name val="Arial"/>
      <family val="2"/>
      <charset val="238"/>
    </font>
    <font>
      <b/>
      <i/>
      <sz val="9"/>
      <color indexed="9"/>
      <name val="Arial"/>
      <family val="2"/>
      <charset val="238"/>
    </font>
    <font>
      <sz val="8"/>
      <color theme="1"/>
      <name val="Calibri"/>
      <family val="2"/>
      <scheme val="minor"/>
    </font>
    <font>
      <b/>
      <sz val="10"/>
      <color rgb="FFFF0000"/>
      <name val="Arial"/>
      <family val="2"/>
      <charset val="238"/>
    </font>
    <font>
      <sz val="10"/>
      <color rgb="FFFF0000"/>
      <name val="Arial"/>
      <family val="2"/>
      <charset val="238"/>
    </font>
    <font>
      <i/>
      <sz val="10"/>
      <name val="Arial"/>
      <family val="2"/>
      <charset val="238"/>
    </font>
    <font>
      <i/>
      <sz val="10"/>
      <color theme="1"/>
      <name val="Arial"/>
      <family val="2"/>
      <charset val="238"/>
    </font>
    <font>
      <sz val="8"/>
      <color rgb="FFFF0000"/>
      <name val="Arial"/>
      <family val="2"/>
      <charset val="238"/>
    </font>
    <font>
      <b/>
      <sz val="8"/>
      <color rgb="FFFF0000"/>
      <name val="Arial"/>
      <family val="2"/>
      <charset val="238"/>
    </font>
    <font>
      <sz val="8"/>
      <color indexed="48"/>
      <name val="Arial"/>
      <family val="2"/>
      <charset val="238"/>
    </font>
  </fonts>
  <fills count="27">
    <fill>
      <patternFill patternType="none"/>
    </fill>
    <fill>
      <patternFill patternType="gray125"/>
    </fill>
    <fill>
      <patternFill patternType="solid">
        <fgColor rgb="FF3366FF"/>
        <bgColor rgb="FF000000"/>
      </patternFill>
    </fill>
    <fill>
      <patternFill patternType="solid">
        <fgColor indexed="9"/>
        <bgColor indexed="64"/>
      </patternFill>
    </fill>
    <fill>
      <patternFill patternType="solid">
        <fgColor indexed="48"/>
        <bgColor indexed="64"/>
      </patternFill>
    </fill>
    <fill>
      <patternFill patternType="solid">
        <fgColor rgb="FFDDDDDD"/>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0" tint="-4.9989318521683403E-2"/>
        <bgColor indexed="9"/>
      </patternFill>
    </fill>
    <fill>
      <patternFill patternType="solid">
        <fgColor theme="0" tint="-4.9989318521683403E-2"/>
        <bgColor indexed="8"/>
      </patternFill>
    </fill>
    <fill>
      <patternFill patternType="solid">
        <fgColor rgb="FFF2F2F2"/>
        <bgColor rgb="FF000000"/>
      </patternFill>
    </fill>
    <fill>
      <patternFill patternType="solid">
        <fgColor rgb="FFE6E6E6"/>
        <bgColor indexed="64"/>
      </patternFill>
    </fill>
    <fill>
      <patternFill patternType="solid">
        <fgColor rgb="FF99CCFF"/>
        <bgColor rgb="FF000000"/>
      </patternFill>
    </fill>
    <fill>
      <patternFill patternType="solid">
        <fgColor rgb="FF99CCFF"/>
        <bgColor indexed="64"/>
      </patternFill>
    </fill>
    <fill>
      <patternFill patternType="solid">
        <fgColor rgb="FF99CCFF"/>
        <bgColor indexed="9"/>
      </patternFill>
    </fill>
    <fill>
      <patternFill patternType="solid">
        <fgColor rgb="FFDDDDDD"/>
        <bgColor indexed="64"/>
      </patternFill>
    </fill>
    <fill>
      <patternFill patternType="solid">
        <fgColor indexed="44"/>
        <bgColor indexed="64"/>
      </patternFill>
    </fill>
    <fill>
      <patternFill patternType="solid">
        <fgColor rgb="FF3366FF"/>
        <bgColor indexed="64"/>
      </patternFill>
    </fill>
    <fill>
      <patternFill patternType="solid">
        <fgColor rgb="FFF2F2F2"/>
        <bgColor indexed="64"/>
      </patternFill>
    </fill>
    <fill>
      <patternFill patternType="solid">
        <fgColor theme="0" tint="-0.14999847407452621"/>
        <bgColor indexed="64"/>
      </patternFill>
    </fill>
    <fill>
      <patternFill patternType="solid">
        <fgColor indexed="44"/>
        <bgColor indexed="9"/>
      </patternFill>
    </fill>
    <fill>
      <patternFill patternType="solid">
        <fgColor rgb="FFCCFFFF"/>
        <bgColor indexed="64"/>
      </patternFill>
    </fill>
    <fill>
      <patternFill patternType="solid">
        <fgColor theme="0" tint="-0.14999847407452621"/>
        <bgColor indexed="0"/>
      </patternFill>
    </fill>
    <fill>
      <patternFill patternType="solid">
        <fgColor theme="0" tint="-4.9989318521683403E-2"/>
        <bgColor indexed="0"/>
      </patternFill>
    </fill>
    <fill>
      <patternFill patternType="solid">
        <fgColor theme="0" tint="-0.14999847407452621"/>
        <bgColor indexed="8"/>
      </patternFill>
    </fill>
    <fill>
      <patternFill patternType="solid">
        <fgColor theme="0" tint="-0.14999847407452621"/>
        <bgColor rgb="FF000000"/>
      </patternFill>
    </fill>
    <fill>
      <patternFill patternType="solid">
        <fgColor rgb="FF99CCFF"/>
        <bgColor indexed="0"/>
      </patternFill>
    </fill>
  </fills>
  <borders count="11">
    <border>
      <left/>
      <right/>
      <top/>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s>
  <cellStyleXfs count="33">
    <xf numFmtId="0" fontId="0" fillId="0" borderId="0"/>
    <xf numFmtId="165" fontId="3" fillId="0" borderId="0" applyFont="0" applyFill="0" applyBorder="0" applyAlignment="0" applyProtection="0"/>
    <xf numFmtId="0" fontId="15" fillId="0" borderId="0" applyNumberFormat="0" applyFill="0" applyBorder="0" applyAlignment="0" applyProtection="0">
      <alignment vertical="top"/>
      <protection locked="0"/>
    </xf>
    <xf numFmtId="0" fontId="19" fillId="0" borderId="0">
      <alignment vertical="top"/>
    </xf>
    <xf numFmtId="9" fontId="3" fillId="0" borderId="0" applyFont="0" applyFill="0" applyBorder="0" applyAlignment="0" applyProtection="0"/>
    <xf numFmtId="165"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165" fontId="9" fillId="0" borderId="0" applyFont="0" applyFill="0" applyBorder="0" applyAlignment="0" applyProtection="0"/>
    <xf numFmtId="165" fontId="67" fillId="0" borderId="0" applyFont="0" applyFill="0" applyBorder="0" applyAlignment="0" applyProtection="0"/>
    <xf numFmtId="0" fontId="67" fillId="0" borderId="0"/>
    <xf numFmtId="165" fontId="9" fillId="0" borderId="0" applyFont="0" applyFill="0" applyBorder="0" applyAlignment="0" applyProtection="0"/>
    <xf numFmtId="0" fontId="9" fillId="0" borderId="0"/>
    <xf numFmtId="165" fontId="10" fillId="0" borderId="0" applyFont="0" applyFill="0" applyBorder="0" applyAlignment="0" applyProtection="0"/>
    <xf numFmtId="0" fontId="68" fillId="0" borderId="0">
      <alignment vertical="top"/>
    </xf>
    <xf numFmtId="0" fontId="66" fillId="0" borderId="0"/>
    <xf numFmtId="165" fontId="9" fillId="0" borderId="0" applyFont="0" applyFill="0" applyBorder="0" applyAlignment="0" applyProtection="0"/>
    <xf numFmtId="0" fontId="10" fillId="0" borderId="0"/>
    <xf numFmtId="0" fontId="67" fillId="0" borderId="0"/>
    <xf numFmtId="0" fontId="10" fillId="0" borderId="0"/>
    <xf numFmtId="0" fontId="9" fillId="0" borderId="0"/>
    <xf numFmtId="0" fontId="67" fillId="0" borderId="0"/>
    <xf numFmtId="0" fontId="67" fillId="0" borderId="0"/>
    <xf numFmtId="0" fontId="2" fillId="0" borderId="0"/>
    <xf numFmtId="0" fontId="118" fillId="0" borderId="0"/>
    <xf numFmtId="0" fontId="3" fillId="0" borderId="0"/>
    <xf numFmtId="0" fontId="9" fillId="0" borderId="0"/>
    <xf numFmtId="0" fontId="19" fillId="0" borderId="0">
      <alignment vertical="top"/>
    </xf>
    <xf numFmtId="0" fontId="10" fillId="0" borderId="0"/>
  </cellStyleXfs>
  <cellXfs count="998">
    <xf numFmtId="0" fontId="0" fillId="0" borderId="0" xfId="0"/>
    <xf numFmtId="0" fontId="13" fillId="0" borderId="0" xfId="0" applyFont="1" applyFill="1" applyBorder="1" applyAlignment="1">
      <alignment horizontal="center" vertical="center"/>
    </xf>
    <xf numFmtId="0" fontId="9" fillId="0" borderId="0" xfId="0" applyFont="1" applyFill="1" applyBorder="1" applyAlignment="1"/>
    <xf numFmtId="0" fontId="10" fillId="0" borderId="0" xfId="0" applyFont="1" applyFill="1" applyBorder="1"/>
    <xf numFmtId="0" fontId="18" fillId="0" borderId="0" xfId="0" applyFont="1" applyFill="1" applyBorder="1" applyAlignment="1">
      <alignment vertical="center"/>
    </xf>
    <xf numFmtId="0" fontId="14" fillId="0" borderId="0" xfId="0" applyFont="1" applyFill="1" applyBorder="1" applyAlignment="1">
      <alignment horizontal="center"/>
    </xf>
    <xf numFmtId="0" fontId="9" fillId="0" borderId="0" xfId="0" applyFont="1" applyFill="1" applyBorder="1" applyAlignment="1">
      <alignment horizontal="center"/>
    </xf>
    <xf numFmtId="0" fontId="23" fillId="0" borderId="0" xfId="0" applyFont="1" applyFill="1" applyBorder="1" applyAlignment="1">
      <alignment horizontal="left" vertical="center"/>
    </xf>
    <xf numFmtId="0" fontId="27" fillId="0" borderId="0" xfId="0" applyFont="1" applyFill="1" applyAlignment="1">
      <alignment horizontal="left"/>
    </xf>
    <xf numFmtId="0" fontId="25" fillId="0" borderId="0" xfId="0" applyFont="1" applyFill="1" applyAlignment="1">
      <alignment horizontal="center"/>
    </xf>
    <xf numFmtId="0" fontId="26" fillId="0" borderId="0" xfId="0" applyFont="1" applyFill="1" applyAlignment="1">
      <alignment horizontal="center"/>
    </xf>
    <xf numFmtId="0" fontId="22" fillId="0" borderId="0" xfId="0" applyFont="1" applyAlignment="1">
      <alignment horizontal="center"/>
    </xf>
    <xf numFmtId="0" fontId="13" fillId="0" borderId="0" xfId="0" applyFont="1" applyAlignment="1">
      <alignment horizontal="right"/>
    </xf>
    <xf numFmtId="0" fontId="13" fillId="0" borderId="0" xfId="0" applyFont="1" applyAlignment="1">
      <alignment horizontal="left"/>
    </xf>
    <xf numFmtId="0" fontId="13" fillId="0" borderId="0" xfId="0" applyFont="1" applyAlignment="1">
      <alignment horizontal="right" vertical="center"/>
    </xf>
    <xf numFmtId="0" fontId="28" fillId="0" borderId="0" xfId="0" applyFont="1" applyAlignment="1">
      <alignment horizontal="left" vertical="center"/>
    </xf>
    <xf numFmtId="0" fontId="30" fillId="0" borderId="0" xfId="0" applyFont="1" applyAlignment="1">
      <alignment horizontal="center"/>
    </xf>
    <xf numFmtId="0" fontId="28" fillId="0" borderId="0" xfId="0" applyFont="1" applyAlignment="1">
      <alignment horizontal="right"/>
    </xf>
    <xf numFmtId="0" fontId="28" fillId="0" borderId="0" xfId="0" applyFont="1" applyAlignment="1">
      <alignment horizontal="left"/>
    </xf>
    <xf numFmtId="0" fontId="28" fillId="0" borderId="0" xfId="0" applyFont="1" applyAlignment="1">
      <alignment horizontal="right" vertical="center"/>
    </xf>
    <xf numFmtId="0" fontId="37" fillId="0" borderId="0" xfId="0" applyFont="1" applyAlignment="1">
      <alignment horizontal="left" vertical="center"/>
    </xf>
    <xf numFmtId="0" fontId="33" fillId="0" borderId="0" xfId="0" applyFont="1" applyAlignment="1">
      <alignment horizontal="right" vertical="center"/>
    </xf>
    <xf numFmtId="0" fontId="23" fillId="0" borderId="0" xfId="0" applyFont="1" applyFill="1" applyBorder="1" applyAlignment="1">
      <alignment horizontal="left"/>
    </xf>
    <xf numFmtId="0" fontId="46" fillId="0" borderId="0" xfId="0" applyFont="1"/>
    <xf numFmtId="0" fontId="33" fillId="0" borderId="0" xfId="0" applyFont="1" applyAlignment="1">
      <alignment horizontal="right"/>
    </xf>
    <xf numFmtId="0" fontId="28" fillId="0" borderId="0" xfId="0" applyFont="1" applyFill="1" applyAlignment="1">
      <alignment horizontal="left" vertical="center"/>
    </xf>
    <xf numFmtId="0" fontId="49" fillId="0" borderId="0" xfId="0" applyFont="1" applyFill="1" applyAlignment="1">
      <alignment horizontal="left" vertical="center"/>
    </xf>
    <xf numFmtId="0" fontId="46" fillId="0" borderId="0" xfId="0" applyFont="1" applyFill="1" applyBorder="1" applyAlignment="1">
      <alignment horizontal="left" vertical="center"/>
    </xf>
    <xf numFmtId="0" fontId="46" fillId="0" borderId="0" xfId="0" applyFont="1" applyFill="1" applyBorder="1" applyAlignment="1">
      <alignment vertical="center"/>
    </xf>
    <xf numFmtId="0" fontId="46" fillId="0" borderId="0" xfId="0" applyFont="1" applyFill="1" applyBorder="1" applyAlignment="1">
      <alignment vertical="center" wrapText="1"/>
    </xf>
    <xf numFmtId="0" fontId="33" fillId="0" borderId="0" xfId="0" applyFont="1"/>
    <xf numFmtId="0" fontId="33" fillId="0" borderId="0" xfId="0" applyFont="1" applyAlignment="1"/>
    <xf numFmtId="0" fontId="46" fillId="0" borderId="0" xfId="0" applyFont="1" applyFill="1" applyBorder="1"/>
    <xf numFmtId="0" fontId="53" fillId="0" borderId="0" xfId="0" applyFont="1"/>
    <xf numFmtId="0" fontId="36" fillId="0" borderId="0" xfId="0" applyFont="1" applyFill="1" applyBorder="1" applyAlignment="1">
      <alignment horizontal="left"/>
    </xf>
    <xf numFmtId="0" fontId="20" fillId="0" borderId="0" xfId="3" applyFont="1" applyFill="1" applyBorder="1" applyAlignment="1"/>
    <xf numFmtId="0" fontId="46" fillId="0" borderId="0" xfId="0" applyFont="1" applyAlignment="1">
      <alignment horizontal="left" vertical="center"/>
    </xf>
    <xf numFmtId="0" fontId="56" fillId="0" borderId="0" xfId="0" applyFont="1" applyBorder="1" applyAlignment="1">
      <alignment horizontal="left" vertical="center"/>
    </xf>
    <xf numFmtId="0" fontId="13" fillId="0" borderId="0" xfId="3" applyFont="1" applyAlignment="1">
      <alignment horizontal="left" vertical="center"/>
    </xf>
    <xf numFmtId="0" fontId="28" fillId="0" borderId="0" xfId="3" applyFont="1" applyAlignment="1">
      <alignment horizontal="left" vertical="center"/>
    </xf>
    <xf numFmtId="0" fontId="57" fillId="0" borderId="0" xfId="0" applyFont="1" applyAlignment="1">
      <alignment horizontal="right" vertical="center"/>
    </xf>
    <xf numFmtId="0" fontId="9" fillId="0" borderId="0" xfId="0" applyFont="1" applyFill="1" applyBorder="1" applyAlignment="1">
      <alignment horizontal="center" vertical="center"/>
    </xf>
    <xf numFmtId="0" fontId="9" fillId="0" borderId="0" xfId="0" applyFont="1" applyFill="1" applyBorder="1" applyAlignment="1">
      <alignment horizontal="left" vertical="center"/>
    </xf>
    <xf numFmtId="0" fontId="20" fillId="0" borderId="0" xfId="0" applyFont="1" applyFill="1" applyBorder="1" applyAlignment="1">
      <alignment horizontal="left" vertical="center"/>
    </xf>
    <xf numFmtId="0" fontId="33" fillId="0" borderId="0" xfId="0" applyFont="1" applyFill="1" applyAlignment="1">
      <alignment horizontal="right" vertical="center"/>
    </xf>
    <xf numFmtId="0" fontId="33" fillId="0" borderId="0" xfId="0" applyFont="1" applyFill="1" applyAlignment="1">
      <alignment horizontal="right"/>
    </xf>
    <xf numFmtId="0" fontId="34" fillId="0" borderId="0" xfId="0" applyFont="1" applyAlignment="1">
      <alignment horizontal="left" vertical="center"/>
    </xf>
    <xf numFmtId="49" fontId="34" fillId="0" borderId="0" xfId="0" applyNumberFormat="1" applyFont="1" applyFill="1" applyAlignment="1">
      <alignment horizontal="left" vertical="top" wrapText="1"/>
    </xf>
    <xf numFmtId="0" fontId="34" fillId="0" borderId="0" xfId="0" applyFont="1"/>
    <xf numFmtId="0" fontId="34" fillId="0" borderId="0" xfId="0" applyFont="1" applyFill="1" applyAlignment="1">
      <alignment horizontal="justify" vertical="top" wrapText="1"/>
    </xf>
    <xf numFmtId="0" fontId="33" fillId="0" borderId="0" xfId="0" applyFont="1" applyAlignment="1">
      <alignment horizontal="left" vertical="center"/>
    </xf>
    <xf numFmtId="0" fontId="57" fillId="0" borderId="0" xfId="0" applyFont="1" applyAlignment="1">
      <alignment horizontal="left" vertical="center"/>
    </xf>
    <xf numFmtId="0" fontId="28" fillId="0" borderId="0" xfId="3" applyFont="1" applyFill="1" applyBorder="1" applyAlignment="1">
      <alignment horizontal="left" vertical="center"/>
    </xf>
    <xf numFmtId="0" fontId="33" fillId="0" borderId="0" xfId="3" applyFont="1" applyAlignment="1">
      <alignment horizontal="right" vertical="center"/>
    </xf>
    <xf numFmtId="0" fontId="57" fillId="0" borderId="0" xfId="16" applyFont="1"/>
    <xf numFmtId="0" fontId="33" fillId="0" borderId="0" xfId="18" applyFont="1" applyAlignment="1"/>
    <xf numFmtId="0" fontId="78" fillId="0" borderId="0" xfId="18" applyFont="1" applyAlignment="1"/>
    <xf numFmtId="0" fontId="33" fillId="0" borderId="0" xfId="18" applyFont="1">
      <alignment vertical="top"/>
    </xf>
    <xf numFmtId="0" fontId="0" fillId="0" borderId="0" xfId="0" applyBorder="1"/>
    <xf numFmtId="0" fontId="48" fillId="0" borderId="0" xfId="3" applyFont="1" applyFill="1">
      <alignment vertical="top"/>
    </xf>
    <xf numFmtId="166" fontId="34" fillId="0" borderId="0" xfId="1" applyNumberFormat="1" applyFont="1" applyFill="1" applyAlignment="1">
      <alignment horizontal="center" vertical="center"/>
    </xf>
    <xf numFmtId="0" fontId="34" fillId="0" borderId="0" xfId="3" applyFont="1">
      <alignment vertical="top"/>
    </xf>
    <xf numFmtId="0" fontId="33" fillId="0" borderId="0" xfId="3" applyFont="1" applyFill="1" applyAlignment="1">
      <alignment horizontal="left" vertical="center"/>
    </xf>
    <xf numFmtId="0" fontId="33" fillId="0" borderId="0" xfId="3" applyFont="1" applyAlignment="1">
      <alignment vertical="center"/>
    </xf>
    <xf numFmtId="0" fontId="57" fillId="0" borderId="0" xfId="0" applyFont="1" applyFill="1" applyBorder="1" applyAlignment="1">
      <alignment horizontal="left" vertical="center"/>
    </xf>
    <xf numFmtId="0" fontId="28" fillId="0" borderId="0" xfId="3" applyFont="1" applyFill="1" applyAlignment="1">
      <alignment horizontal="left" vertical="center"/>
    </xf>
    <xf numFmtId="0" fontId="56" fillId="0" borderId="0" xfId="0" applyFont="1"/>
    <xf numFmtId="0" fontId="33" fillId="0" borderId="0" xfId="25" applyFont="1" applyFill="1" applyBorder="1" applyAlignment="1">
      <alignment horizontal="left" vertical="center"/>
    </xf>
    <xf numFmtId="0" fontId="24" fillId="0" borderId="0" xfId="3" applyFont="1" applyFill="1" applyBorder="1" applyAlignment="1">
      <alignment horizontal="left" vertical="center"/>
    </xf>
    <xf numFmtId="0" fontId="9" fillId="5" borderId="0" xfId="0" applyFont="1" applyFill="1" applyBorder="1" applyAlignment="1">
      <alignment horizontal="center" vertical="center" wrapText="1"/>
    </xf>
    <xf numFmtId="0" fontId="97" fillId="0" borderId="0" xfId="2" applyFont="1" applyAlignment="1" applyProtection="1">
      <alignment horizontal="left" vertical="center"/>
    </xf>
    <xf numFmtId="0" fontId="16" fillId="0" borderId="0" xfId="2" applyFont="1" applyAlignment="1" applyProtection="1">
      <alignment horizontal="left" vertical="center"/>
    </xf>
    <xf numFmtId="0" fontId="98" fillId="0" borderId="0" xfId="2" applyFont="1" applyAlignment="1" applyProtection="1"/>
    <xf numFmtId="0" fontId="98" fillId="0" borderId="0" xfId="2" applyFont="1" applyAlignment="1" applyProtection="1">
      <alignment vertical="center"/>
    </xf>
    <xf numFmtId="0" fontId="98" fillId="0" borderId="0" xfId="2" applyFont="1" applyAlignment="1" applyProtection="1">
      <alignment horizontal="left" vertical="center"/>
    </xf>
    <xf numFmtId="0" fontId="99" fillId="0" borderId="0" xfId="0" applyFont="1"/>
    <xf numFmtId="166" fontId="0" fillId="0" borderId="0" xfId="0" applyNumberFormat="1"/>
    <xf numFmtId="0" fontId="103" fillId="0" borderId="0" xfId="0" applyFont="1" applyFill="1" applyBorder="1" applyAlignment="1">
      <alignment horizontal="left" vertical="center"/>
    </xf>
    <xf numFmtId="0" fontId="63" fillId="0" borderId="0" xfId="3" applyFont="1" applyAlignment="1">
      <alignment horizontal="left" vertical="center"/>
    </xf>
    <xf numFmtId="0" fontId="102" fillId="0" borderId="0" xfId="0" applyFont="1"/>
    <xf numFmtId="0" fontId="102" fillId="0" borderId="0" xfId="0" applyFont="1" applyAlignment="1">
      <alignment vertical="top" wrapText="1"/>
    </xf>
    <xf numFmtId="0" fontId="60" fillId="0" borderId="0" xfId="0" applyFont="1" applyAlignment="1">
      <alignment vertical="top" wrapText="1"/>
    </xf>
    <xf numFmtId="0" fontId="60" fillId="0" borderId="0" xfId="0" applyFont="1"/>
    <xf numFmtId="0" fontId="37" fillId="0" borderId="0" xfId="0" applyFont="1" applyFill="1" applyBorder="1" applyAlignment="1">
      <alignment wrapText="1"/>
    </xf>
    <xf numFmtId="0" fontId="99" fillId="0" borderId="0" xfId="0" applyFont="1" applyAlignment="1">
      <alignment vertical="center"/>
    </xf>
    <xf numFmtId="0" fontId="56" fillId="0" borderId="0" xfId="0" applyFont="1" applyBorder="1" applyAlignment="1">
      <alignment horizontal="left" vertical="center" indent="3"/>
    </xf>
    <xf numFmtId="0" fontId="60" fillId="0" borderId="0" xfId="0" applyFont="1" applyAlignment="1">
      <alignment vertical="center"/>
    </xf>
    <xf numFmtId="0" fontId="64" fillId="0" borderId="0" xfId="0" applyFont="1" applyAlignment="1">
      <alignment horizontal="right" vertical="center"/>
    </xf>
    <xf numFmtId="0" fontId="109" fillId="0" borderId="0" xfId="0" applyFont="1"/>
    <xf numFmtId="0" fontId="109" fillId="0" borderId="0" xfId="0" applyFont="1" applyAlignment="1">
      <alignment vertical="center"/>
    </xf>
    <xf numFmtId="0" fontId="97" fillId="0" borderId="0" xfId="2" applyFont="1" applyAlignment="1" applyProtection="1"/>
    <xf numFmtId="0" fontId="101" fillId="0" borderId="0" xfId="0" applyFont="1" applyAlignment="1">
      <alignment vertical="center"/>
    </xf>
    <xf numFmtId="0" fontId="102" fillId="0" borderId="0" xfId="0" applyFont="1" applyAlignment="1">
      <alignment vertical="center"/>
    </xf>
    <xf numFmtId="0" fontId="101" fillId="0" borderId="0" xfId="27" applyFont="1" applyAlignment="1">
      <alignment vertical="center"/>
    </xf>
    <xf numFmtId="0" fontId="81" fillId="0" borderId="0" xfId="27" applyFont="1" applyAlignment="1">
      <alignment vertical="center"/>
    </xf>
    <xf numFmtId="0" fontId="13" fillId="0" borderId="0" xfId="27" applyFont="1" applyFill="1" applyBorder="1" applyAlignment="1">
      <alignment horizontal="right" vertical="center"/>
    </xf>
    <xf numFmtId="0" fontId="110" fillId="0" borderId="0" xfId="27" applyFont="1" applyAlignment="1">
      <alignment vertical="center"/>
    </xf>
    <xf numFmtId="0" fontId="23" fillId="0" borderId="0" xfId="27" applyFont="1" applyFill="1" applyBorder="1" applyAlignment="1">
      <alignment horizontal="right" vertical="center"/>
    </xf>
    <xf numFmtId="0" fontId="57" fillId="0" borderId="0" xfId="27" applyFont="1" applyAlignment="1">
      <alignment horizontal="right" vertical="center"/>
    </xf>
    <xf numFmtId="0" fontId="97" fillId="0" borderId="0" xfId="2" applyFont="1" applyAlignment="1" applyProtection="1">
      <alignment horizontal="left" vertical="center" wrapText="1"/>
    </xf>
    <xf numFmtId="0" fontId="116" fillId="0" borderId="0" xfId="2" applyFont="1" applyAlignment="1" applyProtection="1">
      <alignment horizontal="left" vertical="center"/>
    </xf>
    <xf numFmtId="0" fontId="117" fillId="0" borderId="0" xfId="2" applyFont="1" applyAlignment="1" applyProtection="1">
      <alignment horizontal="left" vertical="center"/>
    </xf>
    <xf numFmtId="0" fontId="97" fillId="0" borderId="0" xfId="2" applyFont="1" applyFill="1" applyBorder="1" applyAlignment="1" applyProtection="1">
      <alignment horizontal="left" vertical="center"/>
    </xf>
    <xf numFmtId="0" fontId="0" fillId="0" borderId="0" xfId="0" applyAlignment="1">
      <alignment vertical="center"/>
    </xf>
    <xf numFmtId="0" fontId="33" fillId="0" borderId="0" xfId="0" applyFont="1" applyBorder="1" applyAlignment="1">
      <alignment horizontal="right" vertical="center"/>
    </xf>
    <xf numFmtId="0" fontId="13" fillId="5" borderId="0" xfId="0" applyFont="1" applyFill="1" applyBorder="1" applyAlignment="1">
      <alignment horizontal="center" vertical="center"/>
    </xf>
    <xf numFmtId="0" fontId="97" fillId="0" borderId="0" xfId="2" applyFont="1" applyAlignment="1" applyProtection="1">
      <alignment vertical="center"/>
    </xf>
    <xf numFmtId="0" fontId="119" fillId="0" borderId="0" xfId="2" applyFont="1" applyAlignment="1" applyProtection="1">
      <alignment horizontal="left" vertical="center"/>
    </xf>
    <xf numFmtId="0" fontId="23" fillId="0" borderId="0" xfId="0" applyFont="1" applyAlignment="1">
      <alignment horizontal="left" vertical="center"/>
    </xf>
    <xf numFmtId="0" fontId="23" fillId="0" borderId="0" xfId="0" applyFont="1" applyAlignment="1">
      <alignment horizontal="right" vertical="center"/>
    </xf>
    <xf numFmtId="0" fontId="23" fillId="0" borderId="0" xfId="0" applyFont="1" applyFill="1" applyAlignment="1">
      <alignment horizontal="left" vertical="center"/>
    </xf>
    <xf numFmtId="0" fontId="110" fillId="0" borderId="0" xfId="0" applyFont="1" applyAlignment="1">
      <alignment horizontal="left" vertical="center"/>
    </xf>
    <xf numFmtId="0" fontId="57" fillId="0" borderId="0" xfId="0" applyFont="1" applyAlignment="1">
      <alignment horizontal="center" vertical="center"/>
    </xf>
    <xf numFmtId="0" fontId="134" fillId="4" borderId="0" xfId="0" applyFont="1" applyFill="1" applyAlignment="1">
      <alignment vertical="center" wrapText="1"/>
    </xf>
    <xf numFmtId="0" fontId="14" fillId="0" borderId="0" xfId="0" applyFont="1" applyFill="1" applyAlignment="1">
      <alignment horizontal="left" vertical="center"/>
    </xf>
    <xf numFmtId="0" fontId="23" fillId="0" borderId="0" xfId="0" applyFont="1" applyAlignment="1">
      <alignment horizontal="left"/>
    </xf>
    <xf numFmtId="0" fontId="23" fillId="0" borderId="0" xfId="0" applyFont="1" applyFill="1" applyAlignment="1">
      <alignment horizontal="left"/>
    </xf>
    <xf numFmtId="0" fontId="110" fillId="0" borderId="0" xfId="0" applyFont="1" applyFill="1" applyAlignment="1">
      <alignment horizontal="left" vertical="center"/>
    </xf>
    <xf numFmtId="0" fontId="23" fillId="0" borderId="0" xfId="3" applyFont="1" applyAlignment="1">
      <alignment horizontal="left" vertical="center"/>
    </xf>
    <xf numFmtId="0" fontId="23" fillId="0" borderId="0" xfId="3" applyFont="1" applyFill="1" applyBorder="1" applyAlignment="1">
      <alignment horizontal="left" vertical="center"/>
    </xf>
    <xf numFmtId="0" fontId="110" fillId="0" borderId="0" xfId="3" applyFont="1" applyFill="1" applyBorder="1" applyAlignment="1">
      <alignment horizontal="left" vertical="center"/>
    </xf>
    <xf numFmtId="0" fontId="128" fillId="0" borderId="0" xfId="18" applyFont="1" applyAlignment="1"/>
    <xf numFmtId="0" fontId="128" fillId="0" borderId="0" xfId="19" applyFont="1"/>
    <xf numFmtId="0" fontId="140" fillId="4" borderId="0" xfId="3" applyFont="1" applyFill="1" applyAlignment="1">
      <alignment horizontal="left" vertical="center"/>
    </xf>
    <xf numFmtId="0" fontId="14" fillId="0" borderId="0" xfId="3" applyFont="1" applyAlignment="1">
      <alignment horizontal="left" vertical="center"/>
    </xf>
    <xf numFmtId="0" fontId="119" fillId="0" borderId="0" xfId="2" applyFont="1" applyAlignment="1" applyProtection="1"/>
    <xf numFmtId="0" fontId="0" fillId="0" borderId="0" xfId="0" applyAlignment="1"/>
    <xf numFmtId="0" fontId="57" fillId="0" borderId="0" xfId="0" applyFont="1" applyAlignment="1">
      <alignment vertical="center" wrapText="1" readingOrder="1"/>
    </xf>
    <xf numFmtId="0" fontId="57" fillId="0" borderId="0" xfId="0" applyFont="1" applyFill="1" applyBorder="1" applyAlignment="1">
      <alignment vertical="top" wrapText="1"/>
    </xf>
    <xf numFmtId="0" fontId="33" fillId="0" borderId="0" xfId="0" applyFont="1" applyAlignment="1">
      <alignment vertical="center"/>
    </xf>
    <xf numFmtId="0" fontId="33" fillId="0" borderId="0" xfId="0" applyFont="1" applyBorder="1" applyAlignment="1">
      <alignment vertical="center"/>
    </xf>
    <xf numFmtId="0" fontId="119" fillId="0" borderId="0" xfId="2" applyFont="1" applyAlignment="1" applyProtection="1">
      <alignment vertical="center"/>
    </xf>
    <xf numFmtId="0" fontId="119" fillId="0" borderId="0" xfId="2" applyFont="1" applyAlignment="1" applyProtection="1">
      <alignment horizontal="left" vertical="center" wrapText="1"/>
    </xf>
    <xf numFmtId="0" fontId="110" fillId="0" borderId="0" xfId="27" applyFont="1" applyAlignment="1">
      <alignment vertical="center" wrapText="1"/>
    </xf>
    <xf numFmtId="0" fontId="64" fillId="0" borderId="0" xfId="27" applyFont="1" applyAlignment="1">
      <alignment horizontal="right" vertical="center"/>
    </xf>
    <xf numFmtId="166" fontId="148" fillId="2" borderId="0" xfId="1" applyNumberFormat="1" applyFont="1" applyFill="1" applyBorder="1" applyAlignment="1">
      <alignment horizontal="left" vertical="center"/>
    </xf>
    <xf numFmtId="10" fontId="0" fillId="0" borderId="0" xfId="0" applyNumberFormat="1"/>
    <xf numFmtId="0" fontId="33" fillId="6" borderId="0" xfId="0" applyFont="1" applyFill="1" applyAlignment="1">
      <alignment vertical="center" wrapText="1"/>
    </xf>
    <xf numFmtId="0" fontId="43" fillId="6" borderId="0" xfId="0" applyFont="1" applyFill="1" applyBorder="1" applyAlignment="1">
      <alignment horizontal="center" vertical="center"/>
    </xf>
    <xf numFmtId="0" fontId="48" fillId="6" borderId="0" xfId="0" applyFont="1" applyFill="1" applyBorder="1" applyAlignment="1">
      <alignment horizontal="center" vertical="center" wrapText="1"/>
    </xf>
    <xf numFmtId="0" fontId="35" fillId="6" borderId="0" xfId="0" applyFont="1" applyFill="1" applyBorder="1" applyAlignment="1">
      <alignment horizontal="center" vertical="center" wrapText="1"/>
    </xf>
    <xf numFmtId="166" fontId="33" fillId="6" borderId="0" xfId="5" applyNumberFormat="1" applyFont="1" applyFill="1" applyBorder="1" applyAlignment="1" applyProtection="1">
      <alignment horizontal="right" vertical="center" wrapText="1"/>
    </xf>
    <xf numFmtId="166" fontId="33" fillId="6" borderId="0" xfId="5" applyNumberFormat="1" applyFont="1" applyFill="1" applyBorder="1" applyAlignment="1" applyProtection="1">
      <alignment horizontal="left" vertical="center" wrapText="1" indent="1"/>
    </xf>
    <xf numFmtId="14" fontId="34" fillId="6" borderId="0" xfId="0" applyNumberFormat="1" applyFont="1" applyFill="1" applyBorder="1" applyAlignment="1">
      <alignment horizontal="center" vertical="center" wrapText="1"/>
    </xf>
    <xf numFmtId="14" fontId="35" fillId="6" borderId="0" xfId="0" applyNumberFormat="1" applyFont="1" applyFill="1" applyBorder="1" applyAlignment="1">
      <alignment horizontal="center" vertical="center" wrapText="1"/>
    </xf>
    <xf numFmtId="10" fontId="33" fillId="6" borderId="0" xfId="4" applyNumberFormat="1" applyFont="1" applyFill="1" applyBorder="1" applyAlignment="1" applyProtection="1">
      <alignment horizontal="right" vertical="center" wrapText="1"/>
    </xf>
    <xf numFmtId="167" fontId="33" fillId="6" borderId="0" xfId="4" applyNumberFormat="1" applyFont="1" applyFill="1" applyBorder="1" applyAlignment="1" applyProtection="1">
      <alignment horizontal="left" vertical="center" wrapText="1" indent="1"/>
    </xf>
    <xf numFmtId="0" fontId="34" fillId="6" borderId="0" xfId="0" applyFont="1" applyFill="1" applyBorder="1" applyAlignment="1">
      <alignment horizontal="center" vertical="center" wrapText="1"/>
    </xf>
    <xf numFmtId="3" fontId="33" fillId="6" borderId="0" xfId="6" applyNumberFormat="1" applyFont="1" applyFill="1" applyBorder="1" applyAlignment="1" applyProtection="1">
      <alignment vertical="center"/>
    </xf>
    <xf numFmtId="4" fontId="33" fillId="6" borderId="0" xfId="6" applyNumberFormat="1" applyFont="1" applyFill="1" applyBorder="1" applyAlignment="1" applyProtection="1">
      <alignment vertical="center"/>
    </xf>
    <xf numFmtId="0" fontId="34" fillId="6" borderId="0" xfId="0" applyFont="1" applyFill="1" applyBorder="1" applyAlignment="1">
      <alignment horizontal="left" vertical="center" wrapText="1"/>
    </xf>
    <xf numFmtId="0" fontId="35" fillId="6" borderId="0" xfId="0" applyFont="1" applyFill="1" applyBorder="1" applyAlignment="1">
      <alignment horizontal="left" vertical="center" wrapText="1"/>
    </xf>
    <xf numFmtId="3" fontId="33" fillId="6" borderId="0" xfId="7" applyNumberFormat="1" applyFont="1" applyFill="1" applyBorder="1" applyAlignment="1" applyProtection="1">
      <alignment horizontal="center" vertical="center"/>
    </xf>
    <xf numFmtId="14" fontId="34" fillId="6" borderId="0" xfId="0" applyNumberFormat="1" applyFont="1" applyFill="1" applyBorder="1" applyAlignment="1">
      <alignment horizontal="left" vertical="center" wrapText="1"/>
    </xf>
    <xf numFmtId="14" fontId="35" fillId="6" borderId="0" xfId="0" applyNumberFormat="1" applyFont="1" applyFill="1" applyBorder="1" applyAlignment="1">
      <alignment horizontal="left" vertical="center" wrapText="1"/>
    </xf>
    <xf numFmtId="10" fontId="33" fillId="6" borderId="0" xfId="4" applyNumberFormat="1" applyFont="1" applyFill="1" applyBorder="1" applyAlignment="1" applyProtection="1">
      <alignment horizontal="center" vertical="center" wrapText="1"/>
    </xf>
    <xf numFmtId="10" fontId="33" fillId="6" borderId="0" xfId="4" applyNumberFormat="1" applyFont="1" applyFill="1" applyBorder="1" applyAlignment="1" applyProtection="1">
      <alignment horizontal="center" vertical="center"/>
    </xf>
    <xf numFmtId="0" fontId="33" fillId="6" borderId="0" xfId="0" applyFont="1" applyFill="1" applyBorder="1" applyAlignment="1">
      <alignment horizontal="left" vertical="center" wrapText="1"/>
    </xf>
    <xf numFmtId="0" fontId="43" fillId="6" borderId="0" xfId="0" applyFont="1" applyFill="1" applyBorder="1" applyAlignment="1">
      <alignment vertical="center" wrapText="1"/>
    </xf>
    <xf numFmtId="0" fontId="43" fillId="6" borderId="0" xfId="0" applyFont="1" applyFill="1" applyBorder="1" applyAlignment="1">
      <alignment vertical="center"/>
    </xf>
    <xf numFmtId="167" fontId="43" fillId="6" borderId="0" xfId="1" applyNumberFormat="1" applyFont="1" applyFill="1" applyBorder="1" applyAlignment="1">
      <alignment horizontal="center" vertical="center"/>
    </xf>
    <xf numFmtId="167" fontId="43" fillId="6" borderId="0" xfId="1" applyNumberFormat="1" applyFont="1" applyFill="1" applyBorder="1" applyAlignment="1">
      <alignment horizontal="left" vertical="center" indent="1"/>
    </xf>
    <xf numFmtId="169" fontId="43" fillId="6" borderId="0" xfId="1" applyNumberFormat="1" applyFont="1" applyFill="1" applyBorder="1" applyAlignment="1">
      <alignment horizontal="center" vertical="center" wrapText="1"/>
    </xf>
    <xf numFmtId="3" fontId="61" fillId="6" borderId="0" xfId="10" applyNumberFormat="1" applyFont="1" applyFill="1" applyBorder="1" applyAlignment="1" applyProtection="1">
      <alignment vertical="center"/>
    </xf>
    <xf numFmtId="10" fontId="61" fillId="6" borderId="0" xfId="10" applyNumberFormat="1" applyFont="1" applyFill="1" applyBorder="1" applyAlignment="1" applyProtection="1">
      <alignment vertical="center"/>
    </xf>
    <xf numFmtId="0" fontId="34" fillId="6" borderId="0" xfId="0" applyFont="1" applyFill="1" applyBorder="1" applyAlignment="1">
      <alignment vertical="center" wrapText="1"/>
    </xf>
    <xf numFmtId="3" fontId="62" fillId="6" borderId="0" xfId="10" applyNumberFormat="1" applyFont="1" applyFill="1" applyBorder="1" applyAlignment="1" applyProtection="1">
      <alignment vertical="center"/>
    </xf>
    <xf numFmtId="10" fontId="62" fillId="6" borderId="0" xfId="10" applyNumberFormat="1" applyFont="1" applyFill="1" applyBorder="1" applyAlignment="1" applyProtection="1">
      <alignment vertical="center"/>
    </xf>
    <xf numFmtId="3" fontId="63" fillId="6" borderId="0" xfId="10" applyNumberFormat="1" applyFont="1" applyFill="1" applyBorder="1" applyAlignment="1" applyProtection="1">
      <alignment vertical="center"/>
    </xf>
    <xf numFmtId="10" fontId="63" fillId="6" borderId="0" xfId="10" applyNumberFormat="1" applyFont="1" applyFill="1" applyBorder="1" applyAlignment="1" applyProtection="1">
      <alignment vertical="center"/>
    </xf>
    <xf numFmtId="0" fontId="43" fillId="6" borderId="0" xfId="0" applyFont="1" applyFill="1" applyAlignment="1">
      <alignment horizontal="left" vertical="center" wrapText="1"/>
    </xf>
    <xf numFmtId="166" fontId="43" fillId="6" borderId="0" xfId="1" applyNumberFormat="1" applyFont="1" applyFill="1" applyBorder="1" applyAlignment="1">
      <alignment horizontal="center" vertical="center"/>
    </xf>
    <xf numFmtId="10" fontId="43" fillId="6" borderId="0" xfId="4" applyNumberFormat="1" applyFont="1" applyFill="1" applyBorder="1" applyAlignment="1">
      <alignment horizontal="center" vertical="center"/>
    </xf>
    <xf numFmtId="171" fontId="43" fillId="6" borderId="0" xfId="0" applyNumberFormat="1" applyFont="1" applyFill="1" applyAlignment="1">
      <alignment horizontal="left" vertical="center" wrapText="1"/>
    </xf>
    <xf numFmtId="164" fontId="43" fillId="6" borderId="0" xfId="11" applyNumberFormat="1" applyFont="1" applyFill="1" applyAlignment="1">
      <alignment horizontal="right" vertical="center" indent="1"/>
    </xf>
    <xf numFmtId="10" fontId="43" fillId="6" borderId="0" xfId="4" applyNumberFormat="1" applyFont="1" applyFill="1" applyAlignment="1">
      <alignment horizontal="right" vertical="center" indent="1"/>
    </xf>
    <xf numFmtId="10" fontId="43" fillId="6" borderId="0" xfId="4" applyNumberFormat="1" applyFont="1" applyFill="1" applyBorder="1" applyAlignment="1">
      <alignment horizontal="right" vertical="center" indent="1"/>
    </xf>
    <xf numFmtId="3" fontId="43" fillId="6" borderId="0" xfId="12" applyNumberFormat="1" applyFont="1" applyFill="1" applyBorder="1" applyAlignment="1">
      <alignment horizontal="right" vertical="center" indent="1"/>
    </xf>
    <xf numFmtId="164" fontId="43" fillId="6" borderId="0" xfId="11" applyNumberFormat="1" applyFont="1" applyFill="1" applyBorder="1" applyAlignment="1">
      <alignment horizontal="right" vertical="center"/>
    </xf>
    <xf numFmtId="164" fontId="43" fillId="6" borderId="0" xfId="11" applyNumberFormat="1" applyFont="1" applyFill="1" applyBorder="1" applyAlignment="1">
      <alignment horizontal="right" vertical="center" indent="1"/>
    </xf>
    <xf numFmtId="0" fontId="33" fillId="6" borderId="0" xfId="0" applyFont="1" applyFill="1" applyBorder="1" applyAlignment="1">
      <alignment vertical="center" wrapText="1"/>
    </xf>
    <xf numFmtId="0" fontId="62" fillId="6" borderId="0" xfId="0" applyFont="1" applyFill="1" applyBorder="1" applyAlignment="1">
      <alignment vertical="center" wrapText="1"/>
    </xf>
    <xf numFmtId="0" fontId="63" fillId="6" borderId="0" xfId="0" applyFont="1" applyFill="1" applyBorder="1" applyAlignment="1">
      <alignment vertical="center" wrapText="1"/>
    </xf>
    <xf numFmtId="3" fontId="145" fillId="6" borderId="0" xfId="0" applyNumberFormat="1" applyFont="1" applyFill="1" applyAlignment="1">
      <alignment horizontal="center" vertical="center"/>
    </xf>
    <xf numFmtId="10" fontId="145" fillId="6" borderId="0" xfId="0" applyNumberFormat="1" applyFont="1" applyFill="1" applyAlignment="1">
      <alignment horizontal="center" vertical="center"/>
    </xf>
    <xf numFmtId="0" fontId="57" fillId="6" borderId="0" xfId="0" applyFont="1" applyFill="1" applyBorder="1" applyAlignment="1">
      <alignment vertical="center" wrapText="1"/>
    </xf>
    <xf numFmtId="167" fontId="33" fillId="6" borderId="0" xfId="15" applyNumberFormat="1" applyFont="1" applyFill="1" applyBorder="1" applyAlignment="1" applyProtection="1">
      <alignment horizontal="center" vertical="center"/>
    </xf>
    <xf numFmtId="0" fontId="57" fillId="6" borderId="0" xfId="0" applyFont="1" applyFill="1" applyAlignment="1">
      <alignment vertical="center" wrapText="1"/>
    </xf>
    <xf numFmtId="0" fontId="101" fillId="6" borderId="0" xfId="27" applyFont="1" applyFill="1" applyAlignment="1">
      <alignment horizontal="center" vertical="center"/>
    </xf>
    <xf numFmtId="3" fontId="101" fillId="6" borderId="0" xfId="27" applyNumberFormat="1" applyFont="1" applyFill="1" applyAlignment="1">
      <alignment vertical="center"/>
    </xf>
    <xf numFmtId="177" fontId="101" fillId="6" borderId="0" xfId="27" applyNumberFormat="1" applyFont="1" applyFill="1" applyAlignment="1">
      <alignment horizontal="right" vertical="center"/>
    </xf>
    <xf numFmtId="0" fontId="44" fillId="6" borderId="0" xfId="3" applyFont="1" applyFill="1" applyBorder="1" applyAlignment="1">
      <alignment horizontal="left" vertical="center" wrapText="1"/>
    </xf>
    <xf numFmtId="166" fontId="44" fillId="6" borderId="0" xfId="3" applyNumberFormat="1" applyFont="1" applyFill="1" applyBorder="1" applyAlignment="1">
      <alignment horizontal="right" vertical="center" wrapText="1"/>
    </xf>
    <xf numFmtId="2" fontId="43" fillId="6" borderId="0" xfId="17" applyNumberFormat="1" applyFont="1" applyFill="1" applyBorder="1" applyAlignment="1">
      <alignment horizontal="center" vertical="center" wrapText="1"/>
    </xf>
    <xf numFmtId="10" fontId="43" fillId="6" borderId="0" xfId="17" applyNumberFormat="1" applyFont="1" applyFill="1" applyBorder="1" applyAlignment="1">
      <alignment horizontal="center" vertical="center" wrapText="1"/>
    </xf>
    <xf numFmtId="10" fontId="43" fillId="6" borderId="0" xfId="4" applyNumberFormat="1" applyFont="1" applyFill="1" applyAlignment="1">
      <alignment horizontal="center" vertical="center" wrapText="1"/>
    </xf>
    <xf numFmtId="4" fontId="43" fillId="6" borderId="0" xfId="3" applyNumberFormat="1" applyFont="1" applyFill="1" applyBorder="1" applyAlignment="1">
      <alignment horizontal="center" vertical="center" wrapText="1"/>
    </xf>
    <xf numFmtId="10" fontId="43" fillId="6" borderId="0" xfId="3" applyNumberFormat="1" applyFont="1" applyFill="1" applyBorder="1" applyAlignment="1">
      <alignment horizontal="center" vertical="center" wrapText="1"/>
    </xf>
    <xf numFmtId="173" fontId="55" fillId="6" borderId="0" xfId="3" applyNumberFormat="1" applyFont="1" applyFill="1" applyAlignment="1">
      <alignment horizontal="center" vertical="center"/>
    </xf>
    <xf numFmtId="0" fontId="55" fillId="8" borderId="0" xfId="3" applyFont="1" applyFill="1" applyBorder="1" applyAlignment="1">
      <alignment horizontal="left" vertical="center" wrapText="1"/>
    </xf>
    <xf numFmtId="166" fontId="55" fillId="8" borderId="0" xfId="17" applyNumberFormat="1" applyFont="1" applyFill="1" applyBorder="1" applyAlignment="1">
      <alignment horizontal="center" vertical="center"/>
    </xf>
    <xf numFmtId="0" fontId="75" fillId="8" borderId="0" xfId="3" applyFont="1" applyFill="1" applyBorder="1" applyAlignment="1">
      <alignment horizontal="left" vertical="center" wrapText="1"/>
    </xf>
    <xf numFmtId="0" fontId="10" fillId="6" borderId="0" xfId="3" applyFont="1" applyFill="1" applyAlignment="1">
      <alignment horizontal="left" vertical="center"/>
    </xf>
    <xf numFmtId="10" fontId="9" fillId="7" borderId="0" xfId="4" applyNumberFormat="1" applyFont="1" applyFill="1" applyBorder="1" applyAlignment="1">
      <alignment horizontal="right" vertical="center"/>
    </xf>
    <xf numFmtId="0" fontId="9" fillId="6" borderId="0" xfId="3" applyFont="1" applyFill="1" applyAlignment="1">
      <alignment horizontal="left" vertical="center"/>
    </xf>
    <xf numFmtId="0" fontId="44" fillId="6" borderId="0" xfId="3" applyFont="1" applyFill="1" applyAlignment="1">
      <alignment horizontal="left" vertical="center"/>
    </xf>
    <xf numFmtId="166" fontId="43" fillId="6" borderId="0" xfId="20" applyNumberFormat="1" applyFont="1" applyFill="1" applyAlignment="1">
      <alignment horizontal="center" vertical="center"/>
    </xf>
    <xf numFmtId="10" fontId="44" fillId="6" borderId="0" xfId="3" applyNumberFormat="1" applyFont="1" applyFill="1" applyAlignment="1">
      <alignment horizontal="right" vertical="center" indent="2"/>
    </xf>
    <xf numFmtId="165" fontId="43" fillId="6" borderId="0" xfId="20" applyFont="1" applyFill="1" applyAlignment="1">
      <alignment horizontal="center" vertical="center"/>
    </xf>
    <xf numFmtId="10" fontId="44" fillId="6" borderId="0" xfId="3" applyNumberFormat="1" applyFont="1" applyFill="1" applyAlignment="1">
      <alignment horizontal="center" vertical="center"/>
    </xf>
    <xf numFmtId="0" fontId="81" fillId="6" borderId="0" xfId="3" applyFont="1" applyFill="1" applyAlignment="1">
      <alignment horizontal="left" vertical="center"/>
    </xf>
    <xf numFmtId="0" fontId="43" fillId="7" borderId="0" xfId="3" applyFont="1" applyFill="1" applyBorder="1" applyAlignment="1"/>
    <xf numFmtId="10" fontId="58" fillId="7" borderId="0" xfId="3" applyNumberFormat="1" applyFont="1" applyFill="1" applyBorder="1" applyAlignment="1">
      <alignment horizontal="right" vertical="center" indent="2"/>
    </xf>
    <xf numFmtId="165" fontId="59" fillId="7" borderId="0" xfId="1" applyNumberFormat="1" applyFont="1" applyFill="1" applyBorder="1" applyAlignment="1">
      <alignment horizontal="center" vertical="center"/>
    </xf>
    <xf numFmtId="0" fontId="74" fillId="6" borderId="0" xfId="3" applyFont="1" applyFill="1" applyAlignment="1">
      <alignment horizontal="left" vertical="center"/>
    </xf>
    <xf numFmtId="166" fontId="84" fillId="6" borderId="0" xfId="20" applyNumberFormat="1" applyFont="1" applyFill="1" applyAlignment="1">
      <alignment horizontal="center" vertical="center"/>
    </xf>
    <xf numFmtId="0" fontId="83" fillId="7" borderId="0" xfId="3" applyFont="1" applyFill="1" applyBorder="1" applyAlignment="1">
      <alignment horizontal="left" vertical="center"/>
    </xf>
    <xf numFmtId="0" fontId="91" fillId="6" borderId="0" xfId="3" applyFont="1" applyFill="1" applyAlignment="1">
      <alignment horizontal="left" vertical="center" wrapText="1"/>
    </xf>
    <xf numFmtId="0" fontId="68" fillId="6" borderId="0" xfId="3" applyFont="1" applyFill="1" applyAlignment="1">
      <alignment horizontal="left" vertical="center"/>
    </xf>
    <xf numFmtId="2" fontId="19" fillId="6" borderId="0" xfId="3" applyNumberFormat="1" applyFill="1" applyAlignment="1">
      <alignment horizontal="center" vertical="center"/>
    </xf>
    <xf numFmtId="3" fontId="19" fillId="6" borderId="0" xfId="3" applyNumberFormat="1" applyFill="1" applyAlignment="1">
      <alignment horizontal="right" vertical="center"/>
    </xf>
    <xf numFmtId="2" fontId="85" fillId="6" borderId="0" xfId="3" applyNumberFormat="1" applyFont="1" applyFill="1" applyAlignment="1">
      <alignment horizontal="center" vertical="center"/>
    </xf>
    <xf numFmtId="3" fontId="85" fillId="6" borderId="0" xfId="3" applyNumberFormat="1" applyFont="1" applyFill="1" applyAlignment="1">
      <alignment horizontal="right" vertical="center"/>
    </xf>
    <xf numFmtId="0" fontId="104" fillId="7" borderId="0" xfId="0" applyFont="1" applyFill="1" applyBorder="1" applyAlignment="1">
      <alignment horizontal="left" vertical="center"/>
    </xf>
    <xf numFmtId="0" fontId="33" fillId="7" borderId="0" xfId="0" applyFont="1" applyFill="1" applyBorder="1" applyAlignment="1">
      <alignment horizontal="left" vertical="center"/>
    </xf>
    <xf numFmtId="0" fontId="33" fillId="7" borderId="0" xfId="0" applyFont="1" applyFill="1" applyBorder="1" applyAlignment="1">
      <alignment horizontal="center" vertical="center"/>
    </xf>
    <xf numFmtId="10" fontId="33" fillId="7" borderId="0" xfId="0" applyNumberFormat="1" applyFont="1" applyFill="1" applyBorder="1" applyAlignment="1">
      <alignment horizontal="right" vertical="center"/>
    </xf>
    <xf numFmtId="175" fontId="33" fillId="7" borderId="0" xfId="0" applyNumberFormat="1" applyFont="1" applyFill="1" applyBorder="1" applyAlignment="1" applyProtection="1">
      <alignment horizontal="right" vertical="center"/>
    </xf>
    <xf numFmtId="176" fontId="33" fillId="7" borderId="0" xfId="0" applyNumberFormat="1" applyFont="1" applyFill="1" applyBorder="1" applyAlignment="1" applyProtection="1">
      <alignment horizontal="right" vertical="center"/>
    </xf>
    <xf numFmtId="3" fontId="33" fillId="7" borderId="0" xfId="0" applyNumberFormat="1" applyFont="1" applyFill="1" applyBorder="1" applyAlignment="1" applyProtection="1">
      <alignment horizontal="right" vertical="center"/>
    </xf>
    <xf numFmtId="170" fontId="33" fillId="7" borderId="0" xfId="0" applyNumberFormat="1" applyFont="1" applyFill="1" applyBorder="1" applyAlignment="1" applyProtection="1">
      <alignment horizontal="right" vertical="center"/>
    </xf>
    <xf numFmtId="175" fontId="104" fillId="7" borderId="0" xfId="0" applyNumberFormat="1" applyFont="1" applyFill="1" applyBorder="1" applyAlignment="1" applyProtection="1">
      <alignment horizontal="right" vertical="center"/>
    </xf>
    <xf numFmtId="176" fontId="104" fillId="7" borderId="0" xfId="0" applyNumberFormat="1" applyFont="1" applyFill="1" applyBorder="1" applyAlignment="1" applyProtection="1">
      <alignment horizontal="right" vertical="center"/>
    </xf>
    <xf numFmtId="3" fontId="107" fillId="7" borderId="0" xfId="0" applyNumberFormat="1" applyFont="1" applyFill="1" applyBorder="1" applyAlignment="1" applyProtection="1">
      <alignment horizontal="right" vertical="center"/>
    </xf>
    <xf numFmtId="0" fontId="104" fillId="7" borderId="0" xfId="0" applyFont="1" applyFill="1" applyBorder="1" applyAlignment="1">
      <alignment horizontal="center" vertical="center"/>
    </xf>
    <xf numFmtId="3" fontId="104" fillId="7" borderId="0" xfId="0" applyNumberFormat="1" applyFont="1" applyFill="1" applyBorder="1" applyAlignment="1" applyProtection="1">
      <alignment horizontal="right" vertical="center"/>
    </xf>
    <xf numFmtId="170" fontId="104" fillId="7" borderId="0" xfId="0" applyNumberFormat="1" applyFont="1" applyFill="1" applyBorder="1" applyAlignment="1" applyProtection="1">
      <alignment horizontal="right" vertical="center"/>
    </xf>
    <xf numFmtId="0" fontId="33" fillId="7" borderId="0" xfId="3" applyFont="1" applyFill="1" applyBorder="1" applyAlignment="1">
      <alignment horizontal="center" vertical="center"/>
    </xf>
    <xf numFmtId="170" fontId="107" fillId="7" borderId="0" xfId="0" applyNumberFormat="1" applyFont="1" applyFill="1" applyBorder="1" applyAlignment="1" applyProtection="1">
      <alignment horizontal="right" vertical="center"/>
    </xf>
    <xf numFmtId="3" fontId="61" fillId="6" borderId="0" xfId="22" applyNumberFormat="1" applyFont="1" applyFill="1" applyAlignment="1">
      <alignment vertical="center"/>
    </xf>
    <xf numFmtId="10" fontId="61" fillId="6" borderId="0" xfId="22" applyNumberFormat="1" applyFont="1" applyFill="1" applyAlignment="1">
      <alignment vertical="center"/>
    </xf>
    <xf numFmtId="3" fontId="34" fillId="6" borderId="0" xfId="22" applyNumberFormat="1" applyFont="1" applyFill="1" applyAlignment="1">
      <alignment vertical="center"/>
    </xf>
    <xf numFmtId="10" fontId="34" fillId="6" borderId="0" xfId="22" applyNumberFormat="1" applyFont="1" applyFill="1" applyAlignment="1">
      <alignment vertical="center"/>
    </xf>
    <xf numFmtId="0" fontId="33" fillId="6" borderId="0" xfId="23" applyFont="1" applyFill="1" applyBorder="1" applyAlignment="1">
      <alignment horizontal="left" vertical="center" wrapText="1"/>
    </xf>
    <xf numFmtId="175" fontId="33" fillId="6" borderId="0" xfId="24" applyNumberFormat="1" applyFont="1" applyFill="1" applyAlignment="1">
      <alignment horizontal="right" vertical="center"/>
    </xf>
    <xf numFmtId="0" fontId="55" fillId="6" borderId="0" xfId="3" applyFont="1" applyFill="1" applyBorder="1" applyAlignment="1">
      <alignment horizontal="left" vertical="center" wrapText="1"/>
    </xf>
    <xf numFmtId="3" fontId="33" fillId="6" borderId="0" xfId="3" applyNumberFormat="1" applyFont="1" applyFill="1" applyBorder="1" applyAlignment="1">
      <alignment horizontal="right" vertical="center"/>
    </xf>
    <xf numFmtId="0" fontId="57" fillId="6" borderId="0" xfId="23" applyFont="1" applyFill="1" applyBorder="1" applyAlignment="1">
      <alignment horizontal="left" vertical="center" wrapText="1"/>
    </xf>
    <xf numFmtId="175" fontId="57" fillId="6" borderId="0" xfId="24" applyNumberFormat="1" applyFont="1" applyFill="1" applyAlignment="1">
      <alignment horizontal="right" vertical="center"/>
    </xf>
    <xf numFmtId="176" fontId="57" fillId="6" borderId="0" xfId="0" applyNumberFormat="1" applyFont="1" applyFill="1" applyBorder="1" applyAlignment="1">
      <alignment horizontal="right" vertical="center"/>
    </xf>
    <xf numFmtId="0" fontId="57" fillId="6" borderId="0" xfId="21" applyFont="1" applyFill="1" applyBorder="1" applyAlignment="1">
      <alignment horizontal="left" vertical="center" wrapText="1"/>
    </xf>
    <xf numFmtId="3" fontId="57" fillId="6" borderId="0" xfId="23" applyNumberFormat="1" applyFont="1" applyFill="1" applyBorder="1" applyAlignment="1">
      <alignment horizontal="right" vertical="center" wrapText="1"/>
    </xf>
    <xf numFmtId="175" fontId="57" fillId="6" borderId="0" xfId="24" applyNumberFormat="1" applyFont="1" applyFill="1" applyAlignment="1">
      <alignment vertical="center"/>
    </xf>
    <xf numFmtId="176" fontId="57" fillId="6" borderId="0" xfId="0" applyNumberFormat="1" applyFont="1" applyFill="1" applyBorder="1" applyAlignment="1">
      <alignment vertical="center"/>
    </xf>
    <xf numFmtId="3" fontId="57" fillId="6" borderId="0" xfId="21" applyNumberFormat="1" applyFont="1" applyFill="1" applyBorder="1" applyAlignment="1">
      <alignment horizontal="right" vertical="center" wrapText="1"/>
    </xf>
    <xf numFmtId="0" fontId="55" fillId="6" borderId="0" xfId="0" applyFont="1" applyFill="1" applyBorder="1" applyAlignment="1">
      <alignment horizontal="right" vertical="center"/>
    </xf>
    <xf numFmtId="0" fontId="55" fillId="6" borderId="0" xfId="0" applyFont="1" applyFill="1" applyBorder="1" applyAlignment="1">
      <alignment horizontal="center" vertical="center"/>
    </xf>
    <xf numFmtId="0" fontId="33" fillId="6" borderId="0" xfId="25" applyFont="1" applyFill="1" applyBorder="1" applyAlignment="1">
      <alignment horizontal="left" vertical="center"/>
    </xf>
    <xf numFmtId="3" fontId="43" fillId="6" borderId="0" xfId="25" applyNumberFormat="1" applyFont="1" applyFill="1" applyBorder="1" applyAlignment="1">
      <alignment horizontal="right" vertical="center" indent="1"/>
    </xf>
    <xf numFmtId="10" fontId="43" fillId="6" borderId="0" xfId="25" applyNumberFormat="1" applyFont="1" applyFill="1" applyBorder="1" applyAlignment="1">
      <alignment horizontal="right" vertical="center" indent="2"/>
    </xf>
    <xf numFmtId="10" fontId="43" fillId="6" borderId="0" xfId="0" applyNumberFormat="1" applyFont="1" applyFill="1" applyBorder="1" applyAlignment="1">
      <alignment horizontal="right" indent="1"/>
    </xf>
    <xf numFmtId="10" fontId="43" fillId="6" borderId="0" xfId="25" applyNumberFormat="1" applyFont="1" applyFill="1" applyBorder="1" applyAlignment="1">
      <alignment horizontal="right" vertical="center" indent="1"/>
    </xf>
    <xf numFmtId="0" fontId="102" fillId="6" borderId="0" xfId="0" applyFont="1" applyFill="1" applyAlignment="1">
      <alignment vertical="center"/>
    </xf>
    <xf numFmtId="3" fontId="57" fillId="6" borderId="0" xfId="26" quotePrefix="1" applyNumberFormat="1" applyFont="1" applyFill="1" applyBorder="1" applyAlignment="1" applyProtection="1">
      <alignment vertical="center"/>
      <protection hidden="1"/>
    </xf>
    <xf numFmtId="10" fontId="57" fillId="6" borderId="0" xfId="26" quotePrefix="1" applyNumberFormat="1" applyFont="1" applyFill="1" applyBorder="1" applyAlignment="1" applyProtection="1">
      <alignment vertical="center"/>
      <protection hidden="1"/>
    </xf>
    <xf numFmtId="0" fontId="102" fillId="6" borderId="0" xfId="0" applyFont="1" applyFill="1" applyAlignment="1">
      <alignment vertical="center" wrapText="1"/>
    </xf>
    <xf numFmtId="0" fontId="34" fillId="6" borderId="0" xfId="26" quotePrefix="1" applyNumberFormat="1" applyFont="1" applyFill="1" applyBorder="1" applyAlignment="1">
      <alignment vertical="center"/>
    </xf>
    <xf numFmtId="3" fontId="55" fillId="9" borderId="0" xfId="0" applyNumberFormat="1" applyFont="1" applyFill="1" applyBorder="1" applyAlignment="1">
      <alignment horizontal="right" vertical="center" wrapText="1" indent="1"/>
    </xf>
    <xf numFmtId="10" fontId="55" fillId="6" borderId="0" xfId="0" applyNumberFormat="1" applyFont="1" applyFill="1" applyBorder="1" applyAlignment="1">
      <alignment horizontal="center" vertical="center"/>
    </xf>
    <xf numFmtId="3" fontId="55" fillId="6" borderId="0" xfId="0" applyNumberFormat="1" applyFont="1" applyFill="1" applyBorder="1" applyAlignment="1">
      <alignment horizontal="right" vertical="center" indent="1"/>
    </xf>
    <xf numFmtId="0" fontId="34" fillId="6" borderId="0" xfId="26" quotePrefix="1" applyNumberFormat="1" applyFont="1" applyFill="1" applyBorder="1" applyAlignment="1">
      <alignment vertical="center" wrapText="1"/>
    </xf>
    <xf numFmtId="0" fontId="34" fillId="6" borderId="0" xfId="26" applyNumberFormat="1" applyFont="1" applyFill="1" applyBorder="1" applyAlignment="1">
      <alignment vertical="center"/>
    </xf>
    <xf numFmtId="0" fontId="59" fillId="6" borderId="0" xfId="25" applyFont="1" applyFill="1" applyBorder="1" applyAlignment="1">
      <alignment horizontal="left" vertical="center" wrapText="1"/>
    </xf>
    <xf numFmtId="3" fontId="59" fillId="6" borderId="0" xfId="25" applyNumberFormat="1" applyFont="1" applyFill="1" applyBorder="1" applyAlignment="1">
      <alignment horizontal="right" vertical="center" indent="1"/>
    </xf>
    <xf numFmtId="3" fontId="43" fillId="7" borderId="0" xfId="26" quotePrefix="1" applyNumberFormat="1" applyFont="1" applyFill="1" applyBorder="1" applyAlignment="1" applyProtection="1">
      <alignment vertical="center"/>
      <protection hidden="1"/>
    </xf>
    <xf numFmtId="10" fontId="43" fillId="7" borderId="0" xfId="26" quotePrefix="1" applyNumberFormat="1" applyFont="1" applyFill="1" applyBorder="1" applyAlignment="1" applyProtection="1">
      <alignment vertical="center"/>
      <protection hidden="1"/>
    </xf>
    <xf numFmtId="0" fontId="86" fillId="6" borderId="0" xfId="0" applyFont="1" applyFill="1" applyBorder="1" applyAlignment="1">
      <alignment vertical="center" wrapText="1"/>
    </xf>
    <xf numFmtId="3" fontId="42" fillId="7" borderId="0" xfId="26" quotePrefix="1" applyNumberFormat="1" applyFont="1" applyFill="1" applyBorder="1" applyAlignment="1" applyProtection="1">
      <alignment vertical="center"/>
      <protection hidden="1"/>
    </xf>
    <xf numFmtId="10" fontId="84" fillId="7" borderId="0" xfId="26" quotePrefix="1" applyNumberFormat="1" applyFont="1" applyFill="1" applyBorder="1" applyAlignment="1" applyProtection="1">
      <alignment vertical="center"/>
      <protection hidden="1"/>
    </xf>
    <xf numFmtId="3" fontId="84" fillId="7" borderId="0" xfId="26" quotePrefix="1" applyNumberFormat="1" applyFont="1" applyFill="1" applyBorder="1" applyAlignment="1" applyProtection="1">
      <alignment vertical="center"/>
      <protection hidden="1"/>
    </xf>
    <xf numFmtId="3" fontId="57" fillId="7" borderId="0" xfId="26" quotePrefix="1" applyNumberFormat="1" applyFont="1" applyFill="1" applyBorder="1" applyAlignment="1" applyProtection="1">
      <alignment vertical="center"/>
      <protection hidden="1"/>
    </xf>
    <xf numFmtId="0" fontId="57" fillId="6" borderId="0" xfId="0" applyFont="1" applyFill="1" applyAlignment="1">
      <alignment horizontal="left" vertical="center"/>
    </xf>
    <xf numFmtId="3" fontId="102" fillId="6" borderId="0" xfId="0" applyNumberFormat="1" applyFont="1" applyFill="1" applyAlignment="1">
      <alignment vertical="center"/>
    </xf>
    <xf numFmtId="3" fontId="0" fillId="0" borderId="0" xfId="0" applyNumberFormat="1"/>
    <xf numFmtId="10" fontId="43" fillId="10" borderId="0" xfId="1" applyNumberFormat="1" applyFont="1" applyFill="1" applyBorder="1" applyAlignment="1" applyProtection="1">
      <alignment horizontal="right" vertical="center" indent="3"/>
      <protection hidden="1"/>
    </xf>
    <xf numFmtId="0" fontId="107" fillId="7" borderId="0" xfId="0" applyFont="1" applyFill="1" applyBorder="1" applyAlignment="1">
      <alignment horizontal="left" vertical="center"/>
    </xf>
    <xf numFmtId="165" fontId="59" fillId="7" borderId="0" xfId="1" applyFont="1" applyFill="1" applyBorder="1" applyAlignment="1">
      <alignment horizontal="center" vertical="center"/>
    </xf>
    <xf numFmtId="165" fontId="58" fillId="7" borderId="0" xfId="1" applyFont="1" applyFill="1" applyBorder="1" applyAlignment="1">
      <alignment horizontal="center" vertical="center"/>
    </xf>
    <xf numFmtId="0" fontId="150" fillId="0" borderId="0" xfId="0" applyFont="1"/>
    <xf numFmtId="0" fontId="21" fillId="11" borderId="0" xfId="16" applyFont="1" applyFill="1" applyAlignment="1"/>
    <xf numFmtId="0" fontId="0" fillId="11" borderId="0" xfId="0" applyFill="1"/>
    <xf numFmtId="0" fontId="64" fillId="11" borderId="0" xfId="16" applyFont="1" applyFill="1" applyAlignment="1">
      <alignment horizontal="left" vertical="center"/>
    </xf>
    <xf numFmtId="0" fontId="33" fillId="11" borderId="0" xfId="0" applyFont="1" applyFill="1" applyAlignment="1">
      <alignment vertical="center" wrapText="1"/>
    </xf>
    <xf numFmtId="0" fontId="4" fillId="12" borderId="0" xfId="0" applyFont="1" applyFill="1" applyBorder="1" applyAlignment="1">
      <alignment horizontal="center" vertical="center"/>
    </xf>
    <xf numFmtId="0" fontId="4" fillId="12" borderId="0" xfId="0" applyFont="1" applyFill="1" applyBorder="1" applyAlignment="1">
      <alignment horizontal="center"/>
    </xf>
    <xf numFmtId="0" fontId="6" fillId="12" borderId="0" xfId="0" applyFont="1" applyFill="1" applyBorder="1" applyAlignment="1">
      <alignment horizontal="center"/>
    </xf>
    <xf numFmtId="0" fontId="7" fillId="12" borderId="0" xfId="0" applyFont="1" applyFill="1" applyBorder="1" applyAlignment="1">
      <alignment horizontal="center"/>
    </xf>
    <xf numFmtId="0" fontId="8" fillId="12" borderId="0" xfId="0" applyFont="1" applyFill="1" applyBorder="1" applyAlignment="1">
      <alignment horizontal="center"/>
    </xf>
    <xf numFmtId="0" fontId="10" fillId="12" borderId="0" xfId="0" applyFont="1" applyFill="1" applyBorder="1" applyAlignment="1"/>
    <xf numFmtId="0" fontId="10" fillId="12" borderId="0" xfId="0" applyFont="1" applyFill="1" applyBorder="1"/>
    <xf numFmtId="0" fontId="11" fillId="12" borderId="0" xfId="0" applyFont="1" applyFill="1" applyBorder="1" applyAlignment="1">
      <alignment horizontal="center"/>
    </xf>
    <xf numFmtId="0" fontId="5" fillId="12" borderId="0" xfId="0" applyFont="1" applyFill="1" applyBorder="1" applyAlignment="1">
      <alignment horizontal="center" vertical="top" wrapText="1"/>
    </xf>
    <xf numFmtId="0" fontId="12" fillId="12" borderId="0" xfId="0" applyFont="1" applyFill="1" applyBorder="1" applyAlignment="1">
      <alignment horizontal="center"/>
    </xf>
    <xf numFmtId="0" fontId="10" fillId="12" borderId="0" xfId="0" applyFont="1" applyFill="1" applyBorder="1" applyAlignment="1">
      <alignment horizontal="center" vertical="center" wrapText="1"/>
    </xf>
    <xf numFmtId="0" fontId="157" fillId="0" borderId="0" xfId="0" applyFont="1" applyAlignment="1">
      <alignment horizontal="left" vertical="center"/>
    </xf>
    <xf numFmtId="0" fontId="157" fillId="0" borderId="0" xfId="0" applyFont="1" applyAlignment="1">
      <alignment horizontal="right" vertical="center"/>
    </xf>
    <xf numFmtId="0" fontId="33" fillId="13" borderId="0" xfId="0" applyFont="1" applyFill="1" applyBorder="1"/>
    <xf numFmtId="14" fontId="42" fillId="13" borderId="0" xfId="0" applyNumberFormat="1" applyFont="1" applyFill="1" applyBorder="1" applyAlignment="1">
      <alignment horizontal="center" vertical="center"/>
    </xf>
    <xf numFmtId="14" fontId="33" fillId="13" borderId="0" xfId="0" applyNumberFormat="1" applyFont="1" applyFill="1" applyBorder="1" applyAlignment="1">
      <alignment horizontal="center" vertical="center"/>
    </xf>
    <xf numFmtId="0" fontId="41" fillId="13" borderId="0" xfId="0" applyFont="1" applyFill="1" applyAlignment="1">
      <alignment horizontal="center" vertical="center" wrapText="1"/>
    </xf>
    <xf numFmtId="0" fontId="31" fillId="13" borderId="0" xfId="0" applyFont="1" applyFill="1" applyBorder="1" applyAlignment="1">
      <alignment horizontal="center" vertical="center" wrapText="1"/>
    </xf>
    <xf numFmtId="0" fontId="34" fillId="13" borderId="0" xfId="0" applyFont="1" applyFill="1"/>
    <xf numFmtId="0" fontId="34" fillId="13" borderId="0" xfId="0" applyFont="1" applyFill="1" applyBorder="1" applyAlignment="1">
      <alignment horizontal="center" vertical="center" wrapText="1"/>
    </xf>
    <xf numFmtId="166" fontId="31" fillId="13" borderId="0" xfId="5" applyNumberFormat="1" applyFont="1" applyFill="1" applyBorder="1" applyAlignment="1" applyProtection="1">
      <alignment horizontal="right" vertical="center" wrapText="1"/>
    </xf>
    <xf numFmtId="166" fontId="31" fillId="13" borderId="0" xfId="5" applyNumberFormat="1" applyFont="1" applyFill="1" applyBorder="1" applyAlignment="1" applyProtection="1">
      <alignment horizontal="left" vertical="center" wrapText="1" indent="1"/>
    </xf>
    <xf numFmtId="3" fontId="31" fillId="13" borderId="0" xfId="6" applyNumberFormat="1" applyFont="1" applyFill="1" applyAlignment="1" applyProtection="1">
      <alignment horizontal="right" vertical="center"/>
    </xf>
    <xf numFmtId="4" fontId="31" fillId="13" borderId="0" xfId="6" applyNumberFormat="1" applyFont="1" applyFill="1" applyAlignment="1" applyProtection="1">
      <alignment horizontal="right" vertical="center"/>
    </xf>
    <xf numFmtId="3" fontId="31" fillId="13" borderId="0" xfId="7" applyNumberFormat="1" applyFont="1" applyFill="1" applyBorder="1" applyAlignment="1" applyProtection="1">
      <alignment horizontal="center" vertical="center"/>
    </xf>
    <xf numFmtId="0" fontId="33" fillId="13" borderId="0" xfId="0" applyFont="1" applyFill="1" applyBorder="1" applyAlignment="1">
      <alignment horizontal="center" vertical="center" wrapText="1"/>
    </xf>
    <xf numFmtId="49" fontId="33" fillId="13" borderId="0" xfId="0" applyNumberFormat="1" applyFont="1" applyFill="1" applyBorder="1" applyAlignment="1">
      <alignment horizontal="center" vertical="center" wrapText="1"/>
    </xf>
    <xf numFmtId="14" fontId="33" fillId="13" borderId="0" xfId="0" applyNumberFormat="1" applyFont="1" applyFill="1" applyBorder="1" applyAlignment="1">
      <alignment horizontal="center" vertical="center" wrapText="1"/>
    </xf>
    <xf numFmtId="0" fontId="128" fillId="13" borderId="0" xfId="0" applyFont="1" applyFill="1" applyBorder="1" applyAlignment="1">
      <alignment horizontal="center" vertical="center" wrapText="1"/>
    </xf>
    <xf numFmtId="14" fontId="128" fillId="13" borderId="0" xfId="0" applyNumberFormat="1" applyFont="1" applyFill="1" applyBorder="1" applyAlignment="1">
      <alignment horizontal="center" vertical="center" wrapText="1"/>
    </xf>
    <xf numFmtId="0" fontId="129" fillId="13" borderId="0" xfId="0" applyFont="1" applyFill="1" applyBorder="1" applyAlignment="1">
      <alignment horizontal="center" vertical="center" wrapText="1"/>
    </xf>
    <xf numFmtId="0" fontId="33" fillId="13" borderId="0" xfId="0" applyFont="1" applyFill="1" applyBorder="1" applyAlignment="1">
      <alignment horizontal="center" vertical="center"/>
    </xf>
    <xf numFmtId="0" fontId="128" fillId="13" borderId="0" xfId="0" applyFont="1" applyFill="1" applyBorder="1" applyAlignment="1">
      <alignment horizontal="center" vertical="center"/>
    </xf>
    <xf numFmtId="0" fontId="55" fillId="13" borderId="0" xfId="0" applyFont="1" applyFill="1" applyBorder="1" applyAlignment="1">
      <alignment horizontal="center" wrapText="1"/>
    </xf>
    <xf numFmtId="14" fontId="33" fillId="13" borderId="0" xfId="0" applyNumberFormat="1" applyFont="1" applyFill="1" applyBorder="1" applyAlignment="1">
      <alignment horizontal="center"/>
    </xf>
    <xf numFmtId="0" fontId="33" fillId="13" borderId="0" xfId="0" applyFont="1" applyFill="1" applyBorder="1" applyAlignment="1">
      <alignment horizontal="center"/>
    </xf>
    <xf numFmtId="0" fontId="129" fillId="13" borderId="0" xfId="0" applyFont="1" applyFill="1" applyBorder="1" applyAlignment="1">
      <alignment horizontal="center" vertical="top" wrapText="1"/>
    </xf>
    <xf numFmtId="14" fontId="128" fillId="13" borderId="0" xfId="0" applyNumberFormat="1" applyFont="1" applyFill="1" applyBorder="1" applyAlignment="1">
      <alignment horizontal="center" vertical="top"/>
    </xf>
    <xf numFmtId="0" fontId="60" fillId="13" borderId="0" xfId="0" applyFont="1" applyFill="1" applyBorder="1" applyAlignment="1">
      <alignment horizontal="center" vertical="top"/>
    </xf>
    <xf numFmtId="14" fontId="129" fillId="13" borderId="0" xfId="0" applyNumberFormat="1" applyFont="1" applyFill="1" applyBorder="1" applyAlignment="1">
      <alignment horizontal="center" vertical="center" wrapText="1"/>
    </xf>
    <xf numFmtId="0" fontId="149" fillId="13" borderId="0" xfId="0" applyFont="1" applyFill="1" applyBorder="1" applyAlignment="1">
      <alignment horizontal="center" vertical="center" wrapText="1"/>
    </xf>
    <xf numFmtId="14" fontId="40" fillId="13" borderId="0" xfId="0" applyNumberFormat="1" applyFont="1" applyFill="1" applyBorder="1" applyAlignment="1">
      <alignment horizontal="center" vertical="center"/>
    </xf>
    <xf numFmtId="0" fontId="61" fillId="13" borderId="0" xfId="0" applyFont="1" applyFill="1" applyBorder="1" applyAlignment="1">
      <alignment horizontal="center" wrapText="1"/>
    </xf>
    <xf numFmtId="0" fontId="133" fillId="13" borderId="0" xfId="0" applyFont="1" applyFill="1" applyBorder="1" applyAlignment="1">
      <alignment horizontal="center" vertical="top" wrapText="1"/>
    </xf>
    <xf numFmtId="3" fontId="31" fillId="13" borderId="0" xfId="10" applyNumberFormat="1" applyFont="1" applyFill="1" applyBorder="1" applyAlignment="1" applyProtection="1">
      <alignment horizontal="right" vertical="center"/>
    </xf>
    <xf numFmtId="0" fontId="31" fillId="13" borderId="0" xfId="0" applyFont="1" applyFill="1" applyAlignment="1">
      <alignment horizontal="left" vertical="center" wrapText="1"/>
    </xf>
    <xf numFmtId="0" fontId="31" fillId="13" borderId="0" xfId="0" applyFont="1" applyFill="1" applyAlignment="1">
      <alignment horizontal="center" vertical="center" wrapText="1"/>
    </xf>
    <xf numFmtId="0" fontId="33" fillId="13" borderId="0" xfId="0" applyFont="1" applyFill="1" applyAlignment="1">
      <alignment vertical="center" wrapText="1"/>
    </xf>
    <xf numFmtId="0" fontId="31" fillId="13" borderId="0" xfId="0" applyFont="1" applyFill="1" applyAlignment="1">
      <alignment vertical="center" wrapText="1"/>
    </xf>
    <xf numFmtId="14" fontId="23" fillId="13" borderId="0" xfId="0" applyNumberFormat="1" applyFont="1" applyFill="1" applyBorder="1" applyAlignment="1">
      <alignment horizontal="center" vertical="center"/>
    </xf>
    <xf numFmtId="49" fontId="33" fillId="13" borderId="0" xfId="0" applyNumberFormat="1" applyFont="1" applyFill="1" applyAlignment="1">
      <alignment horizontal="center" vertical="center" wrapText="1"/>
    </xf>
    <xf numFmtId="0" fontId="33" fillId="13" borderId="0" xfId="0" applyFont="1" applyFill="1" applyAlignment="1">
      <alignment horizontal="center" wrapText="1"/>
    </xf>
    <xf numFmtId="0" fontId="128" fillId="13" borderId="0" xfId="0" applyFont="1" applyFill="1" applyAlignment="1">
      <alignment horizontal="center" vertical="center" wrapText="1"/>
    </xf>
    <xf numFmtId="0" fontId="42" fillId="13" borderId="0" xfId="0" applyFont="1" applyFill="1" applyAlignment="1">
      <alignment horizontal="left" vertical="center" wrapText="1"/>
    </xf>
    <xf numFmtId="166" fontId="42" fillId="13" borderId="0" xfId="1" applyNumberFormat="1" applyFont="1" applyFill="1" applyBorder="1" applyAlignment="1">
      <alignment horizontal="left" vertical="center"/>
    </xf>
    <xf numFmtId="166" fontId="42" fillId="13" borderId="0" xfId="1" applyNumberFormat="1" applyFont="1" applyFill="1" applyBorder="1" applyAlignment="1">
      <alignment horizontal="center" vertical="center"/>
    </xf>
    <xf numFmtId="10" fontId="42" fillId="13" borderId="0" xfId="4" applyNumberFormat="1" applyFont="1" applyFill="1" applyBorder="1" applyAlignment="1">
      <alignment horizontal="center" vertical="center"/>
    </xf>
    <xf numFmtId="0" fontId="42" fillId="13" borderId="0" xfId="0" applyFont="1" applyFill="1" applyBorder="1" applyAlignment="1">
      <alignment horizontal="left" vertical="center"/>
    </xf>
    <xf numFmtId="3" fontId="42" fillId="13" borderId="0" xfId="12" applyNumberFormat="1" applyFont="1" applyFill="1" applyBorder="1" applyAlignment="1">
      <alignment horizontal="right" vertical="center" indent="2"/>
    </xf>
    <xf numFmtId="10" fontId="42" fillId="13" borderId="0" xfId="4" applyNumberFormat="1" applyFont="1" applyFill="1" applyBorder="1" applyAlignment="1">
      <alignment horizontal="right" vertical="center" indent="1"/>
    </xf>
    <xf numFmtId="3" fontId="42" fillId="13" borderId="0" xfId="12" applyNumberFormat="1" applyFont="1" applyFill="1" applyBorder="1" applyAlignment="1">
      <alignment horizontal="right" vertical="center" indent="1"/>
    </xf>
    <xf numFmtId="0" fontId="33" fillId="13" borderId="0" xfId="0" applyFont="1" applyFill="1" applyAlignment="1">
      <alignment horizontal="center" vertical="center" wrapText="1"/>
    </xf>
    <xf numFmtId="0" fontId="34" fillId="13" borderId="0" xfId="0" applyFont="1" applyFill="1" applyBorder="1" applyAlignment="1">
      <alignment horizontal="center" wrapText="1"/>
    </xf>
    <xf numFmtId="0" fontId="123" fillId="13" borderId="0" xfId="0" applyFont="1" applyFill="1" applyBorder="1" applyAlignment="1">
      <alignment horizontal="center" vertical="top" wrapText="1"/>
    </xf>
    <xf numFmtId="0" fontId="33" fillId="13" borderId="0" xfId="0" applyFont="1" applyFill="1" applyBorder="1" applyAlignment="1">
      <alignment horizontal="center" wrapText="1"/>
    </xf>
    <xf numFmtId="0" fontId="101" fillId="13" borderId="0" xfId="27" applyFont="1" applyFill="1" applyAlignment="1">
      <alignment horizontal="center" vertical="center" wrapText="1"/>
    </xf>
    <xf numFmtId="0" fontId="42" fillId="13" borderId="0" xfId="3" applyFont="1" applyFill="1" applyBorder="1" applyAlignment="1">
      <alignment horizontal="center" vertical="center"/>
    </xf>
    <xf numFmtId="0" fontId="42" fillId="13" borderId="0" xfId="3" applyFont="1" applyFill="1" applyBorder="1" applyAlignment="1">
      <alignment horizontal="center" vertical="center" wrapText="1"/>
    </xf>
    <xf numFmtId="166" fontId="42" fillId="13" borderId="0" xfId="17" applyNumberFormat="1" applyFont="1" applyFill="1" applyBorder="1" applyAlignment="1">
      <alignment horizontal="right" vertical="center" wrapText="1"/>
    </xf>
    <xf numFmtId="2" fontId="42" fillId="13" borderId="0" xfId="17" applyNumberFormat="1" applyFont="1" applyFill="1" applyBorder="1" applyAlignment="1">
      <alignment horizontal="center" vertical="center" wrapText="1"/>
    </xf>
    <xf numFmtId="10" fontId="42" fillId="13" borderId="0" xfId="17" applyNumberFormat="1" applyFont="1" applyFill="1" applyBorder="1" applyAlignment="1">
      <alignment horizontal="center" vertical="center" wrapText="1"/>
    </xf>
    <xf numFmtId="10" fontId="42" fillId="13" borderId="0" xfId="4" applyNumberFormat="1" applyFont="1" applyFill="1" applyAlignment="1">
      <alignment horizontal="center" vertical="center" wrapText="1"/>
    </xf>
    <xf numFmtId="166" fontId="42" fillId="13" borderId="0" xfId="4" applyNumberFormat="1" applyFont="1" applyFill="1" applyBorder="1" applyAlignment="1">
      <alignment horizontal="right" vertical="center" wrapText="1"/>
    </xf>
    <xf numFmtId="3" fontId="42" fillId="13" borderId="0" xfId="4" applyNumberFormat="1" applyFont="1" applyFill="1" applyBorder="1" applyAlignment="1">
      <alignment horizontal="right" vertical="center" wrapText="1"/>
    </xf>
    <xf numFmtId="3" fontId="42" fillId="13" borderId="0" xfId="17" applyNumberFormat="1" applyFont="1" applyFill="1" applyBorder="1" applyAlignment="1">
      <alignment horizontal="right" vertical="center" wrapText="1"/>
    </xf>
    <xf numFmtId="4" fontId="42" fillId="13" borderId="0" xfId="3" applyNumberFormat="1" applyFont="1" applyFill="1" applyBorder="1" applyAlignment="1">
      <alignment horizontal="center" vertical="center" wrapText="1"/>
    </xf>
    <xf numFmtId="10" fontId="42" fillId="13" borderId="0" xfId="3" applyNumberFormat="1" applyFont="1" applyFill="1" applyBorder="1" applyAlignment="1">
      <alignment horizontal="center" vertical="center" wrapText="1"/>
    </xf>
    <xf numFmtId="172" fontId="31" fillId="14" borderId="0" xfId="3" applyNumberFormat="1" applyFont="1" applyFill="1" applyBorder="1" applyAlignment="1">
      <alignment horizontal="center" vertical="center" wrapText="1"/>
    </xf>
    <xf numFmtId="173" fontId="55" fillId="13" borderId="0" xfId="3" applyNumberFormat="1" applyFont="1" applyFill="1" applyAlignment="1">
      <alignment horizontal="center" vertical="center"/>
    </xf>
    <xf numFmtId="0" fontId="55" fillId="13" borderId="0" xfId="3" applyFont="1" applyFill="1" applyBorder="1" applyAlignment="1">
      <alignment horizontal="left" vertical="center" wrapText="1"/>
    </xf>
    <xf numFmtId="166" fontId="75" fillId="14" borderId="0" xfId="17" applyNumberFormat="1" applyFont="1" applyFill="1" applyBorder="1" applyAlignment="1">
      <alignment horizontal="center" vertical="center"/>
    </xf>
    <xf numFmtId="0" fontId="31" fillId="13" borderId="0" xfId="3" applyFont="1" applyFill="1" applyBorder="1" applyAlignment="1">
      <alignment vertical="center"/>
    </xf>
    <xf numFmtId="166" fontId="76" fillId="14" borderId="0" xfId="17" applyNumberFormat="1" applyFont="1" applyFill="1" applyBorder="1" applyAlignment="1">
      <alignment horizontal="center" vertical="center"/>
    </xf>
    <xf numFmtId="0" fontId="13" fillId="13" borderId="0" xfId="3" applyFont="1" applyFill="1" applyAlignment="1">
      <alignment vertical="center"/>
    </xf>
    <xf numFmtId="0" fontId="19" fillId="13" borderId="0" xfId="3" applyFill="1">
      <alignment vertical="top"/>
    </xf>
    <xf numFmtId="0" fontId="31" fillId="13" borderId="0" xfId="3" applyFont="1" applyFill="1" applyAlignment="1">
      <alignment horizontal="center" vertical="center" wrapText="1"/>
    </xf>
    <xf numFmtId="2" fontId="71" fillId="13" borderId="0" xfId="3" applyNumberFormat="1" applyFont="1" applyFill="1" applyAlignment="1">
      <alignment horizontal="left" vertical="center"/>
    </xf>
    <xf numFmtId="166" fontId="42" fillId="13" borderId="0" xfId="1" applyNumberFormat="1" applyFont="1" applyFill="1" applyAlignment="1">
      <alignment horizontal="center" vertical="center"/>
    </xf>
    <xf numFmtId="10" fontId="80" fillId="13" borderId="0" xfId="3" applyNumberFormat="1" applyFont="1" applyFill="1" applyBorder="1" applyAlignment="1">
      <alignment horizontal="center" vertical="center"/>
    </xf>
    <xf numFmtId="0" fontId="55" fillId="13" borderId="0" xfId="3" applyFont="1" applyFill="1" applyBorder="1" applyAlignment="1">
      <alignment horizontal="center"/>
    </xf>
    <xf numFmtId="2" fontId="71" fillId="13" borderId="0" xfId="3" applyNumberFormat="1" applyFont="1" applyFill="1" applyAlignment="1">
      <alignment horizontal="left" vertical="center" wrapText="1"/>
    </xf>
    <xf numFmtId="166" fontId="42" fillId="12" borderId="0" xfId="1" applyNumberFormat="1" applyFont="1" applyFill="1" applyBorder="1" applyAlignment="1">
      <alignment horizontal="center" vertical="center"/>
    </xf>
    <xf numFmtId="10" fontId="82" fillId="12" borderId="0" xfId="3" applyNumberFormat="1" applyFont="1" applyFill="1" applyBorder="1" applyAlignment="1">
      <alignment horizontal="center"/>
    </xf>
    <xf numFmtId="0" fontId="82" fillId="12" borderId="0" xfId="3" applyFont="1" applyFill="1" applyBorder="1" applyAlignment="1">
      <alignment horizontal="center"/>
    </xf>
    <xf numFmtId="0" fontId="13" fillId="13" borderId="0" xfId="3" applyFont="1" applyFill="1" applyAlignment="1">
      <alignment horizontal="center"/>
    </xf>
    <xf numFmtId="0" fontId="14" fillId="13" borderId="0" xfId="3" applyFont="1" applyFill="1" applyAlignment="1">
      <alignment horizontal="center"/>
    </xf>
    <xf numFmtId="2" fontId="19" fillId="13" borderId="0" xfId="3" applyNumberFormat="1" applyFill="1" applyAlignment="1">
      <alignment horizontal="center" vertical="center"/>
    </xf>
    <xf numFmtId="3" fontId="71" fillId="13" borderId="0" xfId="3" applyNumberFormat="1" applyFont="1" applyFill="1" applyAlignment="1">
      <alignment horizontal="right" vertical="center"/>
    </xf>
    <xf numFmtId="2" fontId="85" fillId="13" borderId="0" xfId="3" applyNumberFormat="1" applyFont="1" applyFill="1" applyAlignment="1">
      <alignment horizontal="center" vertical="center"/>
    </xf>
    <xf numFmtId="0" fontId="157" fillId="0" borderId="0" xfId="3" applyFont="1" applyAlignment="1">
      <alignment horizontal="left" vertical="center"/>
    </xf>
    <xf numFmtId="0" fontId="159" fillId="0" borderId="0" xfId="3" applyFont="1" applyAlignment="1">
      <alignment horizontal="left" vertical="center"/>
    </xf>
    <xf numFmtId="0" fontId="40" fillId="14" borderId="0" xfId="3" applyFont="1" applyFill="1">
      <alignment vertical="top"/>
    </xf>
    <xf numFmtId="0" fontId="33" fillId="14" borderId="0" xfId="3" applyFont="1" applyFill="1">
      <alignment vertical="top"/>
    </xf>
    <xf numFmtId="0" fontId="31" fillId="13" borderId="0" xfId="3" applyFont="1" applyFill="1" applyAlignment="1">
      <alignment horizontal="left" vertical="center" wrapText="1"/>
    </xf>
    <xf numFmtId="0" fontId="143" fillId="13" borderId="0" xfId="3" applyFont="1" applyFill="1" applyBorder="1" applyAlignment="1">
      <alignment horizontal="left" vertical="center"/>
    </xf>
    <xf numFmtId="0" fontId="143" fillId="13" borderId="0" xfId="3" applyFont="1" applyFill="1" applyBorder="1" applyAlignment="1">
      <alignment horizontal="center" vertical="center"/>
    </xf>
    <xf numFmtId="0" fontId="42" fillId="13" borderId="0" xfId="3" applyFont="1" applyFill="1" applyAlignment="1">
      <alignment horizontal="left" vertical="center"/>
    </xf>
    <xf numFmtId="0" fontId="33" fillId="13" borderId="0" xfId="3" applyFont="1" applyFill="1" applyAlignment="1">
      <alignment horizontal="left" vertical="center"/>
    </xf>
    <xf numFmtId="0" fontId="33" fillId="13" borderId="0" xfId="3" applyFont="1" applyFill="1" applyAlignment="1">
      <alignment vertical="center"/>
    </xf>
    <xf numFmtId="3" fontId="31" fillId="13" borderId="0" xfId="3" applyNumberFormat="1" applyFont="1" applyFill="1" applyAlignment="1">
      <alignment horizontal="right" vertical="center"/>
    </xf>
    <xf numFmtId="0" fontId="33" fillId="13" borderId="0" xfId="3" applyFont="1" applyFill="1" applyAlignment="1">
      <alignment horizontal="right" vertical="center"/>
    </xf>
    <xf numFmtId="10" fontId="31" fillId="13" borderId="0" xfId="0" applyNumberFormat="1" applyFont="1" applyFill="1" applyAlignment="1">
      <alignment horizontal="right" vertical="center"/>
    </xf>
    <xf numFmtId="0" fontId="81" fillId="0" borderId="0" xfId="0" applyFont="1" applyFill="1" applyAlignment="1">
      <alignment horizontal="left" vertical="center"/>
    </xf>
    <xf numFmtId="0" fontId="128" fillId="13" borderId="0" xfId="0" applyFont="1" applyFill="1" applyBorder="1" applyAlignment="1">
      <alignment horizontal="center" vertical="top" wrapText="1"/>
    </xf>
    <xf numFmtId="0" fontId="86" fillId="13" borderId="0" xfId="0" applyFont="1" applyFill="1" applyBorder="1" applyAlignment="1">
      <alignment vertical="center" wrapText="1"/>
    </xf>
    <xf numFmtId="3" fontId="31" fillId="13" borderId="0" xfId="22" applyNumberFormat="1" applyFont="1" applyFill="1" applyBorder="1" applyAlignment="1">
      <alignment horizontal="right" vertical="center"/>
    </xf>
    <xf numFmtId="10" fontId="31" fillId="13" borderId="0" xfId="22" applyNumberFormat="1" applyFont="1" applyFill="1" applyAlignment="1">
      <alignment vertical="center"/>
    </xf>
    <xf numFmtId="166" fontId="31" fillId="13" borderId="0" xfId="23" applyNumberFormat="1" applyFont="1" applyFill="1" applyBorder="1" applyAlignment="1">
      <alignment horizontal="right" vertical="center" wrapText="1"/>
    </xf>
    <xf numFmtId="0" fontId="160" fillId="0" borderId="0" xfId="3" applyFont="1" applyFill="1" applyAlignment="1">
      <alignment horizontal="left" vertical="center"/>
    </xf>
    <xf numFmtId="14" fontId="157" fillId="0" borderId="0" xfId="0" applyNumberFormat="1" applyFont="1" applyAlignment="1">
      <alignment horizontal="right" vertical="center"/>
    </xf>
    <xf numFmtId="0" fontId="157" fillId="0" borderId="0" xfId="3" applyFont="1" applyFill="1" applyAlignment="1">
      <alignment horizontal="left" vertical="center"/>
    </xf>
    <xf numFmtId="0" fontId="86" fillId="13" borderId="0" xfId="3" applyFont="1" applyFill="1" applyAlignment="1">
      <alignment horizontal="center" vertical="center" wrapText="1"/>
    </xf>
    <xf numFmtId="166" fontId="86" fillId="13" borderId="0" xfId="23" applyNumberFormat="1" applyFont="1" applyFill="1" applyBorder="1" applyAlignment="1">
      <alignment horizontal="right" vertical="center" wrapText="1"/>
    </xf>
    <xf numFmtId="0" fontId="75" fillId="13" borderId="0" xfId="3" applyFont="1" applyFill="1" applyAlignment="1">
      <alignment horizontal="center" vertical="center" wrapText="1"/>
    </xf>
    <xf numFmtId="0" fontId="76" fillId="13" borderId="0" xfId="3" applyFont="1" applyFill="1" applyAlignment="1">
      <alignment horizontal="left" vertical="center" wrapText="1"/>
    </xf>
    <xf numFmtId="3" fontId="76" fillId="13" borderId="0" xfId="3" applyNumberFormat="1" applyFont="1" applyFill="1" applyAlignment="1">
      <alignment horizontal="right" vertical="center" wrapText="1"/>
    </xf>
    <xf numFmtId="0" fontId="81" fillId="0" borderId="0" xfId="3" applyFont="1" applyFill="1" applyAlignment="1">
      <alignment horizontal="left" vertical="center"/>
    </xf>
    <xf numFmtId="0" fontId="161" fillId="0" borderId="0" xfId="0" applyFont="1" applyAlignment="1">
      <alignment horizontal="right" vertical="center"/>
    </xf>
    <xf numFmtId="0" fontId="43" fillId="13" borderId="0" xfId="3" applyFont="1" applyFill="1" applyBorder="1" applyAlignment="1">
      <alignment horizontal="center" vertical="center" wrapText="1"/>
    </xf>
    <xf numFmtId="0" fontId="81" fillId="0" borderId="0" xfId="3" applyFont="1" applyFill="1" applyBorder="1" applyAlignment="1">
      <alignment horizontal="left" vertical="center"/>
    </xf>
    <xf numFmtId="0" fontId="42" fillId="13" borderId="0" xfId="3" applyFont="1" applyFill="1" applyBorder="1" applyAlignment="1">
      <alignment horizontal="center" wrapText="1"/>
    </xf>
    <xf numFmtId="0" fontId="33" fillId="13" borderId="0" xfId="3" applyFont="1" applyFill="1" applyBorder="1" applyAlignment="1">
      <alignment horizontal="center" vertical="center" wrapText="1"/>
    </xf>
    <xf numFmtId="0" fontId="157" fillId="0" borderId="0" xfId="3" applyFont="1" applyFill="1" applyBorder="1" applyAlignment="1">
      <alignment horizontal="left" vertical="center"/>
    </xf>
    <xf numFmtId="0" fontId="0" fillId="13" borderId="0" xfId="0" applyFill="1"/>
    <xf numFmtId="0" fontId="33" fillId="13" borderId="0" xfId="3" applyFont="1" applyFill="1" applyBorder="1" applyAlignment="1">
      <alignment horizontal="left" vertical="center" wrapText="1"/>
    </xf>
    <xf numFmtId="0" fontId="31" fillId="13" borderId="1" xfId="3" applyFont="1" applyFill="1" applyBorder="1" applyAlignment="1">
      <alignment horizontal="left" vertical="center" wrapText="1"/>
    </xf>
    <xf numFmtId="14" fontId="33" fillId="13" borderId="1" xfId="3" applyNumberFormat="1" applyFont="1" applyFill="1" applyBorder="1" applyAlignment="1">
      <alignment horizontal="right" vertical="center" wrapText="1"/>
    </xf>
    <xf numFmtId="0" fontId="33" fillId="13" borderId="1" xfId="3" applyFont="1" applyFill="1" applyBorder="1" applyAlignment="1">
      <alignment horizontal="left" vertical="center" wrapText="1"/>
    </xf>
    <xf numFmtId="0" fontId="31" fillId="13" borderId="0" xfId="3" applyFont="1" applyFill="1" applyBorder="1" applyAlignment="1">
      <alignment horizontal="left" vertical="center" wrapText="1"/>
    </xf>
    <xf numFmtId="0" fontId="31" fillId="13" borderId="0" xfId="3" applyFont="1" applyFill="1" applyBorder="1" applyAlignment="1">
      <alignment horizontal="right" vertical="center" wrapText="1" indent="1"/>
    </xf>
    <xf numFmtId="10" fontId="80" fillId="13" borderId="0" xfId="0" applyNumberFormat="1" applyFont="1" applyFill="1" applyBorder="1" applyAlignment="1">
      <alignment horizontal="center" vertical="center"/>
    </xf>
    <xf numFmtId="10" fontId="96" fillId="13" borderId="0" xfId="0" applyNumberFormat="1" applyFont="1" applyFill="1" applyBorder="1" applyAlignment="1">
      <alignment horizontal="center" vertical="center"/>
    </xf>
    <xf numFmtId="10" fontId="55" fillId="13" borderId="0" xfId="0" applyNumberFormat="1" applyFont="1" applyFill="1" applyBorder="1" applyAlignment="1">
      <alignment horizontal="center" vertical="center"/>
    </xf>
    <xf numFmtId="0" fontId="115" fillId="15" borderId="0" xfId="3" applyFont="1" applyFill="1" applyBorder="1" applyAlignment="1">
      <alignment horizontal="left" vertical="center"/>
    </xf>
    <xf numFmtId="0" fontId="25" fillId="15" borderId="0" xfId="3" applyFont="1" applyFill="1" applyBorder="1" applyAlignment="1"/>
    <xf numFmtId="49" fontId="162" fillId="15" borderId="0" xfId="3" applyNumberFormat="1" applyFont="1" applyFill="1" applyBorder="1" applyAlignment="1">
      <alignment horizontal="right" vertical="center"/>
    </xf>
    <xf numFmtId="0" fontId="24" fillId="15" borderId="0" xfId="3" applyFont="1" applyFill="1" applyBorder="1" applyAlignment="1">
      <alignment horizontal="left" vertical="center"/>
    </xf>
    <xf numFmtId="0" fontId="24" fillId="15" borderId="0" xfId="3" applyFont="1" applyFill="1" applyBorder="1" applyAlignment="1">
      <alignment horizontal="right" vertical="center"/>
    </xf>
    <xf numFmtId="0" fontId="17" fillId="15" borderId="0" xfId="3" applyFont="1" applyFill="1" applyAlignment="1">
      <alignment horizontal="left" vertical="center"/>
    </xf>
    <xf numFmtId="0" fontId="17" fillId="15" borderId="0" xfId="3" applyFont="1" applyFill="1" applyAlignment="1"/>
    <xf numFmtId="0" fontId="17" fillId="15" borderId="0" xfId="3" applyFont="1" applyFill="1" applyAlignment="1">
      <alignment horizontal="center"/>
    </xf>
    <xf numFmtId="0" fontId="24" fillId="15" borderId="0" xfId="3" applyFont="1" applyFill="1" applyAlignment="1">
      <alignment horizontal="left" vertical="center"/>
    </xf>
    <xf numFmtId="0" fontId="24" fillId="15" borderId="0" xfId="3" applyFont="1" applyFill="1" applyAlignment="1">
      <alignment horizontal="center"/>
    </xf>
    <xf numFmtId="0" fontId="22" fillId="15" borderId="0" xfId="3" applyFont="1" applyFill="1" applyAlignment="1">
      <alignment horizontal="left" vertical="center"/>
    </xf>
    <xf numFmtId="0" fontId="0" fillId="15" borderId="0" xfId="0" applyFill="1"/>
    <xf numFmtId="0" fontId="17" fillId="15" borderId="0" xfId="0" applyFont="1" applyFill="1" applyAlignment="1">
      <alignment horizontal="left" vertical="center"/>
    </xf>
    <xf numFmtId="0" fontId="21" fillId="15" borderId="0" xfId="0" applyFont="1" applyFill="1" applyAlignment="1">
      <alignment horizontal="center"/>
    </xf>
    <xf numFmtId="0" fontId="14" fillId="15" borderId="0" xfId="0" applyFont="1" applyFill="1" applyAlignment="1">
      <alignment horizontal="left" vertical="center"/>
    </xf>
    <xf numFmtId="0" fontId="25" fillId="15" borderId="0" xfId="0" applyFont="1" applyFill="1" applyAlignment="1">
      <alignment horizontal="center"/>
    </xf>
    <xf numFmtId="0" fontId="26" fillId="15" borderId="0" xfId="0" applyFont="1" applyFill="1" applyAlignment="1">
      <alignment horizontal="center"/>
    </xf>
    <xf numFmtId="0" fontId="32" fillId="2" borderId="0" xfId="0" applyFont="1" applyFill="1" applyBorder="1" applyAlignment="1">
      <alignment vertical="center" wrapText="1"/>
    </xf>
    <xf numFmtId="0" fontId="46" fillId="0" borderId="0" xfId="0" applyFont="1" applyAlignment="1">
      <alignment horizontal="left" vertical="center" indent="8"/>
    </xf>
    <xf numFmtId="0" fontId="81" fillId="0" borderId="0" xfId="0" applyFont="1" applyFill="1" applyBorder="1" applyAlignment="1">
      <alignment horizontal="left" vertical="center"/>
    </xf>
    <xf numFmtId="0" fontId="157" fillId="0" borderId="0" xfId="0" applyFont="1" applyFill="1" applyBorder="1" applyAlignment="1">
      <alignment horizontal="left" vertical="center"/>
    </xf>
    <xf numFmtId="0" fontId="157" fillId="0" borderId="0" xfId="0" applyFont="1" applyFill="1" applyAlignment="1">
      <alignment horizontal="left" vertical="center"/>
    </xf>
    <xf numFmtId="0" fontId="81" fillId="0" borderId="0" xfId="0" applyFont="1" applyAlignment="1">
      <alignment horizontal="left" vertical="center"/>
    </xf>
    <xf numFmtId="0" fontId="81" fillId="0" borderId="0" xfId="0" applyFont="1"/>
    <xf numFmtId="0" fontId="167" fillId="0" borderId="0" xfId="0" applyFont="1" applyFill="1" applyAlignment="1">
      <alignment horizontal="left" vertical="center"/>
    </xf>
    <xf numFmtId="0" fontId="157" fillId="0" borderId="0" xfId="0" applyFont="1" applyBorder="1" applyAlignment="1">
      <alignment horizontal="left" vertical="center"/>
    </xf>
    <xf numFmtId="0" fontId="160" fillId="0" borderId="0" xfId="0" applyFont="1" applyFill="1" applyAlignment="1">
      <alignment horizontal="left" vertical="center"/>
    </xf>
    <xf numFmtId="0" fontId="115" fillId="11" borderId="0" xfId="16" applyFont="1" applyFill="1" applyAlignment="1">
      <alignment horizontal="left" vertical="center"/>
    </xf>
    <xf numFmtId="0" fontId="107" fillId="0" borderId="0" xfId="18" applyFont="1" applyAlignment="1"/>
    <xf numFmtId="49" fontId="69" fillId="15" borderId="0" xfId="3" applyNumberFormat="1" applyFont="1" applyFill="1" applyBorder="1" applyAlignment="1">
      <alignment horizontal="right"/>
    </xf>
    <xf numFmtId="0" fontId="24" fillId="15" borderId="0" xfId="3" applyFont="1" applyFill="1" applyBorder="1" applyAlignment="1">
      <alignment horizontal="right"/>
    </xf>
    <xf numFmtId="0" fontId="115" fillId="15" borderId="0" xfId="27" applyFont="1" applyFill="1" applyAlignment="1">
      <alignment vertical="center"/>
    </xf>
    <xf numFmtId="0" fontId="101" fillId="15" borderId="0" xfId="27" applyFont="1" applyFill="1" applyAlignment="1">
      <alignment vertical="center"/>
    </xf>
    <xf numFmtId="0" fontId="64" fillId="15" borderId="0" xfId="27" applyFont="1" applyFill="1" applyAlignment="1">
      <alignment vertical="center"/>
    </xf>
    <xf numFmtId="0" fontId="13" fillId="0" borderId="0" xfId="0" applyFont="1" applyAlignment="1">
      <alignment horizontal="left" vertical="center"/>
    </xf>
    <xf numFmtId="10" fontId="42" fillId="13" borderId="0" xfId="4" applyNumberFormat="1" applyFont="1" applyFill="1" applyBorder="1" applyAlignment="1" applyProtection="1">
      <alignment horizontal="right" vertical="center" wrapText="1"/>
    </xf>
    <xf numFmtId="14" fontId="42" fillId="16" borderId="0" xfId="3" applyNumberFormat="1" applyFont="1" applyFill="1" applyBorder="1" applyAlignment="1">
      <alignment horizontal="center" vertical="center" wrapText="1"/>
    </xf>
    <xf numFmtId="14" fontId="31" fillId="16" borderId="0" xfId="3" applyNumberFormat="1" applyFont="1" applyFill="1" applyBorder="1" applyAlignment="1" applyProtection="1">
      <alignment horizontal="center" vertical="center" wrapText="1"/>
      <protection hidden="1"/>
    </xf>
    <xf numFmtId="0" fontId="33" fillId="16" borderId="0" xfId="3" applyFont="1" applyFill="1" applyBorder="1" applyAlignment="1">
      <alignment horizontal="left" vertical="center" wrapText="1"/>
    </xf>
    <xf numFmtId="14" fontId="42" fillId="16" borderId="0" xfId="3" applyNumberFormat="1" applyFont="1" applyFill="1" applyBorder="1" applyAlignment="1" applyProtection="1">
      <alignment horizontal="center" vertical="center" wrapText="1"/>
      <protection hidden="1"/>
    </xf>
    <xf numFmtId="0" fontId="33" fillId="0" borderId="0" xfId="23" applyFont="1" applyFill="1" applyBorder="1" applyAlignment="1">
      <alignment horizontal="left" vertical="center"/>
    </xf>
    <xf numFmtId="14" fontId="75" fillId="13" borderId="0" xfId="0" applyNumberFormat="1" applyFont="1" applyFill="1" applyBorder="1" applyAlignment="1" applyProtection="1">
      <alignment horizontal="center" vertical="center" wrapText="1"/>
      <protection hidden="1"/>
    </xf>
    <xf numFmtId="0" fontId="57" fillId="0" borderId="0" xfId="0" applyFont="1" applyFill="1" applyBorder="1" applyAlignment="1">
      <alignment vertical="center" wrapText="1" readingOrder="1"/>
    </xf>
    <xf numFmtId="0" fontId="171" fillId="6" borderId="0" xfId="29" applyFont="1" applyFill="1" applyBorder="1" applyAlignment="1">
      <alignment vertical="center" wrapText="1"/>
    </xf>
    <xf numFmtId="0" fontId="127" fillId="0" borderId="0" xfId="3" applyFont="1" applyAlignment="1">
      <alignment horizontal="left" vertical="center"/>
    </xf>
    <xf numFmtId="0" fontId="57" fillId="0" borderId="0" xfId="0" applyFont="1" applyAlignment="1">
      <alignment horizontal="right"/>
    </xf>
    <xf numFmtId="0" fontId="143" fillId="13" borderId="0" xfId="3" applyFont="1" applyFill="1" applyBorder="1" applyAlignment="1">
      <alignment horizontal="center" vertical="center" wrapText="1"/>
    </xf>
    <xf numFmtId="14" fontId="81" fillId="0" borderId="0" xfId="0" applyNumberFormat="1" applyFont="1" applyAlignment="1">
      <alignment horizontal="right" vertical="center"/>
    </xf>
    <xf numFmtId="0" fontId="110" fillId="0" borderId="0" xfId="3" applyFont="1" applyFill="1">
      <alignment vertical="top"/>
    </xf>
    <xf numFmtId="0" fontId="110" fillId="0" borderId="0" xfId="0" applyFont="1" applyAlignment="1">
      <alignment horizontal="left" indent="6"/>
    </xf>
    <xf numFmtId="0" fontId="89" fillId="0" borderId="0" xfId="0" applyFont="1" applyAlignment="1">
      <alignment horizontal="left" vertical="center"/>
    </xf>
    <xf numFmtId="0" fontId="90" fillId="0" borderId="0" xfId="0" applyFont="1" applyAlignment="1">
      <alignment horizontal="left" vertical="center"/>
    </xf>
    <xf numFmtId="0" fontId="0" fillId="0" borderId="0" xfId="0" applyAlignment="1">
      <alignment horizontal="left" vertical="center"/>
    </xf>
    <xf numFmtId="0" fontId="130" fillId="0" borderId="0" xfId="19" applyFont="1"/>
    <xf numFmtId="0" fontId="31" fillId="13" borderId="0" xfId="0" applyFont="1" applyFill="1" applyBorder="1" applyAlignment="1" applyProtection="1">
      <alignment horizontal="center" vertical="center" wrapText="1"/>
      <protection locked="0"/>
    </xf>
    <xf numFmtId="0" fontId="57" fillId="13" borderId="0" xfId="0" applyFont="1" applyFill="1" applyBorder="1" applyAlignment="1" applyProtection="1">
      <alignment horizontal="center" vertical="center" wrapText="1"/>
      <protection locked="0"/>
    </xf>
    <xf numFmtId="0" fontId="176" fillId="6" borderId="0" xfId="0" applyFont="1" applyFill="1" applyBorder="1" applyAlignment="1">
      <alignment vertical="center" wrapText="1"/>
    </xf>
    <xf numFmtId="3" fontId="57" fillId="10" borderId="0" xfId="22" applyNumberFormat="1" applyFont="1" applyFill="1" applyBorder="1" applyAlignment="1">
      <alignment horizontal="right" vertical="center" indent="1"/>
    </xf>
    <xf numFmtId="3" fontId="31" fillId="12" borderId="0" xfId="22" applyNumberFormat="1" applyFont="1" applyFill="1" applyBorder="1" applyAlignment="1">
      <alignment horizontal="right" vertical="center" indent="1"/>
    </xf>
    <xf numFmtId="0" fontId="97" fillId="0" borderId="0" xfId="2" applyFont="1" applyFill="1" applyAlignment="1" applyProtection="1">
      <alignment horizontal="left" vertical="center"/>
    </xf>
    <xf numFmtId="0" fontId="23" fillId="0" borderId="0" xfId="3" applyFont="1" applyFill="1" applyAlignment="1">
      <alignment horizontal="left" vertical="center"/>
    </xf>
    <xf numFmtId="14" fontId="23" fillId="0" borderId="0" xfId="0" applyNumberFormat="1" applyFont="1" applyAlignment="1">
      <alignment horizontal="right" vertical="center"/>
    </xf>
    <xf numFmtId="0" fontId="64" fillId="15" borderId="0" xfId="3" applyFont="1" applyFill="1" applyAlignment="1">
      <alignment horizontal="left" vertical="center"/>
    </xf>
    <xf numFmtId="0" fontId="111" fillId="0" borderId="0" xfId="0" applyFont="1"/>
    <xf numFmtId="10" fontId="99" fillId="0" borderId="0" xfId="0" applyNumberFormat="1" applyFont="1"/>
    <xf numFmtId="170" fontId="33" fillId="6" borderId="0" xfId="0" applyNumberFormat="1" applyFont="1" applyFill="1" applyBorder="1" applyAlignment="1">
      <alignment horizontal="right" vertical="center"/>
    </xf>
    <xf numFmtId="0" fontId="112" fillId="13" borderId="0" xfId="0" applyFont="1" applyFill="1" applyBorder="1" applyAlignment="1">
      <alignment horizontal="center" vertical="center" wrapText="1"/>
    </xf>
    <xf numFmtId="0" fontId="31" fillId="16" borderId="0" xfId="0" applyFont="1" applyFill="1" applyBorder="1" applyAlignment="1">
      <alignment vertical="center" wrapText="1"/>
    </xf>
    <xf numFmtId="0" fontId="177" fillId="18" borderId="0" xfId="0" applyFont="1" applyFill="1" applyBorder="1" applyAlignment="1">
      <alignment horizontal="left" vertical="center" wrapText="1"/>
    </xf>
    <xf numFmtId="0" fontId="102" fillId="18" borderId="0" xfId="0" applyFont="1" applyFill="1" applyBorder="1" applyAlignment="1">
      <alignment horizontal="left" vertical="center" wrapText="1"/>
    </xf>
    <xf numFmtId="0" fontId="34" fillId="0" borderId="0" xfId="0" applyFont="1" applyAlignment="1">
      <alignment vertical="center"/>
    </xf>
    <xf numFmtId="0" fontId="123" fillId="0" borderId="0" xfId="0" applyFont="1" applyFill="1" applyAlignment="1">
      <alignment vertical="center"/>
    </xf>
    <xf numFmtId="0" fontId="123" fillId="0" borderId="0" xfId="0" applyFont="1" applyAlignment="1">
      <alignment horizontal="left" vertical="center" wrapText="1"/>
    </xf>
    <xf numFmtId="0" fontId="34" fillId="0" borderId="0" xfId="0" applyNumberFormat="1" applyFont="1" applyAlignment="1">
      <alignment vertical="top"/>
    </xf>
    <xf numFmtId="0" fontId="0" fillId="0" borderId="0" xfId="0" applyNumberFormat="1" applyAlignment="1">
      <alignment vertical="top"/>
    </xf>
    <xf numFmtId="0" fontId="34" fillId="0" borderId="0" xfId="0" applyNumberFormat="1" applyFont="1" applyAlignment="1">
      <alignment vertical="center"/>
    </xf>
    <xf numFmtId="0" fontId="112" fillId="13" borderId="0" xfId="0" applyFont="1" applyFill="1" applyBorder="1" applyAlignment="1">
      <alignment horizontal="left" vertical="center" wrapText="1" indent="2"/>
    </xf>
    <xf numFmtId="0" fontId="13" fillId="16" borderId="0" xfId="30" applyFont="1" applyFill="1" applyAlignment="1" applyProtection="1">
      <alignment vertical="center"/>
    </xf>
    <xf numFmtId="168" fontId="178" fillId="17" borderId="0" xfId="0" applyNumberFormat="1" applyFont="1" applyFill="1" applyBorder="1" applyAlignment="1">
      <alignment horizontal="right" vertical="center" wrapText="1"/>
    </xf>
    <xf numFmtId="3" fontId="145" fillId="18" borderId="0" xfId="0" applyNumberFormat="1" applyFont="1" applyFill="1" applyBorder="1" applyAlignment="1">
      <alignment vertical="center"/>
    </xf>
    <xf numFmtId="3" fontId="59" fillId="10" borderId="0" xfId="1" applyNumberFormat="1" applyFont="1" applyFill="1" applyBorder="1" applyAlignment="1">
      <alignment horizontal="right" vertical="center"/>
    </xf>
    <xf numFmtId="3" fontId="114" fillId="13" borderId="0" xfId="0" applyNumberFormat="1" applyFont="1" applyFill="1" applyBorder="1" applyAlignment="1">
      <alignment vertical="center"/>
    </xf>
    <xf numFmtId="168" fontId="178" fillId="17" borderId="0" xfId="0" applyNumberFormat="1" applyFont="1" applyFill="1" applyBorder="1" applyAlignment="1">
      <alignment vertical="center"/>
    </xf>
    <xf numFmtId="10" fontId="114" fillId="13" borderId="0" xfId="0" applyNumberFormat="1" applyFont="1" applyFill="1" applyBorder="1" applyAlignment="1">
      <alignment vertical="center"/>
    </xf>
    <xf numFmtId="0" fontId="125" fillId="0" borderId="0" xfId="0" applyFont="1" applyAlignment="1"/>
    <xf numFmtId="0" fontId="128" fillId="0" borderId="0" xfId="0" applyFont="1" applyAlignment="1">
      <alignment vertical="center"/>
    </xf>
    <xf numFmtId="3" fontId="43" fillId="6" borderId="0" xfId="9" applyNumberFormat="1" applyFont="1" applyFill="1" applyBorder="1" applyAlignment="1" applyProtection="1">
      <alignment horizontal="right" vertical="center"/>
    </xf>
    <xf numFmtId="10" fontId="43" fillId="6" borderId="0" xfId="4" applyNumberFormat="1" applyFont="1" applyFill="1" applyBorder="1" applyAlignment="1" applyProtection="1">
      <alignment horizontal="right" vertical="center" wrapText="1"/>
    </xf>
    <xf numFmtId="168" fontId="42" fillId="13" borderId="0" xfId="9" applyNumberFormat="1" applyFont="1" applyFill="1" applyBorder="1" applyAlignment="1" applyProtection="1">
      <alignment horizontal="right" vertical="center" wrapText="1"/>
    </xf>
    <xf numFmtId="0" fontId="43" fillId="6" borderId="0" xfId="0" applyFont="1" applyFill="1" applyBorder="1" applyAlignment="1">
      <alignment horizontal="left" vertical="center" wrapText="1"/>
    </xf>
    <xf numFmtId="3" fontId="43" fillId="6" borderId="0" xfId="8" applyNumberFormat="1" applyFont="1" applyFill="1" applyBorder="1" applyAlignment="1" applyProtection="1">
      <alignment horizontal="right" vertical="center"/>
    </xf>
    <xf numFmtId="10" fontId="43" fillId="6" borderId="0" xfId="4" applyNumberFormat="1" applyFont="1" applyFill="1" applyBorder="1" applyAlignment="1" applyProtection="1">
      <alignment horizontal="right" vertical="center"/>
    </xf>
    <xf numFmtId="3" fontId="42" fillId="19" borderId="0" xfId="8" applyNumberFormat="1" applyFont="1" applyFill="1" applyBorder="1" applyAlignment="1" applyProtection="1">
      <alignment horizontal="right" vertical="center"/>
    </xf>
    <xf numFmtId="10" fontId="42" fillId="19" borderId="0" xfId="4" applyNumberFormat="1" applyFont="1" applyFill="1" applyBorder="1" applyAlignment="1" applyProtection="1">
      <alignment horizontal="right" vertical="center"/>
    </xf>
    <xf numFmtId="3" fontId="42" fillId="13" borderId="0" xfId="8" applyNumberFormat="1" applyFont="1" applyFill="1" applyBorder="1" applyAlignment="1" applyProtection="1">
      <alignment horizontal="right" vertical="center"/>
    </xf>
    <xf numFmtId="10" fontId="42" fillId="13" borderId="0" xfId="4" applyNumberFormat="1" applyFont="1" applyFill="1" applyBorder="1" applyAlignment="1" applyProtection="1">
      <alignment horizontal="right" vertical="center"/>
    </xf>
    <xf numFmtId="0" fontId="42" fillId="6" borderId="0" xfId="0" applyFont="1" applyFill="1" applyBorder="1" applyAlignment="1">
      <alignment horizontal="left" vertical="center" wrapText="1"/>
    </xf>
    <xf numFmtId="3" fontId="42" fillId="6" borderId="0" xfId="8" applyNumberFormat="1" applyFont="1" applyFill="1" applyBorder="1" applyAlignment="1" applyProtection="1">
      <alignment horizontal="right" vertical="center"/>
    </xf>
    <xf numFmtId="10" fontId="42" fillId="6" borderId="0" xfId="4" applyNumberFormat="1" applyFont="1" applyFill="1" applyBorder="1" applyAlignment="1" applyProtection="1">
      <alignment horizontal="right" vertical="center"/>
    </xf>
    <xf numFmtId="0" fontId="46" fillId="0" borderId="0" xfId="0" applyFont="1" applyAlignment="1">
      <alignment vertical="center"/>
    </xf>
    <xf numFmtId="3" fontId="84" fillId="19" borderId="0" xfId="9" applyNumberFormat="1" applyFont="1" applyFill="1" applyBorder="1" applyAlignment="1" applyProtection="1">
      <alignment horizontal="right" vertical="center"/>
    </xf>
    <xf numFmtId="10" fontId="84" fillId="19" borderId="0" xfId="4" applyNumberFormat="1" applyFont="1" applyFill="1" applyBorder="1" applyAlignment="1" applyProtection="1">
      <alignment horizontal="right" vertical="center" wrapText="1"/>
    </xf>
    <xf numFmtId="3" fontId="84" fillId="6" borderId="0" xfId="9" applyNumberFormat="1" applyFont="1" applyFill="1" applyBorder="1" applyAlignment="1" applyProtection="1">
      <alignment horizontal="right" vertical="center"/>
    </xf>
    <xf numFmtId="10" fontId="84" fillId="6" borderId="0" xfId="4" applyNumberFormat="1" applyFont="1" applyFill="1" applyBorder="1" applyAlignment="1" applyProtection="1">
      <alignment horizontal="right" vertical="center" wrapText="1"/>
    </xf>
    <xf numFmtId="0" fontId="179" fillId="13" borderId="0" xfId="0" applyFont="1" applyFill="1" applyBorder="1" applyAlignment="1">
      <alignment horizontal="center" vertical="center" wrapText="1"/>
    </xf>
    <xf numFmtId="0" fontId="43" fillId="18" borderId="0" xfId="0" applyFont="1" applyFill="1" applyBorder="1" applyAlignment="1">
      <alignment horizontal="center" vertical="center"/>
    </xf>
    <xf numFmtId="0" fontId="84" fillId="13" borderId="0" xfId="0" applyFont="1" applyFill="1" applyBorder="1" applyAlignment="1">
      <alignment horizontal="left" vertical="center" wrapText="1" indent="1"/>
    </xf>
    <xf numFmtId="0" fontId="101" fillId="0" borderId="0" xfId="0" applyFont="1" applyBorder="1"/>
    <xf numFmtId="0" fontId="180" fillId="0" borderId="0" xfId="0" applyFont="1" applyBorder="1" applyAlignment="1">
      <alignment vertical="center"/>
    </xf>
    <xf numFmtId="0" fontId="180" fillId="0" borderId="0" xfId="0" applyFont="1" applyBorder="1"/>
    <xf numFmtId="14" fontId="33" fillId="13" borderId="0" xfId="0" applyNumberFormat="1" applyFont="1" applyFill="1" applyAlignment="1">
      <alignment horizontal="center" vertical="center" wrapText="1"/>
    </xf>
    <xf numFmtId="14" fontId="128" fillId="13" borderId="0" xfId="0" applyNumberFormat="1" applyFont="1" applyFill="1" applyAlignment="1">
      <alignment horizontal="center" vertical="center" wrapText="1"/>
    </xf>
    <xf numFmtId="0" fontId="181" fillId="6" borderId="0" xfId="0" applyFont="1" applyFill="1" applyBorder="1" applyAlignment="1">
      <alignment vertical="center"/>
    </xf>
    <xf numFmtId="0" fontId="160" fillId="19" borderId="0" xfId="0" applyFont="1" applyFill="1" applyBorder="1" applyAlignment="1">
      <alignment vertical="center"/>
    </xf>
    <xf numFmtId="167" fontId="84" fillId="19" borderId="0" xfId="1" applyNumberFormat="1" applyFont="1" applyFill="1" applyBorder="1" applyAlignment="1">
      <alignment horizontal="center" vertical="center"/>
    </xf>
    <xf numFmtId="167" fontId="84" fillId="19" borderId="0" xfId="1" applyNumberFormat="1" applyFont="1" applyFill="1" applyBorder="1" applyAlignment="1">
      <alignment horizontal="left" vertical="center" indent="1"/>
    </xf>
    <xf numFmtId="169" fontId="84" fillId="19" borderId="0" xfId="1" applyNumberFormat="1" applyFont="1" applyFill="1" applyBorder="1" applyAlignment="1">
      <alignment horizontal="center" vertical="center" wrapText="1"/>
    </xf>
    <xf numFmtId="0" fontId="114" fillId="19" borderId="0" xfId="0" applyFont="1" applyFill="1" applyBorder="1" applyAlignment="1">
      <alignment vertical="center"/>
    </xf>
    <xf numFmtId="10" fontId="84" fillId="19" borderId="0" xfId="1" applyNumberFormat="1" applyFont="1" applyFill="1" applyBorder="1" applyAlignment="1">
      <alignment horizontal="right" vertical="center" indent="3"/>
    </xf>
    <xf numFmtId="0" fontId="36" fillId="0" borderId="0" xfId="30" applyFont="1" applyAlignment="1" applyProtection="1">
      <alignment vertical="center"/>
      <protection locked="0"/>
    </xf>
    <xf numFmtId="0" fontId="14" fillId="0" borderId="0" xfId="30" applyFont="1" applyAlignment="1" applyProtection="1">
      <alignment vertical="center"/>
      <protection locked="0"/>
    </xf>
    <xf numFmtId="0" fontId="84" fillId="19" borderId="0" xfId="0" applyFont="1" applyFill="1" applyBorder="1" applyAlignment="1">
      <alignment horizontal="right" vertical="center" wrapText="1"/>
    </xf>
    <xf numFmtId="0" fontId="0" fillId="0" borderId="0" xfId="0" applyAlignment="1"/>
    <xf numFmtId="0" fontId="89" fillId="0" borderId="0" xfId="0" applyFont="1" applyFill="1" applyBorder="1" applyAlignment="1">
      <alignment vertical="center"/>
    </xf>
    <xf numFmtId="0" fontId="127" fillId="0" borderId="0" xfId="0" applyFont="1" applyFill="1" applyBorder="1" applyAlignment="1">
      <alignment vertical="top"/>
    </xf>
    <xf numFmtId="0" fontId="84" fillId="19" borderId="0" xfId="0" applyFont="1" applyFill="1" applyBorder="1" applyAlignment="1">
      <alignment horizontal="left" vertical="center" wrapText="1"/>
    </xf>
    <xf numFmtId="0" fontId="84" fillId="19" borderId="0" xfId="0" applyFont="1" applyFill="1" applyBorder="1" applyAlignment="1">
      <alignment horizontal="left" vertical="center"/>
    </xf>
    <xf numFmtId="0" fontId="42" fillId="16" borderId="0" xfId="30" applyFont="1" applyFill="1" applyBorder="1" applyAlignment="1" applyProtection="1">
      <alignment horizontal="left" vertical="center" wrapText="1"/>
    </xf>
    <xf numFmtId="0" fontId="127" fillId="0" borderId="0" xfId="0" applyFont="1" applyFill="1" applyBorder="1" applyAlignment="1">
      <alignment vertical="center"/>
    </xf>
    <xf numFmtId="3" fontId="101" fillId="6" borderId="0" xfId="27" applyNumberFormat="1" applyFont="1" applyFill="1" applyAlignment="1">
      <alignment horizontal="right" vertical="center"/>
    </xf>
    <xf numFmtId="0" fontId="185" fillId="0" borderId="0" xfId="0" applyFont="1" applyBorder="1" applyAlignment="1">
      <alignment horizontal="left" vertical="center"/>
    </xf>
    <xf numFmtId="0" fontId="0" fillId="0" borderId="0" xfId="0" applyBorder="1" applyAlignment="1">
      <alignment vertical="center"/>
    </xf>
    <xf numFmtId="9" fontId="31" fillId="13" borderId="0" xfId="10" applyNumberFormat="1" applyFont="1" applyFill="1" applyBorder="1" applyAlignment="1" applyProtection="1">
      <alignment vertical="center"/>
    </xf>
    <xf numFmtId="3" fontId="63" fillId="6" borderId="0" xfId="22" applyNumberFormat="1" applyFont="1" applyFill="1" applyAlignment="1">
      <alignment vertical="center"/>
    </xf>
    <xf numFmtId="10" fontId="63" fillId="6" borderId="0" xfId="22" applyNumberFormat="1" applyFont="1" applyFill="1" applyAlignment="1">
      <alignment vertical="center"/>
    </xf>
    <xf numFmtId="0" fontId="128" fillId="13" borderId="0" xfId="0" applyFont="1" applyFill="1" applyBorder="1" applyAlignment="1">
      <alignment horizontal="center" vertical="center"/>
    </xf>
    <xf numFmtId="0" fontId="33" fillId="13" borderId="0" xfId="0" applyFont="1" applyFill="1" applyBorder="1" applyAlignment="1">
      <alignment horizontal="center" vertical="center"/>
    </xf>
    <xf numFmtId="0" fontId="42" fillId="13" borderId="0" xfId="3" applyFont="1" applyFill="1" applyBorder="1" applyAlignment="1">
      <alignment horizontal="center" vertical="center" wrapText="1"/>
    </xf>
    <xf numFmtId="0" fontId="33" fillId="13" borderId="0" xfId="3" applyFont="1" applyFill="1" applyBorder="1" applyAlignment="1">
      <alignment horizontal="center" vertical="center" wrapText="1"/>
    </xf>
    <xf numFmtId="0" fontId="57" fillId="0" borderId="0" xfId="0" applyFont="1" applyAlignment="1">
      <alignment horizontal="right"/>
    </xf>
    <xf numFmtId="0" fontId="60" fillId="0" borderId="0" xfId="0" applyFont="1" applyAlignment="1">
      <alignment horizontal="left" vertical="center" wrapText="1"/>
    </xf>
    <xf numFmtId="0" fontId="187" fillId="0" borderId="0" xfId="0" applyFont="1"/>
    <xf numFmtId="0" fontId="73" fillId="20" borderId="0" xfId="3" applyFont="1" applyFill="1" applyBorder="1" applyAlignment="1">
      <alignment horizontal="left" vertical="center" indent="1"/>
    </xf>
    <xf numFmtId="0" fontId="91" fillId="6" borderId="0" xfId="0" applyFont="1" applyFill="1" applyBorder="1" applyAlignment="1">
      <alignment horizontal="right" vertical="center" indent="5"/>
    </xf>
    <xf numFmtId="14" fontId="43" fillId="6" borderId="0" xfId="3" applyNumberFormat="1" applyFont="1" applyFill="1" applyBorder="1" applyAlignment="1">
      <alignment horizontal="right" vertical="center" wrapText="1" indent="5"/>
    </xf>
    <xf numFmtId="178" fontId="91" fillId="6" borderId="0" xfId="0" applyNumberFormat="1" applyFont="1" applyFill="1" applyBorder="1" applyAlignment="1">
      <alignment horizontal="right" vertical="center" indent="5"/>
    </xf>
    <xf numFmtId="0" fontId="89" fillId="0" borderId="0" xfId="0" applyFont="1" applyAlignment="1">
      <alignment vertical="center"/>
    </xf>
    <xf numFmtId="0" fontId="86" fillId="13" borderId="0" xfId="23" applyFont="1" applyFill="1" applyBorder="1" applyAlignment="1">
      <alignment vertical="center"/>
    </xf>
    <xf numFmtId="4" fontId="33" fillId="13" borderId="0" xfId="0" applyNumberFormat="1" applyFont="1" applyFill="1" applyBorder="1" applyAlignment="1">
      <alignment horizontal="right" vertical="center"/>
    </xf>
    <xf numFmtId="0" fontId="42" fillId="13" borderId="0" xfId="0" applyFont="1" applyFill="1" applyBorder="1" applyAlignment="1">
      <alignment horizontal="left" vertical="center" wrapText="1" indent="2"/>
    </xf>
    <xf numFmtId="0" fontId="112" fillId="13" borderId="0" xfId="0" applyFont="1" applyFill="1" applyBorder="1" applyAlignment="1">
      <alignment horizontal="center" vertical="center" wrapText="1"/>
    </xf>
    <xf numFmtId="3" fontId="102" fillId="18" borderId="0" xfId="0" applyNumberFormat="1" applyFont="1" applyFill="1" applyBorder="1" applyAlignment="1">
      <alignment horizontal="right" vertical="center" indent="1"/>
    </xf>
    <xf numFmtId="3" fontId="84" fillId="13" borderId="0" xfId="0" applyNumberFormat="1" applyFont="1" applyFill="1" applyBorder="1" applyAlignment="1">
      <alignment horizontal="right" vertical="center" indent="1"/>
    </xf>
    <xf numFmtId="10" fontId="102" fillId="18" borderId="0" xfId="0" applyNumberFormat="1" applyFont="1" applyFill="1" applyBorder="1" applyAlignment="1">
      <alignment horizontal="right" vertical="center" indent="1"/>
    </xf>
    <xf numFmtId="10" fontId="84" fillId="13" borderId="0" xfId="0" applyNumberFormat="1" applyFont="1" applyFill="1" applyBorder="1" applyAlignment="1">
      <alignment horizontal="right" vertical="center" indent="1"/>
    </xf>
    <xf numFmtId="0" fontId="112" fillId="13" borderId="0" xfId="0" applyFont="1" applyFill="1" applyBorder="1" applyAlignment="1">
      <alignment horizontal="right" vertical="center" wrapText="1" indent="1"/>
    </xf>
    <xf numFmtId="3" fontId="43" fillId="6" borderId="0" xfId="12" applyNumberFormat="1" applyFont="1" applyFill="1" applyBorder="1" applyAlignment="1">
      <alignment horizontal="right" vertical="center" indent="2"/>
    </xf>
    <xf numFmtId="0" fontId="33" fillId="7" borderId="0" xfId="0" applyFont="1" applyFill="1" applyBorder="1" applyAlignment="1">
      <alignment horizontal="left" vertical="center" indent="1"/>
    </xf>
    <xf numFmtId="0" fontId="107" fillId="7" borderId="0" xfId="0" applyFont="1" applyFill="1" applyBorder="1" applyAlignment="1">
      <alignment horizontal="left" vertical="center" indent="1"/>
    </xf>
    <xf numFmtId="0" fontId="104" fillId="7" borderId="0" xfId="0" applyFont="1" applyFill="1" applyBorder="1" applyAlignment="1">
      <alignment horizontal="left" vertical="center" indent="1"/>
    </xf>
    <xf numFmtId="0" fontId="31" fillId="13" borderId="0" xfId="3" applyFont="1" applyFill="1" applyAlignment="1">
      <alignment horizontal="left" vertical="center" wrapText="1" indent="1"/>
    </xf>
    <xf numFmtId="0" fontId="143" fillId="13" borderId="0" xfId="3" applyFont="1" applyFill="1" applyBorder="1" applyAlignment="1">
      <alignment horizontal="left" vertical="center" indent="1"/>
    </xf>
    <xf numFmtId="176" fontId="107" fillId="7" borderId="0" xfId="0" applyNumberFormat="1" applyFont="1" applyFill="1" applyBorder="1" applyAlignment="1" applyProtection="1">
      <alignment horizontal="right" vertical="center"/>
    </xf>
    <xf numFmtId="0" fontId="188" fillId="0" borderId="0" xfId="0" applyFont="1"/>
    <xf numFmtId="0" fontId="145" fillId="6" borderId="0" xfId="3" applyFont="1" applyFill="1" applyAlignment="1">
      <alignment horizontal="left" vertical="center"/>
    </xf>
    <xf numFmtId="0" fontId="17" fillId="15" borderId="0" xfId="3" applyFont="1" applyFill="1" applyBorder="1" applyAlignment="1">
      <alignment horizontal="left" vertical="center"/>
    </xf>
    <xf numFmtId="0" fontId="102" fillId="0" borderId="0" xfId="0" applyFont="1" applyFill="1" applyAlignment="1">
      <alignment vertical="center" wrapText="1"/>
    </xf>
    <xf numFmtId="49" fontId="33" fillId="7" borderId="0" xfId="0" applyNumberFormat="1" applyFont="1" applyFill="1" applyBorder="1" applyAlignment="1">
      <alignment horizontal="right" vertical="center"/>
    </xf>
    <xf numFmtId="49" fontId="107" fillId="7" borderId="0" xfId="0" applyNumberFormat="1" applyFont="1" applyFill="1" applyBorder="1" applyAlignment="1">
      <alignment horizontal="right" vertical="center"/>
    </xf>
    <xf numFmtId="49" fontId="104" fillId="7" borderId="0" xfId="0" applyNumberFormat="1" applyFont="1" applyFill="1" applyBorder="1" applyAlignment="1">
      <alignment horizontal="right" vertical="center"/>
    </xf>
    <xf numFmtId="174" fontId="9" fillId="7" borderId="0" xfId="1" applyNumberFormat="1" applyFont="1" applyFill="1" applyBorder="1" applyAlignment="1">
      <alignment horizontal="right" vertical="center"/>
    </xf>
    <xf numFmtId="0" fontId="127" fillId="0" borderId="0" xfId="3" applyFont="1" applyAlignment="1">
      <alignment vertical="center"/>
    </xf>
    <xf numFmtId="3" fontId="19" fillId="6" borderId="0" xfId="3" applyNumberFormat="1" applyFont="1" applyFill="1" applyAlignment="1">
      <alignment vertical="center"/>
    </xf>
    <xf numFmtId="3" fontId="19" fillId="6" borderId="0" xfId="3" applyNumberFormat="1" applyFont="1" applyFill="1" applyAlignment="1">
      <alignment horizontal="right" vertical="center"/>
    </xf>
    <xf numFmtId="3" fontId="193" fillId="13" borderId="0" xfId="3" applyNumberFormat="1" applyFont="1" applyFill="1" applyAlignment="1">
      <alignment vertical="center"/>
    </xf>
    <xf numFmtId="0" fontId="19" fillId="6" borderId="0" xfId="3" applyFont="1" applyFill="1" applyAlignment="1">
      <alignment horizontal="left" vertical="center"/>
    </xf>
    <xf numFmtId="0" fontId="57" fillId="0" borderId="0" xfId="0" applyFont="1" applyAlignment="1">
      <alignment horizontal="right"/>
    </xf>
    <xf numFmtId="0" fontId="31" fillId="13" borderId="0" xfId="0" applyFont="1" applyFill="1" applyBorder="1" applyAlignment="1">
      <alignment horizontal="center" vertical="center" wrapText="1"/>
    </xf>
    <xf numFmtId="0" fontId="33" fillId="13" borderId="0" xfId="0" applyFont="1" applyFill="1" applyBorder="1" applyAlignment="1">
      <alignment horizontal="center" vertical="center" wrapText="1"/>
    </xf>
    <xf numFmtId="0" fontId="42" fillId="13" borderId="0" xfId="0" applyFont="1" applyFill="1" applyBorder="1" applyAlignment="1">
      <alignment horizontal="center" vertical="center" wrapText="1"/>
    </xf>
    <xf numFmtId="0" fontId="33" fillId="0" borderId="0" xfId="0" applyFont="1" applyAlignment="1">
      <alignment horizontal="right" vertical="center" indent="1"/>
    </xf>
    <xf numFmtId="0" fontId="33" fillId="0" borderId="0" xfId="0" applyFont="1" applyAlignment="1">
      <alignment vertical="center" wrapText="1"/>
    </xf>
    <xf numFmtId="170" fontId="0" fillId="0" borderId="0" xfId="0" applyNumberFormat="1"/>
    <xf numFmtId="0" fontId="107" fillId="7" borderId="0" xfId="0" applyFont="1" applyFill="1" applyBorder="1" applyAlignment="1">
      <alignment horizontal="center" vertical="center"/>
    </xf>
    <xf numFmtId="0" fontId="13" fillId="0" borderId="0" xfId="3" applyFont="1" applyFill="1" applyAlignment="1">
      <alignment horizontal="center"/>
    </xf>
    <xf numFmtId="0" fontId="14" fillId="0" borderId="0" xfId="3" applyFont="1" applyFill="1" applyAlignment="1">
      <alignment horizontal="center"/>
    </xf>
    <xf numFmtId="3" fontId="71" fillId="0" borderId="0" xfId="3" applyNumberFormat="1" applyFont="1" applyFill="1" applyAlignment="1">
      <alignment horizontal="right" vertical="center"/>
    </xf>
    <xf numFmtId="0" fontId="0" fillId="0" borderId="0" xfId="0" applyFill="1"/>
    <xf numFmtId="2" fontId="19" fillId="0" borderId="0" xfId="3" applyNumberFormat="1" applyFill="1" applyAlignment="1">
      <alignment horizontal="center" vertical="center"/>
    </xf>
    <xf numFmtId="2" fontId="71" fillId="0" borderId="0" xfId="3" applyNumberFormat="1" applyFont="1" applyFill="1" applyAlignment="1">
      <alignment horizontal="left" vertical="center"/>
    </xf>
    <xf numFmtId="0" fontId="31" fillId="0" borderId="0" xfId="3" applyFont="1" applyFill="1" applyAlignment="1">
      <alignment horizontal="center" vertical="center" wrapText="1"/>
    </xf>
    <xf numFmtId="10" fontId="58" fillId="0" borderId="0" xfId="3" applyNumberFormat="1" applyFont="1" applyFill="1" applyBorder="1" applyAlignment="1">
      <alignment horizontal="right" vertical="center" indent="2"/>
    </xf>
    <xf numFmtId="165" fontId="59" fillId="0" borderId="0" xfId="1" applyFont="1" applyFill="1" applyBorder="1" applyAlignment="1">
      <alignment horizontal="center" vertical="center"/>
    </xf>
    <xf numFmtId="165" fontId="58" fillId="0" borderId="0" xfId="1" applyFont="1" applyFill="1" applyBorder="1" applyAlignment="1">
      <alignment horizontal="center" vertical="center"/>
    </xf>
    <xf numFmtId="165" fontId="59" fillId="0" borderId="0" xfId="1" applyNumberFormat="1" applyFont="1" applyFill="1" applyBorder="1" applyAlignment="1">
      <alignment horizontal="center" vertical="center"/>
    </xf>
    <xf numFmtId="10" fontId="82" fillId="0" borderId="0" xfId="3" applyNumberFormat="1" applyFont="1" applyFill="1" applyBorder="1" applyAlignment="1">
      <alignment horizontal="center"/>
    </xf>
    <xf numFmtId="0" fontId="82" fillId="0" borderId="0" xfId="3" applyFont="1" applyFill="1" applyBorder="1" applyAlignment="1">
      <alignment horizontal="center"/>
    </xf>
    <xf numFmtId="0" fontId="43" fillId="0" borderId="0" xfId="3" applyFont="1" applyFill="1" applyBorder="1" applyAlignment="1"/>
    <xf numFmtId="166" fontId="43" fillId="0" borderId="0" xfId="20" applyNumberFormat="1" applyFont="1" applyFill="1" applyAlignment="1">
      <alignment horizontal="center" vertical="center"/>
    </xf>
    <xf numFmtId="0" fontId="91" fillId="0" borderId="0" xfId="3" applyFont="1" applyFill="1" applyAlignment="1">
      <alignment horizontal="left" vertical="center" wrapText="1"/>
    </xf>
    <xf numFmtId="0" fontId="33" fillId="0" borderId="0" xfId="3" applyFont="1" applyFill="1" applyAlignment="1">
      <alignment vertical="center"/>
    </xf>
    <xf numFmtId="0" fontId="13" fillId="0" borderId="0" xfId="3" applyFont="1" applyFill="1" applyAlignment="1">
      <alignment horizontal="center" vertical="center" wrapText="1"/>
    </xf>
    <xf numFmtId="0" fontId="159" fillId="0" borderId="0" xfId="3" applyFont="1" applyFill="1" applyAlignment="1">
      <alignment horizontal="left" vertical="center"/>
    </xf>
    <xf numFmtId="0" fontId="14" fillId="0" borderId="0" xfId="3" applyFont="1" applyFill="1" applyAlignment="1">
      <alignment horizontal="left" vertical="center"/>
    </xf>
    <xf numFmtId="0" fontId="19" fillId="0" borderId="0" xfId="3" applyFill="1">
      <alignment vertical="top"/>
    </xf>
    <xf numFmtId="0" fontId="102" fillId="0" borderId="0" xfId="0" applyFont="1" applyAlignment="1">
      <alignment vertical="top"/>
    </xf>
    <xf numFmtId="0" fontId="130" fillId="0" borderId="0" xfId="0" applyFont="1" applyAlignment="1">
      <alignment vertical="top"/>
    </xf>
    <xf numFmtId="0" fontId="130" fillId="0" borderId="0" xfId="0" applyFont="1" applyAlignment="1">
      <alignment vertical="center"/>
    </xf>
    <xf numFmtId="3" fontId="195" fillId="4" borderId="0" xfId="1" applyNumberFormat="1" applyFont="1" applyFill="1" applyAlignment="1">
      <alignment horizontal="right" vertical="center"/>
    </xf>
    <xf numFmtId="10" fontId="43" fillId="13" borderId="0" xfId="1" applyNumberFormat="1" applyFont="1" applyFill="1" applyAlignment="1">
      <alignment horizontal="right" vertical="center" wrapText="1"/>
    </xf>
    <xf numFmtId="3" fontId="43" fillId="13" borderId="0" xfId="1" applyNumberFormat="1" applyFont="1" applyFill="1" applyAlignment="1">
      <alignment horizontal="right" vertical="center"/>
    </xf>
    <xf numFmtId="3" fontId="43" fillId="6" borderId="0" xfId="1" applyNumberFormat="1" applyFont="1" applyFill="1" applyBorder="1" applyAlignment="1">
      <alignment horizontal="right" vertical="center" wrapText="1"/>
    </xf>
    <xf numFmtId="3" fontId="43" fillId="6" borderId="0" xfId="1" applyNumberFormat="1" applyFont="1" applyFill="1" applyAlignment="1">
      <alignment horizontal="right" vertical="center"/>
    </xf>
    <xf numFmtId="3" fontId="43" fillId="11" borderId="0" xfId="1" applyNumberFormat="1" applyFont="1" applyFill="1" applyAlignment="1">
      <alignment horizontal="right" vertical="center"/>
    </xf>
    <xf numFmtId="10" fontId="42" fillId="13" borderId="0" xfId="1" applyNumberFormat="1" applyFont="1" applyFill="1" applyAlignment="1">
      <alignment horizontal="right" vertical="center" wrapText="1"/>
    </xf>
    <xf numFmtId="0" fontId="60" fillId="0" borderId="0" xfId="0" applyFont="1" applyAlignment="1">
      <alignment horizontal="left" vertical="center" wrapText="1"/>
    </xf>
    <xf numFmtId="0" fontId="46" fillId="0" borderId="0" xfId="0" applyFont="1" applyAlignment="1">
      <alignment horizontal="right" vertical="center"/>
    </xf>
    <xf numFmtId="3" fontId="181" fillId="18" borderId="0" xfId="0" applyNumberFormat="1" applyFont="1" applyFill="1" applyAlignment="1">
      <alignment vertical="center"/>
    </xf>
    <xf numFmtId="3" fontId="160" fillId="13" borderId="0" xfId="0" applyNumberFormat="1" applyFont="1" applyFill="1" applyAlignment="1">
      <alignment vertical="center"/>
    </xf>
    <xf numFmtId="0" fontId="197" fillId="0" borderId="0" xfId="0" applyFont="1"/>
    <xf numFmtId="0" fontId="107" fillId="0" borderId="0" xfId="0" applyFont="1" applyAlignment="1">
      <alignment horizontal="left" vertical="center" indent="1"/>
    </xf>
    <xf numFmtId="0" fontId="47" fillId="0" borderId="0" xfId="27" quotePrefix="1" applyFont="1"/>
    <xf numFmtId="0" fontId="128" fillId="0" borderId="0" xfId="0" applyFont="1" applyAlignment="1">
      <alignment horizontal="left" vertical="center"/>
    </xf>
    <xf numFmtId="0" fontId="157" fillId="0" borderId="0" xfId="31" applyFont="1" applyFill="1" applyBorder="1" applyAlignment="1">
      <alignment horizontal="left" vertical="center"/>
    </xf>
    <xf numFmtId="0" fontId="24" fillId="0" borderId="0" xfId="31" applyFont="1" applyFill="1" applyBorder="1" applyAlignment="1">
      <alignment horizontal="left" vertical="center"/>
    </xf>
    <xf numFmtId="0" fontId="33" fillId="13" borderId="0" xfId="31" applyFont="1" applyFill="1" applyBorder="1" applyAlignment="1">
      <alignment horizontal="center" vertical="center" wrapText="1"/>
    </xf>
    <xf numFmtId="14" fontId="31" fillId="16" borderId="0" xfId="31" applyNumberFormat="1" applyFont="1" applyFill="1" applyBorder="1" applyAlignment="1" applyProtection="1">
      <alignment horizontal="center" vertical="center" wrapText="1"/>
      <protection hidden="1"/>
    </xf>
    <xf numFmtId="0" fontId="107" fillId="6" borderId="0" xfId="0" applyFont="1" applyFill="1" applyAlignment="1">
      <alignment vertical="center"/>
    </xf>
    <xf numFmtId="0" fontId="107" fillId="6" borderId="0" xfId="0" applyFont="1" applyFill="1" applyAlignment="1">
      <alignment vertical="center" wrapText="1"/>
    </xf>
    <xf numFmtId="3" fontId="33" fillId="6" borderId="0" xfId="26" quotePrefix="1" applyNumberFormat="1" applyFont="1" applyFill="1" applyBorder="1" applyAlignment="1" applyProtection="1">
      <alignment vertical="center"/>
      <protection hidden="1"/>
    </xf>
    <xf numFmtId="10" fontId="33" fillId="6" borderId="0" xfId="26" quotePrefix="1" applyNumberFormat="1" applyFont="1" applyFill="1" applyBorder="1" applyAlignment="1" applyProtection="1">
      <alignment vertical="center"/>
      <protection hidden="1"/>
    </xf>
    <xf numFmtId="0" fontId="81" fillId="0" borderId="0" xfId="31" applyFont="1" applyFill="1" applyBorder="1" applyAlignment="1">
      <alignment horizontal="left" vertical="center"/>
    </xf>
    <xf numFmtId="0" fontId="199" fillId="0" borderId="0" xfId="31" applyFont="1" applyFill="1" applyBorder="1" applyAlignment="1">
      <alignment horizontal="left" vertical="center"/>
    </xf>
    <xf numFmtId="10" fontId="57" fillId="6" borderId="0" xfId="26" quotePrefix="1" applyNumberFormat="1" applyFont="1" applyFill="1" applyBorder="1" applyAlignment="1" applyProtection="1">
      <alignment horizontal="right" vertical="center"/>
      <protection hidden="1"/>
    </xf>
    <xf numFmtId="0" fontId="43" fillId="0" borderId="0" xfId="3" applyFont="1" applyFill="1" applyBorder="1" applyAlignment="1">
      <alignment horizontal="center" vertical="center" wrapText="1"/>
    </xf>
    <xf numFmtId="14" fontId="31" fillId="0" borderId="0" xfId="3" applyNumberFormat="1" applyFont="1" applyFill="1" applyBorder="1" applyAlignment="1" applyProtection="1">
      <alignment horizontal="center" vertical="center" wrapText="1"/>
      <protection hidden="1"/>
    </xf>
    <xf numFmtId="3" fontId="102" fillId="0" borderId="0" xfId="0" applyNumberFormat="1" applyFont="1" applyFill="1" applyAlignment="1">
      <alignment vertical="center"/>
    </xf>
    <xf numFmtId="10" fontId="57" fillId="0" borderId="0" xfId="26" quotePrefix="1" applyNumberFormat="1" applyFont="1" applyFill="1" applyBorder="1" applyAlignment="1" applyProtection="1">
      <alignment vertical="center"/>
      <protection hidden="1"/>
    </xf>
    <xf numFmtId="3" fontId="57" fillId="0" borderId="0" xfId="26" quotePrefix="1" applyNumberFormat="1" applyFont="1" applyFill="1" applyBorder="1" applyAlignment="1" applyProtection="1">
      <alignment vertical="center"/>
      <protection hidden="1"/>
    </xf>
    <xf numFmtId="3" fontId="112" fillId="0" borderId="0" xfId="0" applyNumberFormat="1" applyFont="1" applyFill="1" applyAlignment="1">
      <alignment vertical="center"/>
    </xf>
    <xf numFmtId="10" fontId="86" fillId="0" borderId="0" xfId="26" quotePrefix="1" applyNumberFormat="1" applyFont="1" applyFill="1" applyBorder="1" applyAlignment="1" applyProtection="1">
      <alignment vertical="center"/>
      <protection hidden="1"/>
    </xf>
    <xf numFmtId="3" fontId="86" fillId="0" borderId="0" xfId="26" quotePrefix="1" applyNumberFormat="1" applyFont="1" applyFill="1" applyBorder="1" applyAlignment="1" applyProtection="1">
      <alignment vertical="center"/>
      <protection hidden="1"/>
    </xf>
    <xf numFmtId="0" fontId="70" fillId="0" borderId="0" xfId="32" applyFont="1" applyFill="1" applyBorder="1" applyAlignment="1">
      <alignment horizontal="left" vertical="center"/>
    </xf>
    <xf numFmtId="0" fontId="33" fillId="0" borderId="0" xfId="32" applyFont="1" applyFill="1" applyBorder="1" applyAlignment="1">
      <alignment horizontal="right" vertical="center"/>
    </xf>
    <xf numFmtId="0" fontId="70" fillId="0" borderId="0" xfId="32" applyFont="1" applyFill="1" applyBorder="1" applyAlignment="1">
      <alignment horizontal="right" vertical="center"/>
    </xf>
    <xf numFmtId="1" fontId="102" fillId="0" borderId="0" xfId="0" applyNumberFormat="1" applyFont="1" applyFill="1" applyAlignment="1">
      <alignment horizontal="center" vertical="center" wrapText="1"/>
    </xf>
    <xf numFmtId="0" fontId="57" fillId="0" borderId="0" xfId="32" applyFont="1" applyFill="1" applyBorder="1" applyAlignment="1">
      <alignment horizontal="left" vertical="center"/>
    </xf>
    <xf numFmtId="0" fontId="40" fillId="0" borderId="0" xfId="32" applyFont="1" applyFill="1" applyBorder="1" applyAlignment="1">
      <alignment horizontal="right" vertical="center"/>
    </xf>
    <xf numFmtId="0" fontId="39" fillId="0" borderId="0" xfId="32" applyFont="1" applyFill="1" applyBorder="1" applyAlignment="1">
      <alignment horizontal="right" vertical="center"/>
    </xf>
    <xf numFmtId="0" fontId="16" fillId="0" borderId="0" xfId="2" applyFont="1" applyFill="1" applyBorder="1" applyAlignment="1" applyProtection="1">
      <alignment horizontal="left" vertical="center"/>
    </xf>
    <xf numFmtId="3" fontId="60" fillId="0" borderId="0" xfId="0" applyNumberFormat="1" applyFont="1" applyAlignment="1">
      <alignment vertical="top" wrapText="1"/>
    </xf>
    <xf numFmtId="3" fontId="200" fillId="0" borderId="0" xfId="0" applyNumberFormat="1" applyFont="1"/>
    <xf numFmtId="14" fontId="33" fillId="6" borderId="0" xfId="4" applyNumberFormat="1" applyFont="1" applyFill="1" applyBorder="1" applyAlignment="1" applyProtection="1">
      <alignment horizontal="right" vertical="center"/>
      <protection locked="0"/>
    </xf>
    <xf numFmtId="170" fontId="99" fillId="0" borderId="0" xfId="0" applyNumberFormat="1" applyFont="1"/>
    <xf numFmtId="3" fontId="201" fillId="0" borderId="0" xfId="0" applyNumberFormat="1" applyFont="1"/>
    <xf numFmtId="0" fontId="140" fillId="0" borderId="0" xfId="3" applyFont="1" applyFill="1" applyAlignment="1">
      <alignment horizontal="left" vertical="center"/>
    </xf>
    <xf numFmtId="166" fontId="148" fillId="0" borderId="0" xfId="1" applyNumberFormat="1" applyFont="1" applyFill="1" applyBorder="1" applyAlignment="1">
      <alignment horizontal="left" vertical="center"/>
    </xf>
    <xf numFmtId="10" fontId="148" fillId="0" borderId="0" xfId="4" applyNumberFormat="1" applyFont="1" applyFill="1" applyBorder="1" applyAlignment="1">
      <alignment horizontal="right" vertical="center"/>
    </xf>
    <xf numFmtId="0" fontId="10" fillId="0" borderId="0" xfId="3" applyFont="1" applyFill="1" applyAlignment="1">
      <alignment horizontal="left" vertical="center"/>
    </xf>
    <xf numFmtId="0" fontId="19" fillId="0" borderId="0" xfId="3" applyFont="1" applyFill="1">
      <alignment vertical="top"/>
    </xf>
    <xf numFmtId="3" fontId="19" fillId="0" borderId="0" xfId="3" applyNumberFormat="1" applyFont="1" applyFill="1" applyAlignment="1">
      <alignment vertical="center"/>
    </xf>
    <xf numFmtId="10" fontId="9" fillId="0" borderId="0" xfId="4" applyNumberFormat="1" applyFont="1" applyFill="1" applyBorder="1" applyAlignment="1">
      <alignment horizontal="right" vertical="center"/>
    </xf>
    <xf numFmtId="0" fontId="19" fillId="0" borderId="0" xfId="3" applyFont="1" applyFill="1" applyAlignment="1">
      <alignment horizontal="left" vertical="center"/>
    </xf>
    <xf numFmtId="0" fontId="36" fillId="6" borderId="0" xfId="3" applyFont="1" applyFill="1" applyAlignment="1">
      <alignment vertical="center" wrapText="1"/>
    </xf>
    <xf numFmtId="0" fontId="36" fillId="6" borderId="0" xfId="3" applyFont="1" applyFill="1" applyAlignment="1">
      <alignment horizontal="left" vertical="center" wrapText="1"/>
    </xf>
    <xf numFmtId="3" fontId="193" fillId="13" borderId="0" xfId="3" applyNumberFormat="1" applyFont="1" applyFill="1" applyAlignment="1">
      <alignment horizontal="right" vertical="center"/>
    </xf>
    <xf numFmtId="0" fontId="191" fillId="17" borderId="6" xfId="3" applyFont="1" applyFill="1" applyBorder="1" applyAlignment="1">
      <alignment horizontal="center" vertical="center" wrapText="1"/>
    </xf>
    <xf numFmtId="0" fontId="191" fillId="17" borderId="7" xfId="3" applyFont="1" applyFill="1" applyBorder="1" applyAlignment="1">
      <alignment horizontal="center" vertical="center" wrapText="1"/>
    </xf>
    <xf numFmtId="0" fontId="192" fillId="17" borderId="0" xfId="3" applyFont="1" applyFill="1" applyBorder="1" applyAlignment="1">
      <alignment horizontal="center" vertical="center" wrapText="1"/>
    </xf>
    <xf numFmtId="0" fontId="192" fillId="17" borderId="9" xfId="3" applyFont="1" applyFill="1" applyBorder="1" applyAlignment="1">
      <alignment horizontal="center" vertical="center" wrapText="1"/>
    </xf>
    <xf numFmtId="0" fontId="160" fillId="21" borderId="5" xfId="3" applyFont="1" applyFill="1" applyBorder="1" applyAlignment="1">
      <alignment horizontal="center" vertical="center"/>
    </xf>
    <xf numFmtId="0" fontId="23" fillId="21" borderId="8" xfId="3" applyFont="1" applyFill="1" applyBorder="1" applyAlignment="1">
      <alignment horizontal="center" vertical="center"/>
    </xf>
    <xf numFmtId="0" fontId="140" fillId="4" borderId="0" xfId="3" applyFont="1" applyFill="1" applyAlignment="1">
      <alignment horizontal="right" vertical="center"/>
    </xf>
    <xf numFmtId="0" fontId="9" fillId="6" borderId="0" xfId="3" applyFont="1" applyFill="1" applyAlignment="1">
      <alignment vertical="center"/>
    </xf>
    <xf numFmtId="3" fontId="193" fillId="6" borderId="0" xfId="3" applyNumberFormat="1" applyFont="1" applyFill="1" applyAlignment="1">
      <alignment horizontal="right" vertical="center"/>
    </xf>
    <xf numFmtId="3" fontId="193" fillId="6" borderId="0" xfId="3" applyNumberFormat="1" applyFont="1" applyFill="1" applyAlignment="1">
      <alignment vertical="center"/>
    </xf>
    <xf numFmtId="0" fontId="114" fillId="13" borderId="0" xfId="0" applyFont="1" applyFill="1" applyBorder="1" applyAlignment="1">
      <alignment horizontal="left" vertical="center" wrapText="1" indent="1"/>
    </xf>
    <xf numFmtId="0" fontId="33" fillId="0" borderId="0" xfId="3" applyFont="1" applyAlignment="1">
      <alignment horizontal="left" vertical="center" wrapText="1"/>
    </xf>
    <xf numFmtId="0" fontId="33" fillId="0" borderId="0" xfId="0" quotePrefix="1" applyFont="1" applyFill="1" applyBorder="1" applyAlignment="1">
      <alignment horizontal="left" vertical="center"/>
    </xf>
    <xf numFmtId="0" fontId="39" fillId="0" borderId="0" xfId="0" quotePrefix="1" applyFont="1" applyFill="1" applyBorder="1" applyAlignment="1">
      <alignment horizontal="left" vertical="center"/>
    </xf>
    <xf numFmtId="2" fontId="44" fillId="6" borderId="0" xfId="3" applyNumberFormat="1" applyFont="1" applyFill="1" applyAlignment="1">
      <alignment horizontal="right" vertical="center" indent="3"/>
    </xf>
    <xf numFmtId="2" fontId="43" fillId="6" borderId="0" xfId="3" applyNumberFormat="1" applyFont="1" applyFill="1" applyAlignment="1">
      <alignment horizontal="right" vertical="center" indent="3"/>
    </xf>
    <xf numFmtId="2" fontId="44" fillId="6" borderId="0" xfId="3" applyNumberFormat="1" applyFont="1" applyFill="1" applyAlignment="1">
      <alignment horizontal="right" vertical="center" indent="2"/>
    </xf>
    <xf numFmtId="3" fontId="193" fillId="6" borderId="8" xfId="3" applyNumberFormat="1" applyFont="1" applyFill="1" applyBorder="1" applyAlignment="1">
      <alignment horizontal="right" vertical="center"/>
    </xf>
    <xf numFmtId="3" fontId="19" fillId="6" borderId="8" xfId="3" applyNumberFormat="1" applyFont="1" applyFill="1" applyBorder="1" applyAlignment="1">
      <alignment horizontal="right" vertical="center"/>
    </xf>
    <xf numFmtId="3" fontId="193" fillId="13" borderId="8" xfId="3" applyNumberFormat="1" applyFont="1" applyFill="1" applyBorder="1" applyAlignment="1">
      <alignment horizontal="right" vertical="center"/>
    </xf>
    <xf numFmtId="0" fontId="140" fillId="4" borderId="8" xfId="3" applyFont="1" applyFill="1" applyBorder="1" applyAlignment="1">
      <alignment horizontal="left" vertical="center"/>
    </xf>
    <xf numFmtId="0" fontId="140" fillId="4" borderId="8" xfId="3" applyFont="1" applyFill="1" applyBorder="1" applyAlignment="1">
      <alignment horizontal="right" vertical="center"/>
    </xf>
    <xf numFmtId="179" fontId="19" fillId="6" borderId="8" xfId="3" applyNumberFormat="1" applyFont="1" applyFill="1" applyBorder="1" applyAlignment="1">
      <alignment horizontal="right" vertical="top"/>
    </xf>
    <xf numFmtId="10" fontId="193" fillId="6" borderId="9" xfId="3" applyNumberFormat="1" applyFont="1" applyFill="1" applyBorder="1" applyAlignment="1">
      <alignment vertical="center"/>
    </xf>
    <xf numFmtId="10" fontId="9" fillId="7" borderId="9" xfId="4" applyNumberFormat="1" applyFont="1" applyFill="1" applyBorder="1" applyAlignment="1">
      <alignment horizontal="right" vertical="center"/>
    </xf>
    <xf numFmtId="10" fontId="19" fillId="6" borderId="9" xfId="3" applyNumberFormat="1" applyFont="1" applyFill="1" applyBorder="1" applyAlignment="1">
      <alignment horizontal="right" vertical="center"/>
    </xf>
    <xf numFmtId="10" fontId="13" fillId="12" borderId="9" xfId="4" applyNumberFormat="1" applyFont="1" applyFill="1" applyBorder="1" applyAlignment="1">
      <alignment horizontal="right" vertical="center"/>
    </xf>
    <xf numFmtId="0" fontId="140" fillId="4" borderId="9" xfId="3" applyFont="1" applyFill="1" applyBorder="1" applyAlignment="1">
      <alignment horizontal="left" vertical="center"/>
    </xf>
    <xf numFmtId="10" fontId="193" fillId="6" borderId="9" xfId="3" applyNumberFormat="1" applyFont="1" applyFill="1" applyBorder="1" applyAlignment="1">
      <alignment horizontal="right" vertical="center"/>
    </xf>
    <xf numFmtId="0" fontId="140" fillId="4" borderId="9" xfId="3" applyFont="1" applyFill="1" applyBorder="1" applyAlignment="1">
      <alignment horizontal="right" vertical="center"/>
    </xf>
    <xf numFmtId="0" fontId="140" fillId="0" borderId="0" xfId="3" applyFont="1" applyFill="1" applyBorder="1" applyAlignment="1">
      <alignment horizontal="left" vertical="center"/>
    </xf>
    <xf numFmtId="0" fontId="19" fillId="0" borderId="0" xfId="3" applyFont="1" applyFill="1" applyBorder="1">
      <alignment vertical="top"/>
    </xf>
    <xf numFmtId="10" fontId="148" fillId="2" borderId="9" xfId="4" applyNumberFormat="1" applyFont="1" applyFill="1" applyBorder="1" applyAlignment="1">
      <alignment horizontal="left" vertical="center"/>
    </xf>
    <xf numFmtId="10" fontId="148" fillId="2" borderId="9" xfId="4" applyNumberFormat="1" applyFont="1" applyFill="1" applyBorder="1" applyAlignment="1">
      <alignment horizontal="right" vertical="center"/>
    </xf>
    <xf numFmtId="0" fontId="33" fillId="6" borderId="0" xfId="3" applyFont="1" applyFill="1" applyBorder="1" applyAlignment="1">
      <alignment horizontal="left" vertical="center"/>
    </xf>
    <xf numFmtId="3" fontId="19" fillId="6" borderId="0" xfId="3" applyNumberFormat="1" applyFont="1" applyFill="1" applyBorder="1" applyAlignment="1">
      <alignment horizontal="right" vertical="center"/>
    </xf>
    <xf numFmtId="3" fontId="43" fillId="6" borderId="0" xfId="0" applyNumberFormat="1" applyFont="1" applyFill="1" applyBorder="1" applyAlignment="1">
      <alignment horizontal="right" vertical="center" indent="2"/>
    </xf>
    <xf numFmtId="3" fontId="44" fillId="6" borderId="0" xfId="0" applyNumberFormat="1" applyFont="1" applyFill="1" applyBorder="1" applyAlignment="1">
      <alignment horizontal="right" vertical="center" indent="2"/>
    </xf>
    <xf numFmtId="3" fontId="42" fillId="13" borderId="0" xfId="0" applyNumberFormat="1" applyFont="1" applyFill="1" applyBorder="1" applyAlignment="1">
      <alignment horizontal="right" vertical="center" indent="2"/>
    </xf>
    <xf numFmtId="1" fontId="43" fillId="6" borderId="0" xfId="0" applyNumberFormat="1" applyFont="1" applyFill="1" applyBorder="1" applyAlignment="1">
      <alignment horizontal="right" vertical="center" indent="2"/>
    </xf>
    <xf numFmtId="10" fontId="43" fillId="6" borderId="0" xfId="0" applyNumberFormat="1" applyFont="1" applyFill="1" applyBorder="1" applyAlignment="1">
      <alignment horizontal="right" vertical="center" indent="1"/>
    </xf>
    <xf numFmtId="10" fontId="42" fillId="13" borderId="0" xfId="0" applyNumberFormat="1" applyFont="1" applyFill="1" applyBorder="1" applyAlignment="1">
      <alignment horizontal="right" vertical="center" indent="1"/>
    </xf>
    <xf numFmtId="0" fontId="128" fillId="0" borderId="0" xfId="0" quotePrefix="1" applyFont="1" applyFill="1" applyBorder="1" applyAlignment="1">
      <alignment horizontal="left" vertical="center"/>
    </xf>
    <xf numFmtId="0" fontId="33" fillId="13" borderId="0" xfId="0" applyFont="1" applyFill="1" applyBorder="1" applyAlignment="1" applyProtection="1">
      <alignment horizontal="center" vertical="center" wrapText="1" readingOrder="1"/>
      <protection locked="0"/>
    </xf>
    <xf numFmtId="0" fontId="31" fillId="22" borderId="0" xfId="0" applyFont="1" applyFill="1" applyBorder="1" applyAlignment="1" applyProtection="1">
      <alignment vertical="center" wrapText="1" readingOrder="1"/>
      <protection locked="0"/>
    </xf>
    <xf numFmtId="3" fontId="31" fillId="19" borderId="0" xfId="0" applyNumberFormat="1" applyFont="1" applyFill="1" applyBorder="1" applyAlignment="1" applyProtection="1">
      <alignment vertical="center" wrapText="1" readingOrder="1"/>
      <protection locked="0"/>
    </xf>
    <xf numFmtId="0" fontId="33" fillId="23" borderId="0" xfId="0" applyFont="1" applyFill="1" applyBorder="1" applyAlignment="1" applyProtection="1">
      <alignment vertical="center" wrapText="1" readingOrder="1"/>
      <protection locked="0"/>
    </xf>
    <xf numFmtId="3" fontId="33" fillId="6" borderId="0" xfId="0" applyNumberFormat="1" applyFont="1" applyFill="1" applyBorder="1" applyAlignment="1" applyProtection="1">
      <alignment vertical="center" wrapText="1" readingOrder="1"/>
      <protection locked="0"/>
    </xf>
    <xf numFmtId="0" fontId="33" fillId="0" borderId="0" xfId="3" applyFont="1" applyFill="1" applyBorder="1" applyAlignment="1">
      <alignment horizontal="right" vertical="center" indent="1"/>
    </xf>
    <xf numFmtId="0" fontId="16" fillId="0" borderId="0" xfId="2" applyFont="1" applyAlignment="1" applyProtection="1"/>
    <xf numFmtId="0" fontId="44" fillId="13" borderId="0" xfId="0" applyFont="1" applyFill="1" applyBorder="1" applyAlignment="1" applyProtection="1">
      <alignment horizontal="center" vertical="center" wrapText="1" readingOrder="1"/>
      <protection locked="0"/>
    </xf>
    <xf numFmtId="0" fontId="205" fillId="13" borderId="0" xfId="0" applyFont="1" applyFill="1" applyBorder="1" applyAlignment="1" applyProtection="1">
      <alignment horizontal="center" vertical="center" wrapText="1" readingOrder="1"/>
      <protection locked="0"/>
    </xf>
    <xf numFmtId="0" fontId="31" fillId="19" borderId="0" xfId="25" applyFont="1" applyFill="1" applyBorder="1" applyAlignment="1">
      <alignment horizontal="left" vertical="center"/>
    </xf>
    <xf numFmtId="3" fontId="42" fillId="19" borderId="0" xfId="25" applyNumberFormat="1" applyFont="1" applyFill="1" applyBorder="1" applyAlignment="1">
      <alignment horizontal="right" vertical="center" indent="1"/>
    </xf>
    <xf numFmtId="10" fontId="42" fillId="19" borderId="0" xfId="25" applyNumberFormat="1" applyFont="1" applyFill="1" applyBorder="1" applyAlignment="1">
      <alignment horizontal="right" vertical="center" indent="2"/>
    </xf>
    <xf numFmtId="10" fontId="42" fillId="19" borderId="0" xfId="0" applyNumberFormat="1" applyFont="1" applyFill="1" applyBorder="1" applyAlignment="1">
      <alignment horizontal="right" indent="1"/>
    </xf>
    <xf numFmtId="10" fontId="42" fillId="19" borderId="0" xfId="25" applyNumberFormat="1" applyFont="1" applyFill="1" applyBorder="1" applyAlignment="1">
      <alignment horizontal="right" vertical="center" indent="1"/>
    </xf>
    <xf numFmtId="0" fontId="114" fillId="19" borderId="0" xfId="0" applyFont="1" applyFill="1" applyAlignment="1">
      <alignment vertical="center"/>
    </xf>
    <xf numFmtId="3" fontId="86" fillId="19" borderId="0" xfId="26" quotePrefix="1" applyNumberFormat="1" applyFont="1" applyFill="1" applyBorder="1" applyAlignment="1" applyProtection="1">
      <alignment vertical="center"/>
      <protection hidden="1"/>
    </xf>
    <xf numFmtId="10" fontId="86" fillId="19" borderId="0" xfId="26" quotePrefix="1" applyNumberFormat="1" applyFont="1" applyFill="1" applyBorder="1" applyAlignment="1" applyProtection="1">
      <alignment vertical="center"/>
      <protection hidden="1"/>
    </xf>
    <xf numFmtId="0" fontId="80" fillId="24" borderId="0" xfId="0" applyFont="1" applyFill="1" applyBorder="1" applyAlignment="1">
      <alignment vertical="center" wrapText="1"/>
    </xf>
    <xf numFmtId="3" fontId="80" fillId="24" borderId="0" xfId="0" applyNumberFormat="1" applyFont="1" applyFill="1" applyBorder="1" applyAlignment="1">
      <alignment horizontal="right" vertical="center" wrapText="1" indent="1"/>
    </xf>
    <xf numFmtId="10" fontId="76" fillId="19" borderId="0" xfId="0" applyNumberFormat="1" applyFont="1" applyFill="1" applyBorder="1" applyAlignment="1">
      <alignment horizontal="center" vertical="center"/>
    </xf>
    <xf numFmtId="3" fontId="76" fillId="24" borderId="0" xfId="0" applyNumberFormat="1" applyFont="1" applyFill="1" applyBorder="1" applyAlignment="1">
      <alignment horizontal="right" vertical="center" wrapText="1" indent="1"/>
    </xf>
    <xf numFmtId="10" fontId="80" fillId="19" borderId="0" xfId="0" applyNumberFormat="1" applyFont="1" applyFill="1" applyBorder="1" applyAlignment="1">
      <alignment horizontal="center" vertical="center"/>
    </xf>
    <xf numFmtId="0" fontId="84" fillId="25" borderId="0" xfId="25" applyFont="1" applyFill="1" applyBorder="1" applyAlignment="1">
      <alignment horizontal="left" vertical="center"/>
    </xf>
    <xf numFmtId="3" fontId="84" fillId="25" borderId="0" xfId="25" applyNumberFormat="1" applyFont="1" applyFill="1" applyBorder="1" applyAlignment="1">
      <alignment horizontal="right" vertical="center" indent="1"/>
    </xf>
    <xf numFmtId="0" fontId="86" fillId="19" borderId="0" xfId="0" applyFont="1" applyFill="1" applyBorder="1" applyAlignment="1">
      <alignment vertical="center" wrapText="1"/>
    </xf>
    <xf numFmtId="3" fontId="42" fillId="25" borderId="0" xfId="26" quotePrefix="1" applyNumberFormat="1" applyFont="1" applyFill="1" applyBorder="1" applyAlignment="1" applyProtection="1">
      <alignment vertical="center"/>
      <protection hidden="1"/>
    </xf>
    <xf numFmtId="10" fontId="84" fillId="25" borderId="0" xfId="26" quotePrefix="1" applyNumberFormat="1" applyFont="1" applyFill="1" applyBorder="1" applyAlignment="1" applyProtection="1">
      <alignment vertical="center"/>
      <protection hidden="1"/>
    </xf>
    <xf numFmtId="3" fontId="84" fillId="25" borderId="0" xfId="26" quotePrefix="1" applyNumberFormat="1" applyFont="1" applyFill="1" applyBorder="1" applyAlignment="1" applyProtection="1">
      <alignment vertical="center"/>
      <protection hidden="1"/>
    </xf>
    <xf numFmtId="0" fontId="198" fillId="19" borderId="0" xfId="0" applyFont="1" applyFill="1" applyAlignment="1">
      <alignment vertical="center"/>
    </xf>
    <xf numFmtId="3" fontId="31" fillId="19" borderId="0" xfId="26" quotePrefix="1" applyNumberFormat="1" applyFont="1" applyFill="1" applyBorder="1" applyAlignment="1" applyProtection="1">
      <alignment vertical="center"/>
      <protection hidden="1"/>
    </xf>
    <xf numFmtId="10" fontId="31" fillId="19" borderId="0" xfId="26" quotePrefix="1" applyNumberFormat="1" applyFont="1" applyFill="1" applyBorder="1" applyAlignment="1" applyProtection="1">
      <alignment vertical="center"/>
      <protection hidden="1"/>
    </xf>
    <xf numFmtId="0" fontId="198" fillId="19" borderId="0" xfId="0" applyFont="1" applyFill="1" applyAlignment="1">
      <alignment vertical="center" wrapText="1"/>
    </xf>
    <xf numFmtId="3" fontId="31" fillId="25" borderId="0" xfId="26" quotePrefix="1" applyNumberFormat="1" applyFont="1" applyFill="1" applyBorder="1" applyAlignment="1" applyProtection="1">
      <alignment vertical="center"/>
      <protection hidden="1"/>
    </xf>
    <xf numFmtId="0" fontId="86" fillId="19" borderId="0" xfId="0" applyFont="1" applyFill="1" applyAlignment="1">
      <alignment horizontal="left" vertical="center"/>
    </xf>
    <xf numFmtId="3" fontId="112" fillId="19" borderId="0" xfId="0" applyNumberFormat="1" applyFont="1" applyFill="1" applyAlignment="1">
      <alignment vertical="center"/>
    </xf>
    <xf numFmtId="0" fontId="112" fillId="19" borderId="0" xfId="0" applyFont="1" applyFill="1" applyAlignment="1">
      <alignment vertical="center"/>
    </xf>
    <xf numFmtId="0" fontId="191" fillId="17" borderId="0" xfId="31" applyFont="1" applyFill="1" applyBorder="1" applyAlignment="1">
      <alignment horizontal="center" vertical="center" wrapText="1"/>
    </xf>
    <xf numFmtId="3" fontId="31" fillId="6" borderId="0" xfId="10" applyNumberFormat="1" applyFont="1" applyFill="1" applyBorder="1" applyAlignment="1" applyProtection="1">
      <alignment vertical="center"/>
    </xf>
    <xf numFmtId="10" fontId="31" fillId="6" borderId="0" xfId="10" applyNumberFormat="1" applyFont="1" applyFill="1" applyBorder="1" applyAlignment="1" applyProtection="1">
      <alignment vertical="center"/>
    </xf>
    <xf numFmtId="3" fontId="33" fillId="6" borderId="0" xfId="10" applyNumberFormat="1" applyFont="1" applyFill="1" applyBorder="1" applyAlignment="1" applyProtection="1">
      <alignment vertical="center"/>
    </xf>
    <xf numFmtId="10" fontId="33" fillId="6" borderId="0" xfId="10" applyNumberFormat="1" applyFont="1" applyFill="1" applyBorder="1" applyAlignment="1" applyProtection="1">
      <alignment vertical="center"/>
    </xf>
    <xf numFmtId="0" fontId="31" fillId="13" borderId="0" xfId="0" applyFont="1" applyFill="1" applyAlignment="1">
      <alignment horizontal="center" vertical="center" wrapText="1"/>
    </xf>
    <xf numFmtId="180" fontId="42" fillId="13" borderId="0" xfId="1" applyNumberFormat="1" applyFont="1" applyFill="1" applyAlignment="1">
      <alignment horizontal="right" vertical="center" wrapText="1"/>
    </xf>
    <xf numFmtId="181" fontId="42" fillId="13" borderId="0" xfId="1" applyNumberFormat="1" applyFont="1" applyFill="1" applyAlignment="1">
      <alignment horizontal="right" vertical="center" wrapText="1"/>
    </xf>
    <xf numFmtId="0" fontId="169" fillId="0" borderId="0" xfId="0" applyFont="1" applyFill="1" applyBorder="1" applyAlignment="1">
      <alignment vertical="top"/>
    </xf>
    <xf numFmtId="0" fontId="123" fillId="0" borderId="0" xfId="0" applyFont="1" applyFill="1" applyBorder="1" applyAlignment="1">
      <alignment vertical="top"/>
    </xf>
    <xf numFmtId="0" fontId="169" fillId="0" borderId="0" xfId="0" applyFont="1" applyFill="1" applyBorder="1" applyAlignment="1">
      <alignment vertical="center"/>
    </xf>
    <xf numFmtId="0" fontId="123" fillId="0" borderId="0" xfId="0" applyFont="1" applyFill="1" applyBorder="1" applyAlignment="1">
      <alignment vertical="center"/>
    </xf>
    <xf numFmtId="0" fontId="0" fillId="0" borderId="0" xfId="0" applyAlignment="1">
      <alignment wrapText="1"/>
    </xf>
    <xf numFmtId="0" fontId="0" fillId="0" borderId="0" xfId="0"/>
    <xf numFmtId="0" fontId="123" fillId="0" borderId="0" xfId="0" applyFont="1" applyFill="1" applyBorder="1" applyAlignment="1">
      <alignment vertical="top"/>
    </xf>
    <xf numFmtId="0" fontId="169" fillId="0" borderId="0" xfId="0" applyFont="1" applyFill="1" applyBorder="1" applyAlignment="1">
      <alignment vertical="top"/>
    </xf>
    <xf numFmtId="0" fontId="169" fillId="0" borderId="0" xfId="0" applyFont="1" applyFill="1" applyBorder="1" applyAlignment="1">
      <alignment vertical="center"/>
    </xf>
    <xf numFmtId="0" fontId="123" fillId="0" borderId="0" xfId="0" applyFont="1" applyFill="1" applyBorder="1" applyAlignment="1">
      <alignment vertical="center"/>
    </xf>
    <xf numFmtId="0" fontId="209" fillId="4" borderId="0" xfId="3" applyFont="1" applyFill="1" applyAlignment="1">
      <alignment horizontal="center" vertical="center" wrapText="1"/>
    </xf>
    <xf numFmtId="0" fontId="140" fillId="4" borderId="0" xfId="3" applyFont="1" applyFill="1" applyAlignment="1">
      <alignment horizontal="center" vertical="center"/>
    </xf>
    <xf numFmtId="0" fontId="140" fillId="4" borderId="0" xfId="3" applyFont="1" applyFill="1" applyAlignment="1">
      <alignment horizontal="center" vertical="center" wrapText="1"/>
    </xf>
    <xf numFmtId="166" fontId="43" fillId="6" borderId="0" xfId="20" applyNumberFormat="1" applyFont="1" applyFill="1" applyAlignment="1">
      <alignment horizontal="right" vertical="center" indent="3"/>
    </xf>
    <xf numFmtId="166" fontId="59" fillId="6" borderId="0" xfId="20" applyNumberFormat="1" applyFont="1" applyFill="1" applyAlignment="1">
      <alignment horizontal="right" vertical="center" indent="3"/>
    </xf>
    <xf numFmtId="182" fontId="0" fillId="0" borderId="0" xfId="0" applyNumberFormat="1"/>
    <xf numFmtId="0" fontId="13" fillId="16" borderId="0" xfId="30" applyFont="1" applyFill="1" applyAlignment="1" applyProtection="1">
      <alignment horizontal="center" vertical="center"/>
    </xf>
    <xf numFmtId="10" fontId="43" fillId="6" borderId="0" xfId="4" applyNumberFormat="1" applyFont="1" applyFill="1" applyBorder="1" applyAlignment="1">
      <alignment horizontal="right" vertical="center" indent="2"/>
    </xf>
    <xf numFmtId="10" fontId="43" fillId="6" borderId="0" xfId="1" applyNumberFormat="1" applyFont="1" applyFill="1" applyBorder="1" applyAlignment="1">
      <alignment horizontal="right" vertical="center" indent="2"/>
    </xf>
    <xf numFmtId="10" fontId="42" fillId="13" borderId="0" xfId="4" applyNumberFormat="1" applyFont="1" applyFill="1" applyBorder="1" applyAlignment="1">
      <alignment horizontal="right" vertical="center" indent="2"/>
    </xf>
    <xf numFmtId="10" fontId="31" fillId="19" borderId="0" xfId="26" quotePrefix="1" applyNumberFormat="1" applyFont="1" applyFill="1" applyBorder="1" applyAlignment="1" applyProtection="1">
      <alignment horizontal="right" vertical="center"/>
      <protection hidden="1"/>
    </xf>
    <xf numFmtId="49" fontId="33" fillId="0" borderId="0" xfId="0" applyNumberFormat="1" applyFont="1" applyFill="1" applyBorder="1" applyAlignment="1">
      <alignment horizontal="right" vertical="center"/>
    </xf>
    <xf numFmtId="0" fontId="33" fillId="0" borderId="0" xfId="0" applyFont="1" applyFill="1" applyBorder="1" applyAlignment="1">
      <alignment horizontal="left" vertical="center"/>
    </xf>
    <xf numFmtId="0" fontId="33" fillId="0" borderId="0" xfId="3" applyFont="1" applyFill="1" applyBorder="1" applyAlignment="1">
      <alignment horizontal="left" vertical="center"/>
    </xf>
    <xf numFmtId="3" fontId="33" fillId="0" borderId="0" xfId="3" applyNumberFormat="1" applyFont="1" applyFill="1" applyBorder="1" applyAlignment="1">
      <alignment horizontal="right" vertical="center"/>
    </xf>
    <xf numFmtId="0" fontId="107" fillId="0" borderId="0" xfId="3" applyFont="1" applyAlignment="1">
      <alignment horizontal="left" vertical="center"/>
    </xf>
    <xf numFmtId="0" fontId="42" fillId="13" borderId="0" xfId="3" applyFont="1" applyFill="1" applyBorder="1" applyAlignment="1">
      <alignment horizontal="center" vertical="center"/>
    </xf>
    <xf numFmtId="0" fontId="161" fillId="0" borderId="0" xfId="0" applyFont="1" applyAlignment="1">
      <alignment horizontal="right" vertical="center" indent="1"/>
    </xf>
    <xf numFmtId="0" fontId="64" fillId="0" borderId="0" xfId="0" applyFont="1" applyAlignment="1">
      <alignment horizontal="right" vertical="center" indent="1"/>
    </xf>
    <xf numFmtId="0" fontId="211" fillId="0" borderId="0" xfId="0" applyFont="1"/>
    <xf numFmtId="0" fontId="107" fillId="0" borderId="0" xfId="0" applyFont="1" applyFill="1" applyBorder="1" applyAlignment="1">
      <alignment horizontal="left" vertical="center"/>
    </xf>
    <xf numFmtId="10" fontId="57" fillId="6" borderId="0" xfId="26" quotePrefix="1" applyNumberFormat="1" applyFont="1" applyFill="1" applyBorder="1" applyAlignment="1" applyProtection="1">
      <alignment horizontal="right" vertical="center" indent="1"/>
      <protection hidden="1"/>
    </xf>
    <xf numFmtId="3" fontId="57" fillId="6" borderId="0" xfId="26" quotePrefix="1" applyNumberFormat="1" applyFont="1" applyFill="1" applyBorder="1" applyAlignment="1" applyProtection="1">
      <alignment horizontal="right" vertical="center"/>
      <protection hidden="1"/>
    </xf>
    <xf numFmtId="0" fontId="31" fillId="13" borderId="0" xfId="0" applyFont="1" applyFill="1" applyBorder="1" applyAlignment="1" applyProtection="1">
      <alignment horizontal="center" vertical="center" wrapText="1"/>
      <protection locked="0"/>
    </xf>
    <xf numFmtId="10" fontId="0" fillId="0" borderId="0" xfId="0" applyNumberFormat="1" applyFont="1"/>
    <xf numFmtId="0" fontId="33" fillId="0" borderId="0" xfId="3" applyFont="1" applyAlignment="1">
      <alignment horizontal="right" vertical="center" indent="1"/>
    </xf>
    <xf numFmtId="0" fontId="33" fillId="6" borderId="0" xfId="21" applyFont="1" applyFill="1" applyBorder="1" applyAlignment="1">
      <alignment horizontal="left" vertical="center" wrapText="1"/>
    </xf>
    <xf numFmtId="0" fontId="107" fillId="0" borderId="0" xfId="0" applyFont="1" applyAlignment="1">
      <alignment vertical="center"/>
    </xf>
    <xf numFmtId="0" fontId="181" fillId="0" borderId="0" xfId="0" applyFont="1" applyAlignment="1">
      <alignment vertical="center"/>
    </xf>
    <xf numFmtId="3" fontId="198" fillId="13" borderId="0" xfId="10" applyNumberFormat="1" applyFont="1" applyFill="1" applyBorder="1" applyAlignment="1" applyProtection="1">
      <alignment horizontal="right" vertical="center"/>
    </xf>
    <xf numFmtId="0" fontId="33" fillId="7" borderId="0" xfId="0" applyFont="1" applyFill="1" applyBorder="1" applyAlignment="1">
      <alignment horizontal="right" vertical="center" indent="1"/>
    </xf>
    <xf numFmtId="0" fontId="33" fillId="7" borderId="0" xfId="0" applyFont="1" applyFill="1" applyBorder="1" applyAlignment="1">
      <alignment horizontal="right" vertical="center" wrapText="1" indent="1"/>
    </xf>
    <xf numFmtId="0" fontId="57" fillId="6" borderId="0" xfId="23" applyFont="1" applyFill="1" applyBorder="1" applyAlignment="1">
      <alignment horizontal="right" vertical="center" wrapText="1" indent="1"/>
    </xf>
    <xf numFmtId="0" fontId="107" fillId="7" borderId="0" xfId="0" applyFont="1" applyFill="1" applyBorder="1" applyAlignment="1">
      <alignment horizontal="right" vertical="center" indent="1"/>
    </xf>
    <xf numFmtId="0" fontId="104" fillId="7" borderId="0" xfId="0" applyFont="1" applyFill="1" applyBorder="1" applyAlignment="1">
      <alignment horizontal="right" vertical="center" indent="1"/>
    </xf>
    <xf numFmtId="0" fontId="107" fillId="6" borderId="0" xfId="23" applyFont="1" applyFill="1" applyBorder="1" applyAlignment="1">
      <alignment horizontal="left" vertical="center" wrapText="1"/>
    </xf>
    <xf numFmtId="0" fontId="1" fillId="0" borderId="0" xfId="0" applyFont="1" applyAlignment="1"/>
    <xf numFmtId="0" fontId="14" fillId="0" borderId="0" xfId="0" applyFont="1" applyAlignment="1">
      <alignment horizontal="left" vertical="center"/>
    </xf>
    <xf numFmtId="0" fontId="24" fillId="0" borderId="0" xfId="0" applyFont="1" applyAlignment="1">
      <alignment horizontal="right" vertical="center"/>
    </xf>
    <xf numFmtId="0" fontId="212" fillId="0" borderId="0" xfId="0" applyFont="1" applyAlignment="1"/>
    <xf numFmtId="0" fontId="1" fillId="0" borderId="0" xfId="0" applyFont="1" applyAlignment="1">
      <alignment horizontal="left" vertical="center"/>
    </xf>
    <xf numFmtId="14" fontId="9" fillId="0" borderId="0" xfId="0" applyNumberFormat="1" applyFont="1" applyFill="1" applyBorder="1" applyAlignment="1">
      <alignment horizontal="center" vertical="center"/>
    </xf>
    <xf numFmtId="0" fontId="9" fillId="0" borderId="0" xfId="0" applyFont="1" applyFill="1" applyBorder="1" applyAlignment="1">
      <alignment vertical="center"/>
    </xf>
    <xf numFmtId="167" fontId="9" fillId="0" borderId="0" xfId="13" applyNumberFormat="1" applyFont="1" applyFill="1" applyBorder="1" applyAlignment="1">
      <alignment horizontal="left" vertical="center"/>
    </xf>
    <xf numFmtId="167" fontId="9" fillId="0" borderId="0" xfId="13" applyNumberFormat="1" applyFont="1" applyFill="1" applyBorder="1" applyAlignment="1">
      <alignment horizontal="center" vertical="center"/>
    </xf>
    <xf numFmtId="180" fontId="9" fillId="0" borderId="0" xfId="4" applyNumberFormat="1" applyFont="1" applyFill="1" applyBorder="1" applyAlignment="1">
      <alignment horizontal="right" vertical="center"/>
    </xf>
    <xf numFmtId="0" fontId="213" fillId="0" borderId="0" xfId="0" applyFont="1" applyAlignment="1"/>
    <xf numFmtId="167" fontId="9" fillId="0" borderId="0" xfId="14" applyNumberFormat="1" applyFont="1" applyFill="1" applyAlignment="1">
      <alignment horizontal="center" vertical="center"/>
    </xf>
    <xf numFmtId="0" fontId="213" fillId="0" borderId="0" xfId="0" applyFont="1" applyAlignment="1">
      <alignment vertical="center"/>
    </xf>
    <xf numFmtId="167" fontId="1" fillId="0" borderId="0" xfId="14" applyNumberFormat="1" applyFont="1" applyFill="1" applyAlignment="1">
      <alignment horizontal="left" vertical="center"/>
    </xf>
    <xf numFmtId="167" fontId="20" fillId="0" borderId="0" xfId="14" applyNumberFormat="1" applyFont="1" applyFill="1" applyAlignment="1">
      <alignment horizontal="left" vertical="center"/>
    </xf>
    <xf numFmtId="0" fontId="214" fillId="0" borderId="0" xfId="0" applyFont="1" applyBorder="1" applyAlignment="1">
      <alignment horizontal="left" vertical="center"/>
    </xf>
    <xf numFmtId="0" fontId="215" fillId="0" borderId="0" xfId="0" applyFont="1" applyFill="1" applyBorder="1" applyAlignment="1">
      <alignment vertical="center"/>
    </xf>
    <xf numFmtId="0" fontId="1" fillId="0" borderId="0" xfId="0" applyFont="1" applyFill="1" applyBorder="1" applyAlignment="1">
      <alignment vertical="center"/>
    </xf>
    <xf numFmtId="0" fontId="214" fillId="0" borderId="0" xfId="0" applyFont="1" applyBorder="1" applyAlignment="1">
      <alignment horizontal="center" vertical="center"/>
    </xf>
    <xf numFmtId="0" fontId="20" fillId="0" borderId="0" xfId="0" applyFont="1" applyFill="1" applyBorder="1" applyAlignment="1">
      <alignment vertical="center"/>
    </xf>
    <xf numFmtId="167" fontId="43" fillId="6" borderId="0" xfId="13" applyNumberFormat="1" applyFont="1" applyFill="1" applyBorder="1" applyAlignment="1">
      <alignment horizontal="center" vertical="center"/>
    </xf>
    <xf numFmtId="14" fontId="43" fillId="6" borderId="0" xfId="14" applyNumberFormat="1" applyFont="1" applyFill="1" applyAlignment="1">
      <alignment horizontal="right" vertical="center" wrapText="1"/>
    </xf>
    <xf numFmtId="167" fontId="43" fillId="6" borderId="0" xfId="14" applyNumberFormat="1" applyFont="1" applyFill="1" applyAlignment="1">
      <alignment horizontal="center" vertical="center"/>
    </xf>
    <xf numFmtId="10" fontId="43" fillId="6" borderId="0" xfId="4" quotePrefix="1" applyNumberFormat="1" applyFont="1" applyFill="1" applyBorder="1" applyAlignment="1">
      <alignment horizontal="center" vertical="center"/>
    </xf>
    <xf numFmtId="0" fontId="14" fillId="0" borderId="0" xfId="0" applyFont="1" applyAlignment="1">
      <alignment horizontal="right" vertical="center"/>
    </xf>
    <xf numFmtId="0" fontId="216" fillId="7" borderId="0" xfId="0" applyFont="1" applyFill="1" applyBorder="1" applyAlignment="1">
      <alignment horizontal="left" vertical="center"/>
    </xf>
    <xf numFmtId="0" fontId="216" fillId="7" borderId="0" xfId="0" applyFont="1" applyFill="1" applyBorder="1" applyAlignment="1">
      <alignment horizontal="left" vertical="center" wrapText="1"/>
    </xf>
    <xf numFmtId="175" fontId="0" fillId="0" borderId="0" xfId="0" applyNumberFormat="1"/>
    <xf numFmtId="176" fontId="211" fillId="0" borderId="0" xfId="0" applyNumberFormat="1" applyFont="1"/>
    <xf numFmtId="175" fontId="201" fillId="0" borderId="0" xfId="0" applyNumberFormat="1" applyFont="1"/>
    <xf numFmtId="176" fontId="201" fillId="0" borderId="0" xfId="0" applyNumberFormat="1" applyFont="1"/>
    <xf numFmtId="0" fontId="201" fillId="0" borderId="0" xfId="0" applyFont="1"/>
    <xf numFmtId="175" fontId="145" fillId="0" borderId="0" xfId="0" applyNumberFormat="1" applyFont="1"/>
    <xf numFmtId="176" fontId="145" fillId="0" borderId="0" xfId="0" applyNumberFormat="1" applyFont="1"/>
    <xf numFmtId="3" fontId="211" fillId="0" borderId="0" xfId="0" applyNumberFormat="1" applyFont="1"/>
    <xf numFmtId="175" fontId="111" fillId="0" borderId="0" xfId="0" applyNumberFormat="1" applyFont="1"/>
    <xf numFmtId="176" fontId="102" fillId="0" borderId="0" xfId="0" applyNumberFormat="1" applyFont="1"/>
    <xf numFmtId="0" fontId="42" fillId="13" borderId="0" xfId="3" applyFont="1" applyFill="1" applyBorder="1" applyAlignment="1">
      <alignment horizontal="center" vertical="center"/>
    </xf>
    <xf numFmtId="14" fontId="110" fillId="0" borderId="0" xfId="0" applyNumberFormat="1" applyFont="1" applyAlignment="1">
      <alignment horizontal="right" vertical="center"/>
    </xf>
    <xf numFmtId="0" fontId="55" fillId="0" borderId="0" xfId="3" applyFont="1" applyAlignment="1">
      <alignment vertical="center"/>
    </xf>
    <xf numFmtId="49" fontId="55" fillId="0" borderId="0" xfId="3" quotePrefix="1" applyNumberFormat="1" applyFont="1" applyAlignment="1">
      <alignment vertical="center"/>
    </xf>
    <xf numFmtId="0" fontId="39" fillId="0" borderId="0" xfId="27" applyFont="1" applyAlignment="1">
      <alignment vertical="center"/>
    </xf>
    <xf numFmtId="0" fontId="39" fillId="0" borderId="0" xfId="27" quotePrefix="1" applyFont="1" applyAlignment="1">
      <alignment vertical="center"/>
    </xf>
    <xf numFmtId="0" fontId="156" fillId="12" borderId="0" xfId="0" applyFont="1" applyFill="1" applyBorder="1" applyAlignment="1">
      <alignment horizontal="center" vertical="center" wrapText="1"/>
    </xf>
    <xf numFmtId="0" fontId="13" fillId="12" borderId="0" xfId="0" applyFont="1" applyFill="1" applyBorder="1" applyAlignment="1">
      <alignment horizontal="center" vertical="center" wrapText="1"/>
    </xf>
    <xf numFmtId="0" fontId="157" fillId="12" borderId="0" xfId="0" applyFont="1" applyFill="1" applyBorder="1" applyAlignment="1">
      <alignment horizontal="left" vertical="center" wrapText="1" indent="1"/>
    </xf>
    <xf numFmtId="0" fontId="14" fillId="12" borderId="0" xfId="0" applyFont="1" applyFill="1" applyBorder="1" applyAlignment="1">
      <alignment horizontal="left" vertical="center" wrapText="1" indent="1"/>
    </xf>
    <xf numFmtId="0" fontId="151" fillId="12" borderId="0" xfId="0" applyFont="1" applyFill="1" applyBorder="1" applyAlignment="1">
      <alignment horizontal="center" vertical="center"/>
    </xf>
    <xf numFmtId="0" fontId="152" fillId="12" borderId="0" xfId="0" applyFont="1" applyFill="1" applyBorder="1" applyAlignment="1">
      <alignment horizontal="center" vertical="center"/>
    </xf>
    <xf numFmtId="0" fontId="1" fillId="12" borderId="0" xfId="0" applyFont="1" applyFill="1" applyBorder="1" applyAlignment="1">
      <alignment horizontal="center" vertical="center" wrapText="1"/>
    </xf>
    <xf numFmtId="0" fontId="153" fillId="12" borderId="0" xfId="0" applyFont="1" applyFill="1" applyBorder="1" applyAlignment="1">
      <alignment horizontal="center" vertical="center" wrapText="1"/>
    </xf>
    <xf numFmtId="0" fontId="154" fillId="12" borderId="0" xfId="0" applyFont="1" applyFill="1" applyBorder="1" applyAlignment="1">
      <alignment horizontal="center" vertical="center"/>
    </xf>
    <xf numFmtId="0" fontId="151" fillId="12" borderId="0" xfId="0" applyFont="1" applyFill="1" applyBorder="1" applyAlignment="1">
      <alignment horizontal="center" vertical="center" wrapText="1"/>
    </xf>
    <xf numFmtId="0" fontId="155" fillId="12" borderId="0" xfId="0" applyFont="1" applyFill="1" applyBorder="1" applyAlignment="1">
      <alignment horizontal="center" vertical="center"/>
    </xf>
    <xf numFmtId="0" fontId="13" fillId="16" borderId="0" xfId="30" applyFont="1" applyFill="1" applyAlignment="1" applyProtection="1">
      <alignment horizontal="center" vertical="center" wrapText="1"/>
    </xf>
    <xf numFmtId="0" fontId="13" fillId="16" borderId="0" xfId="30" applyFont="1" applyFill="1" applyAlignment="1" applyProtection="1">
      <alignment horizontal="center" vertical="center"/>
    </xf>
    <xf numFmtId="0" fontId="10" fillId="16" borderId="0" xfId="30" applyFont="1" applyFill="1" applyAlignment="1" applyProtection="1">
      <alignment horizontal="center" vertical="center" wrapText="1"/>
    </xf>
    <xf numFmtId="0" fontId="10" fillId="16" borderId="0" xfId="30" applyFont="1" applyFill="1" applyAlignment="1" applyProtection="1">
      <alignment horizontal="center" vertical="center"/>
    </xf>
    <xf numFmtId="0" fontId="183" fillId="13" borderId="0" xfId="0" applyFont="1" applyFill="1" applyBorder="1" applyAlignment="1">
      <alignment horizontal="center" vertical="center" wrapText="1"/>
    </xf>
    <xf numFmtId="0" fontId="102" fillId="13" borderId="0" xfId="0" applyFont="1" applyFill="1" applyBorder="1" applyAlignment="1">
      <alignment horizontal="center" vertical="center" wrapText="1"/>
    </xf>
    <xf numFmtId="0" fontId="112" fillId="13" borderId="0" xfId="0" applyFont="1" applyFill="1" applyBorder="1" applyAlignment="1">
      <alignment horizontal="center" vertical="center" wrapText="1"/>
    </xf>
    <xf numFmtId="10" fontId="115" fillId="13" borderId="0" xfId="0" applyNumberFormat="1" applyFont="1" applyFill="1" applyBorder="1" applyAlignment="1">
      <alignment horizontal="center" vertical="center"/>
    </xf>
    <xf numFmtId="3" fontId="115" fillId="13" borderId="0" xfId="0" applyNumberFormat="1" applyFont="1" applyFill="1" applyBorder="1" applyAlignment="1">
      <alignment horizontal="center" vertical="center"/>
    </xf>
    <xf numFmtId="3" fontId="31" fillId="13" borderId="0" xfId="0" applyNumberFormat="1" applyFont="1" applyFill="1" applyBorder="1" applyAlignment="1">
      <alignment horizontal="center" vertical="center" wrapText="1"/>
    </xf>
    <xf numFmtId="0" fontId="33" fillId="0" borderId="0" xfId="0" applyFont="1" applyBorder="1" applyAlignment="1">
      <alignment horizontal="right"/>
    </xf>
    <xf numFmtId="0" fontId="34" fillId="13" borderId="0" xfId="0" applyFont="1" applyFill="1" applyBorder="1" applyAlignment="1">
      <alignment horizontal="center" vertical="center" wrapText="1"/>
    </xf>
    <xf numFmtId="0" fontId="48" fillId="13" borderId="0" xfId="0" applyFont="1" applyFill="1" applyBorder="1" applyAlignment="1">
      <alignment horizontal="center" vertical="center" wrapText="1"/>
    </xf>
    <xf numFmtId="0" fontId="0" fillId="13" borderId="0" xfId="0" applyFill="1" applyAlignment="1">
      <alignment horizontal="center" vertical="center" wrapText="1"/>
    </xf>
    <xf numFmtId="0" fontId="34" fillId="6" borderId="0" xfId="0" applyFont="1" applyFill="1" applyBorder="1" applyAlignment="1">
      <alignment horizontal="left" vertical="center" wrapText="1"/>
    </xf>
    <xf numFmtId="0" fontId="35" fillId="0" borderId="0" xfId="0" applyFont="1" applyFill="1" applyBorder="1" applyAlignment="1">
      <alignment horizontal="left" vertical="center" wrapText="1"/>
    </xf>
    <xf numFmtId="0" fontId="31" fillId="13" borderId="0" xfId="0" applyFont="1" applyFill="1" applyBorder="1" applyAlignment="1">
      <alignment horizontal="center" vertical="center" wrapText="1"/>
    </xf>
    <xf numFmtId="0" fontId="165" fillId="0" borderId="0" xfId="0" applyFont="1" applyFill="1" applyBorder="1" applyAlignment="1">
      <alignment horizontal="left" vertical="center" wrapText="1"/>
    </xf>
    <xf numFmtId="0" fontId="165" fillId="0" borderId="0" xfId="0" applyFont="1" applyFill="1" applyAlignment="1">
      <alignment vertical="top" wrapText="1"/>
    </xf>
    <xf numFmtId="0" fontId="35" fillId="0" borderId="0" xfId="0" applyFont="1" applyFill="1" applyAlignment="1">
      <alignment vertical="top" wrapText="1"/>
    </xf>
    <xf numFmtId="3" fontId="31" fillId="13" borderId="0" xfId="0" applyNumberFormat="1" applyFont="1" applyFill="1" applyBorder="1" applyAlignment="1">
      <alignment horizontal="left" vertical="center" wrapText="1"/>
    </xf>
    <xf numFmtId="0" fontId="34" fillId="13" borderId="0" xfId="0" applyFont="1" applyFill="1" applyAlignment="1">
      <alignment horizontal="center" vertical="center" wrapText="1"/>
    </xf>
    <xf numFmtId="0" fontId="107" fillId="0" borderId="0" xfId="0" applyFont="1" applyAlignment="1">
      <alignment vertical="top" wrapText="1"/>
    </xf>
    <xf numFmtId="0" fontId="165" fillId="3" borderId="0" xfId="0" applyFont="1" applyFill="1" applyBorder="1" applyAlignment="1">
      <alignment horizontal="left" vertical="distributed" wrapText="1"/>
    </xf>
    <xf numFmtId="0" fontId="123" fillId="0" borderId="0" xfId="0" applyNumberFormat="1" applyFont="1" applyFill="1" applyBorder="1" applyAlignment="1">
      <alignment vertical="center" wrapText="1"/>
    </xf>
    <xf numFmtId="0" fontId="33" fillId="0" borderId="0" xfId="0" applyFont="1" applyAlignment="1">
      <alignment horizontal="right"/>
    </xf>
    <xf numFmtId="0" fontId="33" fillId="13" borderId="0" xfId="0" applyFont="1" applyFill="1" applyBorder="1" applyAlignment="1">
      <alignment horizontal="center" vertical="center" wrapText="1"/>
    </xf>
    <xf numFmtId="0" fontId="42" fillId="13" borderId="0" xfId="0" applyFont="1" applyFill="1" applyBorder="1" applyAlignment="1">
      <alignment horizontal="center" vertical="center"/>
    </xf>
    <xf numFmtId="0" fontId="128" fillId="13" borderId="0" xfId="0" applyFont="1" applyFill="1" applyBorder="1" applyAlignment="1">
      <alignment horizontal="center" vertical="center"/>
    </xf>
    <xf numFmtId="14" fontId="128" fillId="13" borderId="0" xfId="0" applyNumberFormat="1" applyFont="1" applyFill="1" applyBorder="1" applyAlignment="1">
      <alignment horizontal="center" vertical="center"/>
    </xf>
    <xf numFmtId="0" fontId="128" fillId="13" borderId="0" xfId="0" applyFont="1" applyFill="1" applyAlignment="1">
      <alignment horizontal="center" vertical="center" wrapText="1"/>
    </xf>
    <xf numFmtId="0" fontId="33" fillId="13" borderId="0" xfId="0" applyFont="1" applyFill="1" applyBorder="1" applyAlignment="1">
      <alignment horizontal="center" vertical="center"/>
    </xf>
    <xf numFmtId="14" fontId="33" fillId="13" borderId="0" xfId="0" applyNumberFormat="1" applyFont="1" applyFill="1" applyBorder="1" applyAlignment="1">
      <alignment horizontal="center" vertical="center"/>
    </xf>
    <xf numFmtId="0" fontId="33" fillId="13" borderId="0" xfId="0" applyFont="1" applyFill="1" applyAlignment="1">
      <alignment horizontal="center" vertical="center" wrapText="1"/>
    </xf>
    <xf numFmtId="0" fontId="166" fillId="0" borderId="0" xfId="0" applyFont="1" applyFill="1" applyBorder="1" applyAlignment="1">
      <alignment horizontal="justify" vertical="top" wrapText="1"/>
    </xf>
    <xf numFmtId="0" fontId="127" fillId="0" borderId="0" xfId="0" applyFont="1" applyFill="1" applyBorder="1" applyAlignment="1">
      <alignment horizontal="justify" vertical="top" wrapText="1"/>
    </xf>
    <xf numFmtId="0" fontId="57" fillId="13" borderId="0" xfId="0" applyFont="1" applyFill="1" applyBorder="1" applyAlignment="1">
      <alignment horizontal="center" vertical="center" wrapText="1"/>
    </xf>
    <xf numFmtId="0" fontId="57" fillId="13" borderId="0" xfId="0" applyFont="1" applyFill="1" applyAlignment="1">
      <alignment horizontal="center" vertical="center"/>
    </xf>
    <xf numFmtId="0" fontId="57" fillId="13" borderId="0" xfId="0" applyFont="1" applyFill="1" applyBorder="1" applyAlignment="1">
      <alignment horizontal="center" vertical="center"/>
    </xf>
    <xf numFmtId="0" fontId="42" fillId="13" borderId="0" xfId="0" applyFont="1" applyFill="1" applyBorder="1" applyAlignment="1">
      <alignment horizontal="center" vertical="center" wrapText="1"/>
    </xf>
    <xf numFmtId="0" fontId="13" fillId="13" borderId="0" xfId="0" applyFont="1" applyFill="1" applyBorder="1" applyAlignment="1">
      <alignment horizontal="center" vertical="center" wrapText="1"/>
    </xf>
    <xf numFmtId="0" fontId="22" fillId="13" borderId="0" xfId="0" applyFont="1" applyFill="1" applyBorder="1" applyAlignment="1">
      <alignment horizontal="center" vertical="center" wrapText="1"/>
    </xf>
    <xf numFmtId="2" fontId="61" fillId="13" borderId="0" xfId="0" applyNumberFormat="1" applyFont="1" applyFill="1" applyBorder="1" applyAlignment="1">
      <alignment horizontal="center" vertical="center" wrapText="1"/>
    </xf>
    <xf numFmtId="0" fontId="9" fillId="13" borderId="0" xfId="0" applyFont="1" applyFill="1" applyAlignment="1">
      <alignment horizontal="center" vertical="center"/>
    </xf>
    <xf numFmtId="0" fontId="42" fillId="13" borderId="0" xfId="0" applyFont="1" applyFill="1" applyAlignment="1">
      <alignment horizontal="center" vertical="center"/>
    </xf>
    <xf numFmtId="0" fontId="123" fillId="0" borderId="0" xfId="0" applyFont="1" applyFill="1" applyAlignment="1">
      <alignment horizontal="justify" vertical="top" wrapText="1"/>
    </xf>
    <xf numFmtId="0" fontId="124" fillId="0" borderId="0" xfId="0" applyFont="1" applyAlignment="1">
      <alignment horizontal="justify" vertical="top" wrapText="1"/>
    </xf>
    <xf numFmtId="0" fontId="34" fillId="0" borderId="0" xfId="0" applyFont="1" applyFill="1" applyAlignment="1">
      <alignment horizontal="justify" vertical="top" wrapText="1"/>
    </xf>
    <xf numFmtId="0" fontId="0" fillId="0" borderId="0" xfId="0" applyAlignment="1">
      <alignment horizontal="justify" vertical="top" wrapText="1"/>
    </xf>
    <xf numFmtId="0" fontId="165" fillId="0" borderId="0" xfId="0" applyNumberFormat="1" applyFont="1" applyFill="1" applyAlignment="1">
      <alignment horizontal="left" vertical="top" wrapText="1"/>
    </xf>
    <xf numFmtId="0" fontId="124" fillId="0" borderId="0" xfId="0" applyFont="1" applyFill="1" applyAlignment="1">
      <alignment horizontal="justify" vertical="top" wrapText="1"/>
    </xf>
    <xf numFmtId="0" fontId="33" fillId="13" borderId="0" xfId="0" applyFont="1" applyFill="1" applyAlignment="1">
      <alignment horizontal="center" wrapText="1"/>
    </xf>
    <xf numFmtId="0" fontId="137" fillId="13" borderId="0" xfId="0" applyFont="1" applyFill="1" applyAlignment="1">
      <alignment horizontal="center" vertical="center"/>
    </xf>
    <xf numFmtId="14" fontId="129" fillId="13" borderId="0" xfId="0" applyNumberFormat="1" applyFont="1" applyFill="1" applyBorder="1" applyAlignment="1">
      <alignment horizontal="center" vertical="center"/>
    </xf>
    <xf numFmtId="0" fontId="128" fillId="13" borderId="0" xfId="0" applyFont="1" applyFill="1" applyAlignment="1">
      <alignment horizontal="center" vertical="top" wrapText="1"/>
    </xf>
    <xf numFmtId="0" fontId="86" fillId="13" borderId="0" xfId="0" applyFont="1" applyFill="1" applyBorder="1" applyAlignment="1">
      <alignment horizontal="center" vertical="center" wrapText="1"/>
    </xf>
    <xf numFmtId="2" fontId="33" fillId="13" borderId="0" xfId="0" applyNumberFormat="1" applyFont="1" applyFill="1" applyBorder="1" applyAlignment="1">
      <alignment horizontal="center" vertical="center" wrapText="1"/>
    </xf>
    <xf numFmtId="0" fontId="31" fillId="13" borderId="0" xfId="0" applyFont="1" applyFill="1" applyBorder="1" applyAlignment="1">
      <alignment horizontal="center" vertical="center"/>
    </xf>
    <xf numFmtId="0" fontId="76" fillId="26" borderId="0" xfId="27" applyFont="1" applyFill="1" applyBorder="1" applyAlignment="1" applyProtection="1">
      <alignment horizontal="center" vertical="center" wrapText="1" readingOrder="1"/>
      <protection locked="0"/>
    </xf>
    <xf numFmtId="0" fontId="57" fillId="13" borderId="0" xfId="27" applyFont="1" applyFill="1" applyBorder="1" applyAlignment="1" applyProtection="1">
      <alignment horizontal="center" vertical="center" wrapText="1" readingOrder="1"/>
      <protection locked="0"/>
    </xf>
    <xf numFmtId="0" fontId="0" fillId="13" borderId="0" xfId="0" applyFill="1" applyAlignment="1">
      <alignment horizontal="center" vertical="center"/>
    </xf>
    <xf numFmtId="0" fontId="31" fillId="13" borderId="0" xfId="0" applyFont="1" applyFill="1" applyAlignment="1">
      <alignment horizontal="center" vertical="center" wrapText="1"/>
    </xf>
    <xf numFmtId="0" fontId="0" fillId="13" borderId="0" xfId="0" applyFill="1" applyAlignment="1">
      <alignment wrapText="1"/>
    </xf>
    <xf numFmtId="0" fontId="107" fillId="0" borderId="0" xfId="0" applyFont="1" applyAlignment="1">
      <alignment horizontal="left" vertical="top" wrapText="1"/>
    </xf>
    <xf numFmtId="0" fontId="128" fillId="0" borderId="0" xfId="0" applyFont="1" applyAlignment="1">
      <alignment horizontal="left" vertical="top" wrapText="1"/>
    </xf>
    <xf numFmtId="0" fontId="9" fillId="13" borderId="0" xfId="0" applyFont="1" applyFill="1" applyAlignment="1">
      <alignment horizontal="center" vertical="center" wrapText="1"/>
    </xf>
    <xf numFmtId="0" fontId="110" fillId="0" borderId="0" xfId="27" applyFont="1" applyAlignment="1">
      <alignment horizontal="left" vertical="center" wrapText="1"/>
    </xf>
    <xf numFmtId="0" fontId="81" fillId="0" borderId="0" xfId="27" applyFont="1" applyAlignment="1">
      <alignment horizontal="left" vertical="center" wrapText="1"/>
    </xf>
    <xf numFmtId="0" fontId="81" fillId="0" borderId="0" xfId="27" applyFont="1" applyAlignment="1">
      <alignment horizontal="right" vertical="center" wrapText="1"/>
    </xf>
    <xf numFmtId="0" fontId="57" fillId="0" borderId="0" xfId="0" applyFont="1" applyAlignment="1">
      <alignment horizontal="right"/>
    </xf>
    <xf numFmtId="0" fontId="0" fillId="0" borderId="0" xfId="0" applyAlignment="1"/>
    <xf numFmtId="0" fontId="42" fillId="13" borderId="0" xfId="3" applyFont="1" applyFill="1" applyBorder="1" applyAlignment="1">
      <alignment horizontal="center" vertical="center" wrapText="1"/>
    </xf>
    <xf numFmtId="0" fontId="42" fillId="13" borderId="0" xfId="3" applyFont="1" applyFill="1" applyBorder="1" applyAlignment="1">
      <alignment horizontal="center" vertical="center"/>
    </xf>
    <xf numFmtId="0" fontId="13" fillId="13" borderId="0" xfId="3" applyFont="1" applyFill="1" applyBorder="1" applyAlignment="1">
      <alignment horizontal="center" vertical="center" wrapText="1"/>
    </xf>
    <xf numFmtId="0" fontId="31" fillId="14" borderId="0" xfId="3" applyFont="1" applyFill="1" applyBorder="1" applyAlignment="1">
      <alignment horizontal="center" vertical="center" wrapText="1"/>
    </xf>
    <xf numFmtId="172" fontId="42" fillId="14" borderId="0" xfId="3" applyNumberFormat="1" applyFont="1" applyFill="1" applyBorder="1" applyAlignment="1">
      <alignment horizontal="center" vertical="center"/>
    </xf>
    <xf numFmtId="0" fontId="191" fillId="17" borderId="0" xfId="3" applyFont="1" applyFill="1" applyAlignment="1">
      <alignment horizontal="center" vertical="center" wrapText="1"/>
    </xf>
    <xf numFmtId="0" fontId="191" fillId="17" borderId="0" xfId="3" applyFont="1" applyFill="1" applyAlignment="1">
      <alignment horizontal="center" vertical="center"/>
    </xf>
    <xf numFmtId="0" fontId="157" fillId="6" borderId="2" xfId="3" applyFont="1" applyFill="1" applyBorder="1" applyAlignment="1">
      <alignment horizontal="center" vertical="center" wrapText="1"/>
    </xf>
    <xf numFmtId="0" fontId="157" fillId="6" borderId="3" xfId="3" applyFont="1" applyFill="1" applyBorder="1" applyAlignment="1">
      <alignment horizontal="center" vertical="center" wrapText="1"/>
    </xf>
    <xf numFmtId="0" fontId="157" fillId="6" borderId="4" xfId="3" applyFont="1" applyFill="1" applyBorder="1" applyAlignment="1">
      <alignment horizontal="center" vertical="center" wrapText="1"/>
    </xf>
    <xf numFmtId="0" fontId="31" fillId="14" borderId="0" xfId="3" applyFont="1" applyFill="1" applyBorder="1" applyAlignment="1">
      <alignment horizontal="center"/>
    </xf>
    <xf numFmtId="0" fontId="31" fillId="13" borderId="0" xfId="0" applyFont="1" applyFill="1" applyBorder="1" applyAlignment="1">
      <alignment horizontal="center"/>
    </xf>
    <xf numFmtId="0" fontId="81" fillId="0" borderId="10" xfId="0" applyFont="1" applyBorder="1" applyAlignment="1">
      <alignment horizontal="center" vertical="center"/>
    </xf>
    <xf numFmtId="0" fontId="64" fillId="0" borderId="10" xfId="0" applyFont="1" applyBorder="1" applyAlignment="1">
      <alignment horizontal="center" vertical="center"/>
    </xf>
    <xf numFmtId="14" fontId="81" fillId="0" borderId="10" xfId="0" applyNumberFormat="1" applyFont="1" applyBorder="1" applyAlignment="1">
      <alignment horizontal="center" vertical="center"/>
    </xf>
    <xf numFmtId="14" fontId="64" fillId="0" borderId="10" xfId="0" applyNumberFormat="1" applyFont="1" applyBorder="1" applyAlignment="1">
      <alignment horizontal="center" vertical="center"/>
    </xf>
    <xf numFmtId="0" fontId="86" fillId="13" borderId="0" xfId="0" applyFont="1" applyFill="1" applyBorder="1" applyAlignment="1">
      <alignment horizontal="left" vertical="center" wrapText="1"/>
    </xf>
    <xf numFmtId="2" fontId="33" fillId="13" borderId="0" xfId="0" applyNumberFormat="1" applyFont="1" applyFill="1" applyBorder="1" applyAlignment="1">
      <alignment horizontal="left" vertical="center" wrapText="1"/>
    </xf>
    <xf numFmtId="0" fontId="31" fillId="13" borderId="0" xfId="0" applyFont="1" applyFill="1" applyBorder="1" applyAlignment="1" applyProtection="1">
      <alignment horizontal="center" vertical="center" wrapText="1"/>
      <protection locked="0"/>
    </xf>
    <xf numFmtId="0" fontId="31" fillId="13" borderId="0" xfId="0" applyFont="1" applyFill="1" applyBorder="1" applyAlignment="1" applyProtection="1">
      <alignment horizontal="center" vertical="center"/>
      <protection locked="0"/>
    </xf>
    <xf numFmtId="0" fontId="60" fillId="0" borderId="0" xfId="0" applyFont="1" applyAlignment="1">
      <alignment horizontal="left" vertical="center" wrapText="1"/>
    </xf>
    <xf numFmtId="0" fontId="90" fillId="0" borderId="0" xfId="0" applyFont="1" applyAlignment="1">
      <alignment horizontal="left" vertical="top" wrapText="1"/>
    </xf>
    <xf numFmtId="0" fontId="89" fillId="0" borderId="0" xfId="0" applyFont="1" applyAlignment="1">
      <alignment horizontal="left" vertical="center" wrapText="1"/>
    </xf>
    <xf numFmtId="0" fontId="33" fillId="0" borderId="0" xfId="0" applyFont="1" applyFill="1" applyAlignment="1">
      <alignment horizontal="left" vertical="top" wrapText="1"/>
    </xf>
    <xf numFmtId="0" fontId="57" fillId="0" borderId="0" xfId="0" applyFont="1" applyFill="1" applyBorder="1" applyAlignment="1">
      <alignment horizontal="left" vertical="center" wrapText="1" readingOrder="1"/>
    </xf>
    <xf numFmtId="0" fontId="57" fillId="0" borderId="0" xfId="0" applyFont="1" applyAlignment="1">
      <alignment horizontal="left" vertical="center" wrapText="1" readingOrder="1"/>
    </xf>
    <xf numFmtId="0" fontId="43" fillId="13" borderId="0" xfId="3" applyFont="1" applyFill="1" applyBorder="1" applyAlignment="1">
      <alignment horizontal="center" vertical="center" wrapText="1"/>
    </xf>
    <xf numFmtId="0" fontId="43" fillId="13" borderId="0" xfId="0" applyFont="1" applyFill="1" applyAlignment="1">
      <alignment wrapText="1"/>
    </xf>
    <xf numFmtId="0" fontId="33" fillId="0" borderId="0" xfId="0" applyFont="1" applyBorder="1" applyAlignment="1">
      <alignment horizontal="center" vertical="center"/>
    </xf>
    <xf numFmtId="0" fontId="43" fillId="13" borderId="0" xfId="0" applyFont="1" applyFill="1" applyAlignment="1">
      <alignment horizontal="center" vertical="center" wrapText="1"/>
    </xf>
    <xf numFmtId="0" fontId="33" fillId="13" borderId="0" xfId="3" applyFont="1" applyFill="1" applyBorder="1" applyAlignment="1">
      <alignment horizontal="center" vertical="center" wrapText="1"/>
    </xf>
    <xf numFmtId="0" fontId="33" fillId="0" borderId="0" xfId="0" applyFont="1" applyFill="1" applyAlignment="1">
      <alignment horizontal="left" vertical="center" wrapText="1"/>
    </xf>
    <xf numFmtId="0" fontId="33" fillId="0" borderId="0" xfId="0" applyFont="1" applyBorder="1" applyAlignment="1">
      <alignment horizontal="left" vertical="center" wrapText="1"/>
    </xf>
    <xf numFmtId="0" fontId="33" fillId="0" borderId="0" xfId="0" applyFont="1" applyAlignment="1">
      <alignment horizontal="left" vertical="top" wrapText="1"/>
    </xf>
    <xf numFmtId="0" fontId="33" fillId="13" borderId="0" xfId="0" applyFont="1" applyFill="1" applyBorder="1" applyAlignment="1" applyProtection="1">
      <alignment horizontal="center" vertical="center" wrapText="1" readingOrder="1"/>
      <protection locked="0"/>
    </xf>
    <xf numFmtId="0" fontId="33" fillId="13" borderId="0" xfId="31" applyFont="1" applyFill="1" applyBorder="1" applyAlignment="1">
      <alignment horizontal="center" vertical="center" wrapText="1"/>
    </xf>
    <xf numFmtId="0" fontId="102" fillId="0" borderId="0" xfId="0" applyFont="1" applyFill="1" applyAlignment="1">
      <alignment horizontal="left" vertical="center" wrapText="1"/>
    </xf>
    <xf numFmtId="0" fontId="33" fillId="0" borderId="0" xfId="3" applyFont="1" applyFill="1" applyBorder="1" applyAlignment="1">
      <alignment horizontal="center" vertical="center" wrapText="1"/>
    </xf>
  </cellXfs>
  <cellStyles count="33">
    <cellStyle name="Comma" xfId="1" builtinId="3"/>
    <cellStyle name="Comma_12 Tablica 14-Grafikon 4" xfId="12"/>
    <cellStyle name="Comma_16 Tablica 19" xfId="15"/>
    <cellStyle name="Comma_21 Tablice 22,23,23a,23b" xfId="20"/>
    <cellStyle name="Comma_4 Tablice 2,3" xfId="5"/>
    <cellStyle name="Comma_Mjesecni_zbrojni_11_09" xfId="17"/>
    <cellStyle name="Comma_Sheet2" xfId="13"/>
    <cellStyle name="Hyperlink" xfId="2" builtinId="8"/>
    <cellStyle name="Normal" xfId="0" builtinId="0"/>
    <cellStyle name="Normal 2" xfId="27"/>
    <cellStyle name="Normal 3" xfId="28"/>
    <cellStyle name="Normal 3 2 2" xfId="32"/>
    <cellStyle name="Normal 4" xfId="29"/>
    <cellStyle name="Normal_12 Tablica 14-Grafikon 4" xfId="11"/>
    <cellStyle name="Normal_4 Tablice 2,3" xfId="6"/>
    <cellStyle name="Normal_47 Tablica 25" xfId="22"/>
    <cellStyle name="Normal_48 Tablice 26,27,28" xfId="24"/>
    <cellStyle name="Normal_5 Tablice 4,5" xfId="7"/>
    <cellStyle name="Normal_6 Tablice 6,7" xfId="8"/>
    <cellStyle name="Normal_7 Tablica-Grafikon 2" xfId="9"/>
    <cellStyle name="Normal_9 Tablica 11" xfId="10"/>
    <cellStyle name="Normal_agbilanca_311206" xfId="26"/>
    <cellStyle name="Normal_mi predložak" xfId="16"/>
    <cellStyle name="Normal_mi07_09" xfId="19"/>
    <cellStyle name="Normal_Mjesecni_zbrojni_06_09" xfId="18"/>
    <cellStyle name="Normal_novozami1" xfId="3"/>
    <cellStyle name="Normal_novozami1 2 2" xfId="31"/>
    <cellStyle name="Normal_OMF  članstvo, doprinosi, NAV" xfId="30"/>
    <cellStyle name="Normal_Sheet1" xfId="23"/>
    <cellStyle name="Normal_Sheet2" xfId="21"/>
    <cellStyle name="Normal_Sheet2_13 Tablica 15" xfId="14"/>
    <cellStyle name="Normal_ugovori" xfId="25"/>
    <cellStyle name="Percent" xfId="4" builtinId="5"/>
  </cellStyles>
  <dxfs count="0"/>
  <tableStyles count="0" defaultTableStyle="TableStyleMedium2" defaultPivotStyle="PivotStyleMedium9"/>
  <colors>
    <mruColors>
      <color rgb="FF0000FF"/>
      <color rgb="FFCCFFFF"/>
      <color rgb="FF3366FF"/>
      <color rgb="FF6699FF"/>
      <color rgb="FF99CCFF"/>
      <color rgb="FFF2F2F2"/>
      <color rgb="FFDDDDDD"/>
      <color rgb="FFE6E6E6"/>
      <color rgb="FF6E6E6E"/>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4.xml"/><Relationship Id="rId47" Type="http://schemas.openxmlformats.org/officeDocument/2006/relationships/calcChain" Target="calcChain.xml"/><Relationship Id="rId50"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5.xml"/><Relationship Id="rId48"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30</xdr:row>
      <xdr:rowOff>9525</xdr:rowOff>
    </xdr:from>
    <xdr:to>
      <xdr:col>4</xdr:col>
      <xdr:colOff>78581</xdr:colOff>
      <xdr:row>50</xdr:row>
      <xdr:rowOff>0</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6886575"/>
          <a:ext cx="5364956" cy="32289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38</xdr:row>
      <xdr:rowOff>0</xdr:rowOff>
    </xdr:from>
    <xdr:to>
      <xdr:col>10</xdr:col>
      <xdr:colOff>1087</xdr:colOff>
      <xdr:row>69</xdr:row>
      <xdr:rowOff>28251</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7591425"/>
          <a:ext cx="8144962" cy="504792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200026</xdr:colOff>
      <xdr:row>8</xdr:row>
      <xdr:rowOff>161924</xdr:rowOff>
    </xdr:from>
    <xdr:to>
      <xdr:col>9</xdr:col>
      <xdr:colOff>45675</xdr:colOff>
      <xdr:row>22</xdr:row>
      <xdr:rowOff>25357</xdr:rowOff>
    </xdr:to>
    <xdr:pic>
      <xdr:nvPicPr>
        <xdr:cNvPr id="8" name="Picture 7"/>
        <xdr:cNvPicPr>
          <a:picLocks noChangeAspect="1"/>
        </xdr:cNvPicPr>
      </xdr:nvPicPr>
      <xdr:blipFill>
        <a:blip xmlns:r="http://schemas.openxmlformats.org/officeDocument/2006/relationships" r:embed="rId1"/>
        <a:stretch>
          <a:fillRect/>
        </a:stretch>
      </xdr:blipFill>
      <xdr:spPr>
        <a:xfrm>
          <a:off x="2371726" y="1847849"/>
          <a:ext cx="3893774" cy="2301833"/>
        </a:xfrm>
        <a:prstGeom prst="rect">
          <a:avLst/>
        </a:prstGeom>
      </xdr:spPr>
    </xdr:pic>
    <xdr:clientData/>
  </xdr:twoCellAnchor>
  <xdr:twoCellAnchor editAs="oneCell">
    <xdr:from>
      <xdr:col>3</xdr:col>
      <xdr:colOff>209550</xdr:colOff>
      <xdr:row>26</xdr:row>
      <xdr:rowOff>85725</xdr:rowOff>
    </xdr:from>
    <xdr:to>
      <xdr:col>9</xdr:col>
      <xdr:colOff>76200</xdr:colOff>
      <xdr:row>39</xdr:row>
      <xdr:rowOff>0</xdr:rowOff>
    </xdr:to>
    <xdr:pic>
      <xdr:nvPicPr>
        <xdr:cNvPr id="3" name="Picture 2"/>
        <xdr:cNvPicPr>
          <a:picLocks noChangeAspect="1"/>
        </xdr:cNvPicPr>
      </xdr:nvPicPr>
      <xdr:blipFill>
        <a:blip xmlns:r="http://schemas.openxmlformats.org/officeDocument/2006/relationships" r:embed="rId2"/>
        <a:stretch>
          <a:fillRect/>
        </a:stretch>
      </xdr:blipFill>
      <xdr:spPr>
        <a:xfrm>
          <a:off x="2381250" y="5257800"/>
          <a:ext cx="3914775" cy="23717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200025</xdr:colOff>
      <xdr:row>5</xdr:row>
      <xdr:rowOff>123825</xdr:rowOff>
    </xdr:from>
    <xdr:to>
      <xdr:col>9</xdr:col>
      <xdr:colOff>57867</xdr:colOff>
      <xdr:row>19</xdr:row>
      <xdr:rowOff>47625</xdr:rowOff>
    </xdr:to>
    <xdr:pic>
      <xdr:nvPicPr>
        <xdr:cNvPr id="7" name="Picture 6"/>
        <xdr:cNvPicPr>
          <a:picLocks noChangeAspect="1"/>
        </xdr:cNvPicPr>
      </xdr:nvPicPr>
      <xdr:blipFill>
        <a:blip xmlns:r="http://schemas.openxmlformats.org/officeDocument/2006/relationships" r:embed="rId1"/>
        <a:stretch>
          <a:fillRect/>
        </a:stretch>
      </xdr:blipFill>
      <xdr:spPr>
        <a:xfrm>
          <a:off x="2343150" y="1295400"/>
          <a:ext cx="3905967" cy="2362200"/>
        </a:xfrm>
        <a:prstGeom prst="rect">
          <a:avLst/>
        </a:prstGeom>
      </xdr:spPr>
    </xdr:pic>
    <xdr:clientData/>
  </xdr:twoCellAnchor>
  <xdr:twoCellAnchor editAs="oneCell">
    <xdr:from>
      <xdr:col>3</xdr:col>
      <xdr:colOff>209551</xdr:colOff>
      <xdr:row>23</xdr:row>
      <xdr:rowOff>152400</xdr:rowOff>
    </xdr:from>
    <xdr:to>
      <xdr:col>9</xdr:col>
      <xdr:colOff>85726</xdr:colOff>
      <xdr:row>36</xdr:row>
      <xdr:rowOff>47625</xdr:rowOff>
    </xdr:to>
    <xdr:pic>
      <xdr:nvPicPr>
        <xdr:cNvPr id="4" name="Picture 3"/>
        <xdr:cNvPicPr>
          <a:picLocks noChangeAspect="1"/>
        </xdr:cNvPicPr>
      </xdr:nvPicPr>
      <xdr:blipFill>
        <a:blip xmlns:r="http://schemas.openxmlformats.org/officeDocument/2006/relationships" r:embed="rId2"/>
        <a:stretch>
          <a:fillRect/>
        </a:stretch>
      </xdr:blipFill>
      <xdr:spPr>
        <a:xfrm>
          <a:off x="2352676" y="4810125"/>
          <a:ext cx="3924300" cy="23526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38</xdr:row>
      <xdr:rowOff>28575</xdr:rowOff>
    </xdr:from>
    <xdr:to>
      <xdr:col>6</xdr:col>
      <xdr:colOff>4751</xdr:colOff>
      <xdr:row>63</xdr:row>
      <xdr:rowOff>78464</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11106150"/>
          <a:ext cx="6062651" cy="4098014"/>
        </a:xfrm>
        <a:prstGeom prst="rect">
          <a:avLst/>
        </a:prstGeom>
        <a:ln>
          <a:solidFill>
            <a:schemeClr val="bg1"/>
          </a:solid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1</xdr:row>
      <xdr:rowOff>180976</xdr:rowOff>
    </xdr:from>
    <xdr:to>
      <xdr:col>16</xdr:col>
      <xdr:colOff>600075</xdr:colOff>
      <xdr:row>41</xdr:row>
      <xdr:rowOff>19051</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342901"/>
          <a:ext cx="10353675" cy="63436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24</xdr:row>
      <xdr:rowOff>0</xdr:rowOff>
    </xdr:from>
    <xdr:to>
      <xdr:col>14</xdr:col>
      <xdr:colOff>53727</xdr:colOff>
      <xdr:row>45</xdr:row>
      <xdr:rowOff>105079</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476750"/>
          <a:ext cx="8864352" cy="35055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31</xdr:row>
      <xdr:rowOff>142875</xdr:rowOff>
    </xdr:from>
    <xdr:to>
      <xdr:col>4</xdr:col>
      <xdr:colOff>28574</xdr:colOff>
      <xdr:row>48</xdr:row>
      <xdr:rowOff>47508</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5286375"/>
          <a:ext cx="4714874" cy="2657358"/>
        </a:xfrm>
        <a:prstGeom prst="rect">
          <a:avLst/>
        </a:prstGeom>
      </xdr:spPr>
    </xdr:pic>
    <xdr:clientData/>
  </xdr:twoCellAnchor>
  <xdr:twoCellAnchor editAs="oneCell">
    <xdr:from>
      <xdr:col>0</xdr:col>
      <xdr:colOff>0</xdr:colOff>
      <xdr:row>51</xdr:row>
      <xdr:rowOff>133350</xdr:rowOff>
    </xdr:from>
    <xdr:to>
      <xdr:col>3</xdr:col>
      <xdr:colOff>754036</xdr:colOff>
      <xdr:row>68</xdr:row>
      <xdr:rowOff>57150</xdr:rowOff>
    </xdr:to>
    <xdr:pic>
      <xdr:nvPicPr>
        <xdr:cNvPr id="4" name="Picture 3"/>
        <xdr:cNvPicPr>
          <a:picLocks noChangeAspect="1"/>
        </xdr:cNvPicPr>
      </xdr:nvPicPr>
      <xdr:blipFill>
        <a:blip xmlns:r="http://schemas.openxmlformats.org/officeDocument/2006/relationships" r:embed="rId2"/>
        <a:stretch>
          <a:fillRect/>
        </a:stretch>
      </xdr:blipFill>
      <xdr:spPr>
        <a:xfrm>
          <a:off x="0" y="8515350"/>
          <a:ext cx="4630711" cy="26765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11</xdr:col>
      <xdr:colOff>590550</xdr:colOff>
      <xdr:row>23</xdr:row>
      <xdr:rowOff>161924</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323850"/>
          <a:ext cx="7258050" cy="3562349"/>
        </a:xfrm>
        <a:prstGeom prst="rect">
          <a:avLst/>
        </a:prstGeom>
      </xdr:spPr>
    </xdr:pic>
    <xdr:clientData/>
  </xdr:twoCellAnchor>
  <xdr:twoCellAnchor editAs="oneCell">
    <xdr:from>
      <xdr:col>0</xdr:col>
      <xdr:colOff>0</xdr:colOff>
      <xdr:row>28</xdr:row>
      <xdr:rowOff>19051</xdr:rowOff>
    </xdr:from>
    <xdr:to>
      <xdr:col>11</xdr:col>
      <xdr:colOff>600075</xdr:colOff>
      <xdr:row>50</xdr:row>
      <xdr:rowOff>0</xdr:rowOff>
    </xdr:to>
    <xdr:pic>
      <xdr:nvPicPr>
        <xdr:cNvPr id="3" name="Picture 2"/>
        <xdr:cNvPicPr>
          <a:picLocks noChangeAspect="1"/>
        </xdr:cNvPicPr>
      </xdr:nvPicPr>
      <xdr:blipFill>
        <a:blip xmlns:r="http://schemas.openxmlformats.org/officeDocument/2006/relationships" r:embed="rId2"/>
        <a:stretch>
          <a:fillRect/>
        </a:stretch>
      </xdr:blipFill>
      <xdr:spPr>
        <a:xfrm>
          <a:off x="0" y="4552951"/>
          <a:ext cx="7267575" cy="3543299"/>
        </a:xfrm>
        <a:prstGeom prst="rect">
          <a:avLst/>
        </a:prstGeom>
      </xdr:spPr>
    </xdr:pic>
    <xdr:clientData/>
  </xdr:twoCellAnchor>
  <xdr:twoCellAnchor editAs="oneCell">
    <xdr:from>
      <xdr:col>0</xdr:col>
      <xdr:colOff>28575</xdr:colOff>
      <xdr:row>54</xdr:row>
      <xdr:rowOff>9526</xdr:rowOff>
    </xdr:from>
    <xdr:to>
      <xdr:col>12</xdr:col>
      <xdr:colOff>1</xdr:colOff>
      <xdr:row>76</xdr:row>
      <xdr:rowOff>9525</xdr:rowOff>
    </xdr:to>
    <xdr:pic>
      <xdr:nvPicPr>
        <xdr:cNvPr id="5" name="Picture 4"/>
        <xdr:cNvPicPr>
          <a:picLocks noChangeAspect="1"/>
        </xdr:cNvPicPr>
      </xdr:nvPicPr>
      <xdr:blipFill>
        <a:blip xmlns:r="http://schemas.openxmlformats.org/officeDocument/2006/relationships" r:embed="rId3"/>
        <a:stretch>
          <a:fillRect/>
        </a:stretch>
      </xdr:blipFill>
      <xdr:spPr>
        <a:xfrm>
          <a:off x="28575" y="8753476"/>
          <a:ext cx="7248526" cy="356234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18</xdr:row>
      <xdr:rowOff>47625</xdr:rowOff>
    </xdr:from>
    <xdr:to>
      <xdr:col>10</xdr:col>
      <xdr:colOff>27586</xdr:colOff>
      <xdr:row>39</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4476750"/>
          <a:ext cx="7095136" cy="3352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9</xdr:col>
      <xdr:colOff>536729</xdr:colOff>
      <xdr:row>65</xdr:row>
      <xdr:rowOff>131637</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819650"/>
          <a:ext cx="7632854" cy="660863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24</xdr:row>
      <xdr:rowOff>28575</xdr:rowOff>
    </xdr:from>
    <xdr:to>
      <xdr:col>5</xdr:col>
      <xdr:colOff>981075</xdr:colOff>
      <xdr:row>41</xdr:row>
      <xdr:rowOff>158734</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5029200"/>
          <a:ext cx="5991225" cy="288288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22</xdr:row>
      <xdr:rowOff>9525</xdr:rowOff>
    </xdr:from>
    <xdr:to>
      <xdr:col>6</xdr:col>
      <xdr:colOff>611315</xdr:colOff>
      <xdr:row>41</xdr:row>
      <xdr:rowOff>9525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019550"/>
          <a:ext cx="6602540" cy="3076575"/>
        </a:xfrm>
        <a:prstGeom prst="rect">
          <a:avLst/>
        </a:prstGeom>
      </xdr:spPr>
    </xdr:pic>
    <xdr:clientData/>
  </xdr:twoCellAnchor>
  <xdr:twoCellAnchor editAs="oneCell">
    <xdr:from>
      <xdr:col>0</xdr:col>
      <xdr:colOff>0</xdr:colOff>
      <xdr:row>45</xdr:row>
      <xdr:rowOff>28575</xdr:rowOff>
    </xdr:from>
    <xdr:to>
      <xdr:col>6</xdr:col>
      <xdr:colOff>629605</xdr:colOff>
      <xdr:row>64</xdr:row>
      <xdr:rowOff>5587</xdr:rowOff>
    </xdr:to>
    <xdr:pic>
      <xdr:nvPicPr>
        <xdr:cNvPr id="4" name="Picture 3"/>
        <xdr:cNvPicPr>
          <a:picLocks noChangeAspect="1"/>
        </xdr:cNvPicPr>
      </xdr:nvPicPr>
      <xdr:blipFill>
        <a:blip xmlns:r="http://schemas.openxmlformats.org/officeDocument/2006/relationships" r:embed="rId2"/>
        <a:stretch>
          <a:fillRect/>
        </a:stretch>
      </xdr:blipFill>
      <xdr:spPr>
        <a:xfrm>
          <a:off x="0" y="7762875"/>
          <a:ext cx="6620830" cy="305358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9</xdr:col>
      <xdr:colOff>555018</xdr:colOff>
      <xdr:row>65</xdr:row>
      <xdr:rowOff>131637</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4905375"/>
          <a:ext cx="7651143" cy="66086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nfanet@SSL\DavWWWRoot\u\pr\D\publiciranje\02%20Statistika\04%20Statistika%20DMF\03%20Clanstvo,%20doprinosi,%20isplate,%20NAV%20DMF-ova\ODMF%20statistika%20-%20clanstvo,%20doprinosi,%20isplate,%20NAV.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maricic/Desktop/Trziste%20kapitala%20-%20baza_NOVA%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hanfanet.hanfa.local/u/pr/D/publiciranje/02%20Statistika/01%20Statistika%20OMF/OMF%20spolna%20i%20dobna%20struktura%20&#269;lanstv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anfanet@SSL\DavWWWRoot\u\pr\D\publiciranje\02%20Statistika\01%20Statistika%20OMF\OMF%20spolna%20i%20dobna%20struktura%20&#269;lanstv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anfanet@SSL\DavWWWRoot\u\pr\D\publiciranje\02%20Statistika\04%20Statistika%20DMF\03%20Clanstvo,%20doprinosi,%20isplate,%20NAV%20DMF-ova\ZDMF%20statistika%20-%20clanstvo,%20doprinosi,%20isplate,%20NA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nstvo"/>
      <sheetName val="Bruto "/>
      <sheetName val="Isplate"/>
      <sheetName val="NAV"/>
      <sheetName val="NAV- NETO UPLATE"/>
      <sheetName val="Chart1"/>
      <sheetName val="MI ODMF - članstvo"/>
      <sheetName val="MI ODMF - doprinosi"/>
      <sheetName val="ODMF - isplate"/>
      <sheetName val="MI ODMF NAV"/>
      <sheetName val="Broj članova"/>
      <sheetName val="Bruto uplate po članu"/>
      <sheetName val="NAV po članu"/>
      <sheetName val="Omjer NAV-NETO UPLATE ODMF-ova"/>
      <sheetName val="ODMF NAV - NETO UPLATE"/>
      <sheetName val="Bruto uplate"/>
      <sheetName val="GRAF NAV-NETO UPLATE"/>
    </sheetNames>
    <sheetDataSet>
      <sheetData sheetId="0">
        <row r="1">
          <cell r="A1" t="str">
            <v>Broj članova</v>
          </cell>
          <cell r="B1">
            <v>38291</v>
          </cell>
          <cell r="C1">
            <v>38321</v>
          </cell>
          <cell r="D1">
            <v>38352</v>
          </cell>
          <cell r="E1">
            <v>38383</v>
          </cell>
          <cell r="F1">
            <v>38411</v>
          </cell>
          <cell r="G1">
            <v>38442</v>
          </cell>
          <cell r="H1">
            <v>38472</v>
          </cell>
          <cell r="I1">
            <v>38503</v>
          </cell>
          <cell r="J1">
            <v>38533</v>
          </cell>
          <cell r="K1">
            <v>38564</v>
          </cell>
          <cell r="L1">
            <v>38595</v>
          </cell>
          <cell r="M1">
            <v>38625</v>
          </cell>
          <cell r="N1">
            <v>38656</v>
          </cell>
          <cell r="O1">
            <v>38686</v>
          </cell>
          <cell r="P1">
            <v>38717</v>
          </cell>
          <cell r="Q1">
            <v>38748</v>
          </cell>
          <cell r="R1">
            <v>38776</v>
          </cell>
          <cell r="S1">
            <v>38807</v>
          </cell>
          <cell r="T1">
            <v>38837</v>
          </cell>
          <cell r="U1">
            <v>38868</v>
          </cell>
          <cell r="V1">
            <v>38898</v>
          </cell>
          <cell r="W1">
            <v>38929</v>
          </cell>
          <cell r="X1">
            <v>38960</v>
          </cell>
          <cell r="Y1">
            <v>38990</v>
          </cell>
          <cell r="Z1">
            <v>39021</v>
          </cell>
          <cell r="AA1">
            <v>39051</v>
          </cell>
          <cell r="AB1">
            <v>39082</v>
          </cell>
          <cell r="AC1">
            <v>39113</v>
          </cell>
          <cell r="AD1">
            <v>39141</v>
          </cell>
          <cell r="AE1">
            <v>39172</v>
          </cell>
          <cell r="AF1">
            <v>39202</v>
          </cell>
          <cell r="AG1">
            <v>39233</v>
          </cell>
          <cell r="AH1">
            <v>39263</v>
          </cell>
          <cell r="AI1">
            <v>39294</v>
          </cell>
          <cell r="AJ1">
            <v>39325</v>
          </cell>
          <cell r="AK1">
            <v>39355</v>
          </cell>
          <cell r="AL1">
            <v>39386</v>
          </cell>
          <cell r="AM1">
            <v>39416</v>
          </cell>
          <cell r="AN1">
            <v>39447</v>
          </cell>
          <cell r="AO1">
            <v>39478</v>
          </cell>
          <cell r="AP1">
            <v>39507</v>
          </cell>
          <cell r="AQ1">
            <v>39538</v>
          </cell>
          <cell r="AR1">
            <v>39568</v>
          </cell>
          <cell r="AS1">
            <v>39599</v>
          </cell>
          <cell r="AT1">
            <v>39629</v>
          </cell>
          <cell r="AU1">
            <v>39660</v>
          </cell>
          <cell r="AV1">
            <v>39691</v>
          </cell>
          <cell r="AW1">
            <v>39721</v>
          </cell>
          <cell r="AX1">
            <v>39752</v>
          </cell>
          <cell r="AY1">
            <v>39782</v>
          </cell>
          <cell r="AZ1">
            <v>39813</v>
          </cell>
          <cell r="BA1">
            <v>39844</v>
          </cell>
          <cell r="BB1">
            <v>39872</v>
          </cell>
          <cell r="BC1">
            <v>39903</v>
          </cell>
          <cell r="BD1">
            <v>39933</v>
          </cell>
          <cell r="BE1">
            <v>39964</v>
          </cell>
          <cell r="BF1">
            <v>39994</v>
          </cell>
          <cell r="BG1">
            <v>40025</v>
          </cell>
          <cell r="BH1">
            <v>40056</v>
          </cell>
          <cell r="BI1">
            <v>40086</v>
          </cell>
          <cell r="BJ1">
            <v>40117</v>
          </cell>
          <cell r="BK1">
            <v>40147</v>
          </cell>
          <cell r="BL1">
            <v>40178</v>
          </cell>
          <cell r="BM1">
            <v>40209</v>
          </cell>
          <cell r="BN1">
            <v>40237</v>
          </cell>
          <cell r="BO1">
            <v>40268</v>
          </cell>
          <cell r="BP1">
            <v>40298</v>
          </cell>
          <cell r="BQ1">
            <v>40329</v>
          </cell>
          <cell r="BR1">
            <v>40359</v>
          </cell>
          <cell r="BS1">
            <v>40390</v>
          </cell>
          <cell r="BT1">
            <v>40421</v>
          </cell>
          <cell r="BU1">
            <v>40451</v>
          </cell>
          <cell r="BV1">
            <v>40482</v>
          </cell>
          <cell r="BW1">
            <v>40512</v>
          </cell>
          <cell r="BX1">
            <v>40543</v>
          </cell>
          <cell r="BY1">
            <v>40574</v>
          </cell>
          <cell r="BZ1">
            <v>40602</v>
          </cell>
          <cell r="CA1">
            <v>40633</v>
          </cell>
          <cell r="CB1">
            <v>40663</v>
          </cell>
          <cell r="CC1">
            <v>40694</v>
          </cell>
          <cell r="CD1">
            <v>40724</v>
          </cell>
          <cell r="CE1">
            <v>40755</v>
          </cell>
          <cell r="CF1">
            <v>40786</v>
          </cell>
          <cell r="CG1">
            <v>40816</v>
          </cell>
          <cell r="CH1">
            <v>40847</v>
          </cell>
          <cell r="CI1">
            <v>40877</v>
          </cell>
          <cell r="CJ1">
            <v>40908</v>
          </cell>
          <cell r="CK1">
            <v>40939</v>
          </cell>
          <cell r="CL1">
            <v>40968</v>
          </cell>
          <cell r="CM1">
            <v>40999</v>
          </cell>
          <cell r="CN1">
            <v>41029</v>
          </cell>
          <cell r="CO1">
            <v>41060</v>
          </cell>
          <cell r="CP1">
            <v>41090</v>
          </cell>
          <cell r="CQ1">
            <v>41121</v>
          </cell>
          <cell r="CR1">
            <v>41152</v>
          </cell>
          <cell r="CS1">
            <v>41182</v>
          </cell>
          <cell r="CT1">
            <v>41213</v>
          </cell>
          <cell r="CU1">
            <v>41243</v>
          </cell>
          <cell r="CV1">
            <v>41274</v>
          </cell>
          <cell r="CW1">
            <v>41305</v>
          </cell>
          <cell r="CX1">
            <v>41333</v>
          </cell>
          <cell r="CY1">
            <v>41364</v>
          </cell>
          <cell r="CZ1">
            <v>41394</v>
          </cell>
          <cell r="DA1">
            <v>41425</v>
          </cell>
          <cell r="DB1">
            <v>41455</v>
          </cell>
          <cell r="DC1">
            <v>41486</v>
          </cell>
          <cell r="DD1">
            <v>41517</v>
          </cell>
          <cell r="DE1">
            <v>41547</v>
          </cell>
          <cell r="DF1">
            <v>41578</v>
          </cell>
          <cell r="DG1">
            <v>41608</v>
          </cell>
          <cell r="DH1">
            <v>41639</v>
          </cell>
          <cell r="DI1">
            <v>41670</v>
          </cell>
          <cell r="DJ1">
            <v>41698</v>
          </cell>
          <cell r="DK1">
            <v>41729</v>
          </cell>
          <cell r="DL1">
            <v>41759</v>
          </cell>
          <cell r="DM1">
            <v>41790</v>
          </cell>
          <cell r="DN1">
            <v>41820</v>
          </cell>
          <cell r="DO1">
            <v>41851</v>
          </cell>
          <cell r="DP1">
            <v>41882</v>
          </cell>
          <cell r="DQ1">
            <v>41912</v>
          </cell>
          <cell r="DR1">
            <v>41943</v>
          </cell>
          <cell r="DS1">
            <v>41973</v>
          </cell>
          <cell r="DT1">
            <v>42004</v>
          </cell>
          <cell r="DU1">
            <v>42035</v>
          </cell>
          <cell r="DV1">
            <v>42063</v>
          </cell>
          <cell r="DW1">
            <v>42094</v>
          </cell>
          <cell r="DX1">
            <v>42124</v>
          </cell>
          <cell r="DY1">
            <v>42155</v>
          </cell>
          <cell r="DZ1">
            <v>42185</v>
          </cell>
          <cell r="EA1">
            <v>42216</v>
          </cell>
          <cell r="EB1">
            <v>42247</v>
          </cell>
          <cell r="EC1">
            <v>42277</v>
          </cell>
          <cell r="ED1">
            <v>42308</v>
          </cell>
          <cell r="EE1">
            <v>42338</v>
          </cell>
          <cell r="EF1">
            <v>42369</v>
          </cell>
          <cell r="EG1">
            <v>42400</v>
          </cell>
          <cell r="EH1">
            <v>42429</v>
          </cell>
          <cell r="EI1">
            <v>42460</v>
          </cell>
          <cell r="EJ1">
            <v>42490</v>
          </cell>
          <cell r="EK1">
            <v>42521</v>
          </cell>
          <cell r="EL1">
            <v>42551</v>
          </cell>
          <cell r="EM1">
            <v>42582</v>
          </cell>
          <cell r="EN1">
            <v>42613</v>
          </cell>
          <cell r="EO1">
            <v>42643</v>
          </cell>
          <cell r="EP1">
            <v>42674</v>
          </cell>
          <cell r="EQ1">
            <v>42704</v>
          </cell>
          <cell r="ER1">
            <v>42735</v>
          </cell>
          <cell r="ES1">
            <v>42766</v>
          </cell>
          <cell r="ET1">
            <v>42794</v>
          </cell>
          <cell r="EU1">
            <v>42825</v>
          </cell>
          <cell r="EV1">
            <v>42855</v>
          </cell>
          <cell r="EW1">
            <v>42886</v>
          </cell>
          <cell r="EX1">
            <v>42916</v>
          </cell>
          <cell r="EY1">
            <v>42947</v>
          </cell>
          <cell r="EZ1">
            <v>42978</v>
          </cell>
          <cell r="FA1">
            <v>43008</v>
          </cell>
          <cell r="FB1">
            <v>43039</v>
          </cell>
          <cell r="FC1">
            <v>43069</v>
          </cell>
          <cell r="FD1">
            <v>43100</v>
          </cell>
          <cell r="FE1">
            <v>43131</v>
          </cell>
          <cell r="FF1">
            <v>43159</v>
          </cell>
          <cell r="FG1">
            <v>43190</v>
          </cell>
          <cell r="FH1">
            <v>43220</v>
          </cell>
          <cell r="FI1">
            <v>43251</v>
          </cell>
          <cell r="FJ1">
            <v>43281</v>
          </cell>
          <cell r="FK1">
            <v>43312</v>
          </cell>
          <cell r="FL1">
            <v>43343</v>
          </cell>
          <cell r="FM1">
            <v>43373</v>
          </cell>
          <cell r="FN1">
            <v>43404</v>
          </cell>
          <cell r="FO1">
            <v>43434</v>
          </cell>
          <cell r="FP1">
            <v>43465</v>
          </cell>
          <cell r="FQ1">
            <v>43496</v>
          </cell>
          <cell r="FR1">
            <v>43524</v>
          </cell>
          <cell r="FS1">
            <v>43555</v>
          </cell>
          <cell r="FT1">
            <v>43585</v>
          </cell>
          <cell r="FU1">
            <v>43616</v>
          </cell>
          <cell r="FV1">
            <v>43646</v>
          </cell>
          <cell r="FW1">
            <v>43677</v>
          </cell>
          <cell r="FX1">
            <v>43708</v>
          </cell>
          <cell r="FY1">
            <v>43738</v>
          </cell>
          <cell r="FZ1">
            <v>43769</v>
          </cell>
          <cell r="GA1">
            <v>43799</v>
          </cell>
          <cell r="GB1">
            <v>43830</v>
          </cell>
          <cell r="GC1">
            <v>43861</v>
          </cell>
          <cell r="GD1">
            <v>43890</v>
          </cell>
          <cell r="GE1">
            <v>43921</v>
          </cell>
          <cell r="GF1">
            <v>43951</v>
          </cell>
          <cell r="GG1">
            <v>43982</v>
          </cell>
          <cell r="GH1">
            <v>44012</v>
          </cell>
          <cell r="GI1">
            <v>44043</v>
          </cell>
          <cell r="GJ1">
            <v>44074</v>
          </cell>
          <cell r="GK1">
            <v>44104</v>
          </cell>
          <cell r="GL1">
            <v>44135</v>
          </cell>
          <cell r="GM1">
            <v>44165</v>
          </cell>
          <cell r="GN1">
            <v>44196</v>
          </cell>
          <cell r="GO1">
            <v>44227</v>
          </cell>
          <cell r="GP1">
            <v>44255</v>
          </cell>
          <cell r="GQ1">
            <v>44286</v>
          </cell>
          <cell r="GR1">
            <v>44316</v>
          </cell>
          <cell r="GS1">
            <v>44347</v>
          </cell>
          <cell r="GT1">
            <v>44377</v>
          </cell>
          <cell r="GU1">
            <v>44408</v>
          </cell>
          <cell r="GV1">
            <v>44439</v>
          </cell>
          <cell r="GW1">
            <v>44469</v>
          </cell>
          <cell r="GX1">
            <v>44500</v>
          </cell>
          <cell r="GY1">
            <v>44530</v>
          </cell>
          <cell r="GZ1">
            <v>44561</v>
          </cell>
          <cell r="HA1">
            <v>44592</v>
          </cell>
          <cell r="HB1">
            <v>44620</v>
          </cell>
          <cell r="HC1">
            <v>44651</v>
          </cell>
          <cell r="HD1">
            <v>44681</v>
          </cell>
          <cell r="HE1">
            <v>44712</v>
          </cell>
          <cell r="HF1">
            <v>44742</v>
          </cell>
          <cell r="HG1">
            <v>44773</v>
          </cell>
          <cell r="HH1">
            <v>44804</v>
          </cell>
          <cell r="HI1">
            <v>44834</v>
          </cell>
          <cell r="HJ1">
            <v>44865</v>
          </cell>
          <cell r="HK1">
            <v>44895</v>
          </cell>
          <cell r="HL1">
            <v>44926</v>
          </cell>
          <cell r="HM1">
            <v>44957</v>
          </cell>
          <cell r="HN1">
            <v>44985</v>
          </cell>
          <cell r="HO1">
            <v>45016</v>
          </cell>
          <cell r="HP1">
            <v>45046</v>
          </cell>
          <cell r="HQ1">
            <v>45077</v>
          </cell>
          <cell r="HR1">
            <v>45107</v>
          </cell>
          <cell r="HS1">
            <v>45138</v>
          </cell>
          <cell r="HT1">
            <v>45169</v>
          </cell>
          <cell r="HU1">
            <v>45199</v>
          </cell>
          <cell r="HV1">
            <v>45230</v>
          </cell>
          <cell r="HW1">
            <v>45260</v>
          </cell>
          <cell r="HX1">
            <v>45291</v>
          </cell>
          <cell r="HY1">
            <v>45322</v>
          </cell>
          <cell r="HZ1">
            <v>45351</v>
          </cell>
          <cell r="IA1">
            <v>45382</v>
          </cell>
          <cell r="IB1">
            <v>45412</v>
          </cell>
          <cell r="IC1">
            <v>45443</v>
          </cell>
          <cell r="ID1">
            <v>45473</v>
          </cell>
          <cell r="IE1">
            <v>45504</v>
          </cell>
          <cell r="IF1">
            <v>45535</v>
          </cell>
          <cell r="IG1">
            <v>45565</v>
          </cell>
          <cell r="IH1">
            <v>45596</v>
          </cell>
          <cell r="II1">
            <v>45626</v>
          </cell>
          <cell r="IJ1">
            <v>45657</v>
          </cell>
          <cell r="IK1">
            <v>45688</v>
          </cell>
          <cell r="IL1">
            <v>45716</v>
          </cell>
          <cell r="IM1">
            <v>45747</v>
          </cell>
          <cell r="IN1">
            <v>45777</v>
          </cell>
          <cell r="IO1">
            <v>45808</v>
          </cell>
          <cell r="IP1">
            <v>45838</v>
          </cell>
          <cell r="IQ1">
            <v>45869</v>
          </cell>
          <cell r="IR1">
            <v>45900</v>
          </cell>
          <cell r="IS1">
            <v>45930</v>
          </cell>
          <cell r="IT1">
            <v>45961</v>
          </cell>
          <cell r="IU1">
            <v>45991</v>
          </cell>
          <cell r="IV1">
            <v>46022</v>
          </cell>
        </row>
        <row r="2">
          <cell r="A2" t="str">
            <v>AZ benefit ODMF</v>
          </cell>
          <cell r="B2">
            <v>1691</v>
          </cell>
          <cell r="C2">
            <v>1977</v>
          </cell>
          <cell r="D2">
            <v>2391</v>
          </cell>
          <cell r="E2">
            <v>2633</v>
          </cell>
          <cell r="F2">
            <v>2880</v>
          </cell>
          <cell r="G2">
            <v>3105</v>
          </cell>
          <cell r="H2">
            <v>3318</v>
          </cell>
          <cell r="I2">
            <v>3392</v>
          </cell>
          <cell r="J2">
            <v>3438</v>
          </cell>
          <cell r="K2">
            <v>3475</v>
          </cell>
          <cell r="L2">
            <v>3505</v>
          </cell>
          <cell r="M2">
            <v>3571</v>
          </cell>
          <cell r="N2">
            <v>3675</v>
          </cell>
          <cell r="O2">
            <v>3809</v>
          </cell>
          <cell r="P2">
            <v>4054</v>
          </cell>
          <cell r="Q2">
            <v>4185</v>
          </cell>
          <cell r="R2">
            <v>4301</v>
          </cell>
          <cell r="S2">
            <v>4425</v>
          </cell>
          <cell r="T2">
            <v>4491</v>
          </cell>
          <cell r="U2">
            <v>4569</v>
          </cell>
          <cell r="V2">
            <v>4646</v>
          </cell>
          <cell r="W2">
            <v>4692</v>
          </cell>
          <cell r="X2">
            <v>4750</v>
          </cell>
          <cell r="Y2">
            <v>4853</v>
          </cell>
          <cell r="Z2">
            <v>5025</v>
          </cell>
          <cell r="AA2">
            <v>5227</v>
          </cell>
          <cell r="AB2">
            <v>5516</v>
          </cell>
          <cell r="AC2">
            <v>5654</v>
          </cell>
          <cell r="AD2">
            <v>5750</v>
          </cell>
          <cell r="AE2">
            <v>5840</v>
          </cell>
          <cell r="AF2">
            <v>5913</v>
          </cell>
          <cell r="AG2">
            <v>5983</v>
          </cell>
          <cell r="AH2">
            <v>6031</v>
          </cell>
          <cell r="AI2">
            <v>6113</v>
          </cell>
          <cell r="AJ2">
            <v>6156</v>
          </cell>
          <cell r="AK2">
            <v>6249</v>
          </cell>
          <cell r="AL2">
            <v>6279</v>
          </cell>
          <cell r="AM2">
            <v>6331</v>
          </cell>
          <cell r="AN2">
            <v>6424</v>
          </cell>
          <cell r="AO2">
            <v>6522</v>
          </cell>
          <cell r="AP2">
            <v>6676</v>
          </cell>
          <cell r="AQ2">
            <v>6767</v>
          </cell>
          <cell r="AR2">
            <v>6880</v>
          </cell>
          <cell r="AS2">
            <v>6975</v>
          </cell>
          <cell r="AT2">
            <v>7070</v>
          </cell>
          <cell r="AU2">
            <v>7183</v>
          </cell>
          <cell r="AV2">
            <v>7269</v>
          </cell>
          <cell r="AW2">
            <v>7411</v>
          </cell>
          <cell r="AX2">
            <v>7521</v>
          </cell>
          <cell r="AY2">
            <v>7628</v>
          </cell>
          <cell r="AZ2">
            <v>7809</v>
          </cell>
          <cell r="BA2">
            <v>8047</v>
          </cell>
          <cell r="BB2">
            <v>8241</v>
          </cell>
          <cell r="BC2">
            <v>8531</v>
          </cell>
          <cell r="BD2">
            <v>8716</v>
          </cell>
          <cell r="BE2">
            <v>8964</v>
          </cell>
          <cell r="BF2">
            <v>9277</v>
          </cell>
          <cell r="BG2">
            <v>9493</v>
          </cell>
          <cell r="BH2">
            <v>9642</v>
          </cell>
          <cell r="BI2">
            <v>9976</v>
          </cell>
          <cell r="BJ2">
            <v>10385</v>
          </cell>
          <cell r="BK2">
            <v>10798</v>
          </cell>
          <cell r="BL2">
            <v>11313</v>
          </cell>
          <cell r="BM2">
            <v>11591</v>
          </cell>
          <cell r="BN2">
            <v>11852</v>
          </cell>
          <cell r="BO2">
            <v>12188</v>
          </cell>
          <cell r="BP2">
            <v>12425</v>
          </cell>
          <cell r="BQ2">
            <v>12655</v>
          </cell>
          <cell r="BR2">
            <v>12993</v>
          </cell>
          <cell r="BS2">
            <v>13297</v>
          </cell>
          <cell r="BT2">
            <v>13475</v>
          </cell>
          <cell r="BU2">
            <v>13865</v>
          </cell>
          <cell r="BV2">
            <v>14223</v>
          </cell>
          <cell r="BW2">
            <v>14604</v>
          </cell>
          <cell r="BX2">
            <v>19304</v>
          </cell>
          <cell r="BY2">
            <v>19786</v>
          </cell>
          <cell r="BZ2">
            <v>20581</v>
          </cell>
          <cell r="CA2">
            <v>21513</v>
          </cell>
          <cell r="CB2">
            <v>22002</v>
          </cell>
          <cell r="CC2">
            <v>22493</v>
          </cell>
          <cell r="CD2">
            <v>22825</v>
          </cell>
          <cell r="CE2">
            <v>23048</v>
          </cell>
          <cell r="CF2">
            <v>23213</v>
          </cell>
          <cell r="CG2">
            <v>23492</v>
          </cell>
          <cell r="CH2">
            <v>23891</v>
          </cell>
          <cell r="CI2">
            <v>24213</v>
          </cell>
          <cell r="CJ2">
            <v>24493</v>
          </cell>
          <cell r="CK2">
            <v>24946</v>
          </cell>
          <cell r="CL2">
            <v>25214</v>
          </cell>
          <cell r="CM2">
            <v>25436</v>
          </cell>
          <cell r="CN2">
            <v>25494</v>
          </cell>
          <cell r="CO2">
            <v>25569</v>
          </cell>
          <cell r="CP2">
            <v>25654</v>
          </cell>
          <cell r="CQ2">
            <v>25678</v>
          </cell>
          <cell r="CR2">
            <v>25703</v>
          </cell>
          <cell r="CS2">
            <v>25824</v>
          </cell>
          <cell r="CT2">
            <v>25875</v>
          </cell>
          <cell r="CU2">
            <v>22015</v>
          </cell>
          <cell r="CV2">
            <v>22178</v>
          </cell>
          <cell r="CW2">
            <v>22114</v>
          </cell>
          <cell r="CX2">
            <v>22211</v>
          </cell>
          <cell r="CY2">
            <v>22315</v>
          </cell>
          <cell r="CZ2">
            <v>22315</v>
          </cell>
          <cell r="DA2">
            <v>22398</v>
          </cell>
          <cell r="DB2">
            <v>22788</v>
          </cell>
          <cell r="DC2">
            <v>22835</v>
          </cell>
          <cell r="DD2">
            <v>22844</v>
          </cell>
          <cell r="DE2">
            <v>22903</v>
          </cell>
          <cell r="DF2">
            <v>23127</v>
          </cell>
          <cell r="DG2">
            <v>23304</v>
          </cell>
          <cell r="DH2">
            <v>23401</v>
          </cell>
          <cell r="DI2">
            <v>23475</v>
          </cell>
          <cell r="DJ2">
            <v>23670</v>
          </cell>
          <cell r="DK2">
            <v>23771</v>
          </cell>
          <cell r="DL2">
            <v>23908</v>
          </cell>
          <cell r="DM2">
            <v>24160</v>
          </cell>
          <cell r="DN2">
            <v>24265</v>
          </cell>
          <cell r="DO2">
            <v>24360</v>
          </cell>
          <cell r="DP2">
            <v>24457</v>
          </cell>
          <cell r="DQ2">
            <v>25014</v>
          </cell>
          <cell r="DR2">
            <v>25350</v>
          </cell>
          <cell r="DS2">
            <v>25497</v>
          </cell>
          <cell r="DT2">
            <v>25599</v>
          </cell>
          <cell r="DU2">
            <v>25900</v>
          </cell>
          <cell r="DV2">
            <v>26078</v>
          </cell>
          <cell r="DW2">
            <v>26281</v>
          </cell>
          <cell r="DX2">
            <v>26516</v>
          </cell>
          <cell r="DY2">
            <v>26738</v>
          </cell>
          <cell r="DZ2">
            <v>26925</v>
          </cell>
          <cell r="EA2">
            <v>27074</v>
          </cell>
          <cell r="EB2">
            <v>27345</v>
          </cell>
          <cell r="EC2">
            <v>28035</v>
          </cell>
          <cell r="ED2">
            <v>28537</v>
          </cell>
          <cell r="EE2">
            <v>28800</v>
          </cell>
          <cell r="EF2">
            <v>29107</v>
          </cell>
          <cell r="EG2">
            <v>29483</v>
          </cell>
          <cell r="EH2">
            <v>29869</v>
          </cell>
          <cell r="EI2">
            <v>30249</v>
          </cell>
          <cell r="EJ2">
            <v>30633</v>
          </cell>
          <cell r="EK2">
            <v>31052</v>
          </cell>
          <cell r="EL2">
            <v>31378</v>
          </cell>
          <cell r="EM2">
            <v>31684</v>
          </cell>
          <cell r="EN2">
            <v>31985</v>
          </cell>
          <cell r="EO2">
            <v>32351</v>
          </cell>
          <cell r="EP2">
            <v>32785</v>
          </cell>
          <cell r="EQ2">
            <v>33405</v>
          </cell>
          <cell r="ER2" t="str">
            <v/>
          </cell>
          <cell r="ES2" t="str">
            <v/>
          </cell>
          <cell r="ET2" t="str">
            <v/>
          </cell>
          <cell r="EU2" t="str">
            <v/>
          </cell>
          <cell r="EV2" t="str">
            <v/>
          </cell>
          <cell r="EW2" t="str">
            <v/>
          </cell>
          <cell r="EX2" t="str">
            <v/>
          </cell>
          <cell r="EY2" t="str">
            <v/>
          </cell>
          <cell r="EZ2" t="str">
            <v/>
          </cell>
          <cell r="FA2" t="str">
            <v/>
          </cell>
          <cell r="FB2" t="str">
            <v/>
          </cell>
          <cell r="FC2" t="str">
            <v/>
          </cell>
          <cell r="FD2" t="str">
            <v/>
          </cell>
        </row>
        <row r="3">
          <cell r="A3" t="str">
            <v>AZ profit ODMF</v>
          </cell>
          <cell r="B3">
            <v>6658</v>
          </cell>
          <cell r="C3">
            <v>7976</v>
          </cell>
          <cell r="D3">
            <v>9749</v>
          </cell>
          <cell r="E3">
            <v>10846</v>
          </cell>
          <cell r="F3">
            <v>12013</v>
          </cell>
          <cell r="G3">
            <v>13080</v>
          </cell>
          <cell r="H3">
            <v>14144</v>
          </cell>
          <cell r="I3">
            <v>14509</v>
          </cell>
          <cell r="J3">
            <v>14723</v>
          </cell>
          <cell r="K3">
            <v>14936</v>
          </cell>
          <cell r="L3">
            <v>15087</v>
          </cell>
          <cell r="M3">
            <v>15335</v>
          </cell>
          <cell r="N3">
            <v>15739</v>
          </cell>
          <cell r="O3">
            <v>16115</v>
          </cell>
          <cell r="P3">
            <v>17047</v>
          </cell>
          <cell r="Q3">
            <v>17712</v>
          </cell>
          <cell r="R3">
            <v>18348</v>
          </cell>
          <cell r="S3">
            <v>18924</v>
          </cell>
          <cell r="T3">
            <v>19319</v>
          </cell>
          <cell r="U3">
            <v>19865</v>
          </cell>
          <cell r="V3">
            <v>20399</v>
          </cell>
          <cell r="W3">
            <v>20802</v>
          </cell>
          <cell r="X3">
            <v>21215</v>
          </cell>
          <cell r="Y3">
            <v>22035</v>
          </cell>
          <cell r="Z3">
            <v>23120</v>
          </cell>
          <cell r="AA3">
            <v>24277</v>
          </cell>
          <cell r="AB3">
            <v>26113</v>
          </cell>
          <cell r="AC3">
            <v>27548</v>
          </cell>
          <cell r="AD3">
            <v>28764</v>
          </cell>
          <cell r="AE3">
            <v>30387</v>
          </cell>
          <cell r="AF3">
            <v>31343</v>
          </cell>
          <cell r="AG3">
            <v>32396</v>
          </cell>
          <cell r="AH3">
            <v>33184</v>
          </cell>
          <cell r="AI3">
            <v>34006</v>
          </cell>
          <cell r="AJ3">
            <v>34723</v>
          </cell>
          <cell r="AK3">
            <v>36259</v>
          </cell>
          <cell r="AL3">
            <v>36993</v>
          </cell>
          <cell r="AM3">
            <v>37935</v>
          </cell>
          <cell r="AN3">
            <v>39596</v>
          </cell>
          <cell r="AO3">
            <v>40831</v>
          </cell>
          <cell r="AP3">
            <v>42005</v>
          </cell>
          <cell r="AQ3">
            <v>43171</v>
          </cell>
          <cell r="AR3">
            <v>44517</v>
          </cell>
          <cell r="AS3">
            <v>45633</v>
          </cell>
          <cell r="AT3">
            <v>46632</v>
          </cell>
          <cell r="AU3">
            <v>47655</v>
          </cell>
          <cell r="AV3">
            <v>48374</v>
          </cell>
          <cell r="AW3">
            <v>49485</v>
          </cell>
          <cell r="AX3">
            <v>50300</v>
          </cell>
          <cell r="AY3">
            <v>50956</v>
          </cell>
          <cell r="AZ3">
            <v>51654</v>
          </cell>
          <cell r="BA3">
            <v>52660</v>
          </cell>
          <cell r="BB3">
            <v>53482</v>
          </cell>
          <cell r="BC3">
            <v>54183</v>
          </cell>
          <cell r="BD3">
            <v>54775</v>
          </cell>
          <cell r="BE3">
            <v>55373</v>
          </cell>
          <cell r="BF3">
            <v>55855</v>
          </cell>
          <cell r="BG3">
            <v>56229</v>
          </cell>
          <cell r="BH3">
            <v>56549</v>
          </cell>
          <cell r="BI3">
            <v>57149</v>
          </cell>
          <cell r="BJ3">
            <v>57921</v>
          </cell>
          <cell r="BK3">
            <v>58585</v>
          </cell>
          <cell r="BL3">
            <v>59472</v>
          </cell>
          <cell r="BM3">
            <v>60101</v>
          </cell>
          <cell r="BN3">
            <v>60898</v>
          </cell>
          <cell r="BO3">
            <v>61759</v>
          </cell>
          <cell r="BP3">
            <v>62344</v>
          </cell>
          <cell r="BQ3">
            <v>63226</v>
          </cell>
          <cell r="BR3">
            <v>63595</v>
          </cell>
          <cell r="BS3">
            <v>63950</v>
          </cell>
          <cell r="BT3">
            <v>64193</v>
          </cell>
          <cell r="BU3">
            <v>64629</v>
          </cell>
          <cell r="BV3">
            <v>65052</v>
          </cell>
          <cell r="BW3">
            <v>65449</v>
          </cell>
          <cell r="BX3">
            <v>65970</v>
          </cell>
          <cell r="BY3">
            <v>66235</v>
          </cell>
          <cell r="BZ3">
            <v>66475</v>
          </cell>
          <cell r="CA3">
            <v>67000</v>
          </cell>
          <cell r="CB3">
            <v>67233</v>
          </cell>
          <cell r="CC3">
            <v>67493</v>
          </cell>
          <cell r="CD3">
            <v>67775</v>
          </cell>
          <cell r="CE3">
            <v>68021</v>
          </cell>
          <cell r="CF3">
            <v>68137</v>
          </cell>
          <cell r="CG3">
            <v>68292</v>
          </cell>
          <cell r="CH3">
            <v>68452</v>
          </cell>
          <cell r="CI3">
            <v>68747</v>
          </cell>
          <cell r="CJ3">
            <v>69215</v>
          </cell>
          <cell r="CK3">
            <v>69373</v>
          </cell>
          <cell r="CL3">
            <v>69670</v>
          </cell>
          <cell r="CM3">
            <v>70301</v>
          </cell>
          <cell r="CN3">
            <v>70776</v>
          </cell>
          <cell r="CO3">
            <v>71434</v>
          </cell>
          <cell r="CP3">
            <v>71869</v>
          </cell>
          <cell r="CQ3">
            <v>72191</v>
          </cell>
          <cell r="CR3">
            <v>72468</v>
          </cell>
          <cell r="CS3">
            <v>73089</v>
          </cell>
          <cell r="CT3">
            <v>73500</v>
          </cell>
          <cell r="CU3">
            <v>73090</v>
          </cell>
          <cell r="CV3">
            <v>73517</v>
          </cell>
          <cell r="CW3">
            <v>74076</v>
          </cell>
          <cell r="CX3">
            <v>74822</v>
          </cell>
          <cell r="CY3">
            <v>75614</v>
          </cell>
          <cell r="CZ3">
            <v>76099</v>
          </cell>
          <cell r="DA3">
            <v>76755</v>
          </cell>
          <cell r="DB3">
            <v>77778</v>
          </cell>
          <cell r="DC3">
            <v>78067</v>
          </cell>
          <cell r="DD3">
            <v>78253</v>
          </cell>
          <cell r="DE3">
            <v>78628</v>
          </cell>
          <cell r="DF3">
            <v>79206</v>
          </cell>
          <cell r="DG3">
            <v>79754</v>
          </cell>
          <cell r="DH3">
            <v>80071</v>
          </cell>
          <cell r="DI3">
            <v>80542</v>
          </cell>
          <cell r="DJ3">
            <v>81187</v>
          </cell>
          <cell r="DK3">
            <v>81791</v>
          </cell>
          <cell r="DL3">
            <v>82390</v>
          </cell>
          <cell r="DM3">
            <v>83087</v>
          </cell>
          <cell r="DN3">
            <v>83554</v>
          </cell>
          <cell r="DO3">
            <v>83911</v>
          </cell>
          <cell r="DP3">
            <v>84314</v>
          </cell>
          <cell r="DQ3">
            <v>86247</v>
          </cell>
          <cell r="DR3">
            <v>87382</v>
          </cell>
          <cell r="DS3">
            <v>87872</v>
          </cell>
          <cell r="DT3">
            <v>88116</v>
          </cell>
          <cell r="DU3">
            <v>88904</v>
          </cell>
          <cell r="DV3">
            <v>89697</v>
          </cell>
          <cell r="DW3">
            <v>90267</v>
          </cell>
          <cell r="DX3">
            <v>90776</v>
          </cell>
          <cell r="DY3">
            <v>91122</v>
          </cell>
          <cell r="DZ3">
            <v>91390</v>
          </cell>
          <cell r="EA3">
            <v>91665</v>
          </cell>
          <cell r="EB3">
            <v>92212</v>
          </cell>
          <cell r="EC3">
            <v>93159</v>
          </cell>
          <cell r="ED3">
            <v>93734</v>
          </cell>
          <cell r="EE3">
            <v>93976</v>
          </cell>
          <cell r="EF3">
            <v>94318</v>
          </cell>
          <cell r="EG3">
            <v>94686</v>
          </cell>
          <cell r="EH3">
            <v>95138</v>
          </cell>
          <cell r="EI3">
            <v>95607</v>
          </cell>
          <cell r="EJ3">
            <v>95986</v>
          </cell>
          <cell r="EK3">
            <v>96388</v>
          </cell>
          <cell r="EL3">
            <v>96759</v>
          </cell>
          <cell r="EM3">
            <v>97042</v>
          </cell>
          <cell r="EN3">
            <v>97241</v>
          </cell>
          <cell r="EO3">
            <v>97514</v>
          </cell>
          <cell r="EP3">
            <v>97861</v>
          </cell>
          <cell r="EQ3">
            <v>98226</v>
          </cell>
          <cell r="ER3" t="str">
            <v/>
          </cell>
          <cell r="ES3" t="str">
            <v/>
          </cell>
          <cell r="ET3" t="str">
            <v/>
          </cell>
          <cell r="EU3" t="str">
            <v/>
          </cell>
          <cell r="EV3" t="str">
            <v/>
          </cell>
          <cell r="EW3" t="str">
            <v/>
          </cell>
          <cell r="EX3" t="str">
            <v/>
          </cell>
          <cell r="EY3" t="str">
            <v/>
          </cell>
          <cell r="EZ3" t="str">
            <v/>
          </cell>
          <cell r="FA3" t="str">
            <v/>
          </cell>
          <cell r="FB3" t="str">
            <v/>
          </cell>
          <cell r="FC3" t="str">
            <v/>
          </cell>
          <cell r="FD3" t="str">
            <v/>
          </cell>
        </row>
        <row r="4">
          <cell r="A4" t="str">
            <v>Croatia osiguranje ODMF</v>
          </cell>
          <cell r="B4">
            <v>2937</v>
          </cell>
          <cell r="C4">
            <v>3320</v>
          </cell>
          <cell r="D4">
            <v>3882</v>
          </cell>
          <cell r="E4">
            <v>3998</v>
          </cell>
          <cell r="F4">
            <v>4306</v>
          </cell>
          <cell r="G4">
            <v>4848</v>
          </cell>
          <cell r="H4">
            <v>5137</v>
          </cell>
          <cell r="I4">
            <v>5374</v>
          </cell>
          <cell r="J4">
            <v>5533</v>
          </cell>
          <cell r="K4">
            <v>5979</v>
          </cell>
          <cell r="L4">
            <v>6034</v>
          </cell>
          <cell r="M4">
            <v>6163</v>
          </cell>
          <cell r="N4">
            <v>6305</v>
          </cell>
          <cell r="O4">
            <v>6708</v>
          </cell>
          <cell r="P4">
            <v>7125</v>
          </cell>
          <cell r="Q4">
            <v>7265</v>
          </cell>
          <cell r="R4">
            <v>7478</v>
          </cell>
          <cell r="S4">
            <v>7930</v>
          </cell>
          <cell r="T4">
            <v>8399</v>
          </cell>
          <cell r="U4">
            <v>8780</v>
          </cell>
          <cell r="V4">
            <v>8970</v>
          </cell>
          <cell r="W4">
            <v>9052</v>
          </cell>
          <cell r="X4">
            <v>9132</v>
          </cell>
          <cell r="Y4">
            <v>9318</v>
          </cell>
          <cell r="Z4">
            <v>9585</v>
          </cell>
          <cell r="AA4">
            <v>9867</v>
          </cell>
          <cell r="AB4">
            <v>10277</v>
          </cell>
          <cell r="AC4">
            <v>10522</v>
          </cell>
          <cell r="AD4">
            <v>10767</v>
          </cell>
          <cell r="AE4">
            <v>11040</v>
          </cell>
          <cell r="AF4">
            <v>11342</v>
          </cell>
          <cell r="AG4">
            <v>11780</v>
          </cell>
          <cell r="AH4">
            <v>12036</v>
          </cell>
          <cell r="AI4">
            <v>12239</v>
          </cell>
          <cell r="AJ4">
            <v>12334</v>
          </cell>
          <cell r="AK4">
            <v>12430</v>
          </cell>
          <cell r="AL4">
            <v>12579</v>
          </cell>
          <cell r="AM4">
            <v>12839</v>
          </cell>
          <cell r="AN4">
            <v>13207</v>
          </cell>
          <cell r="AO4">
            <v>13356</v>
          </cell>
          <cell r="AP4">
            <v>13527</v>
          </cell>
          <cell r="AQ4">
            <v>13692</v>
          </cell>
          <cell r="AR4">
            <v>13829</v>
          </cell>
          <cell r="AS4">
            <v>13923</v>
          </cell>
          <cell r="AT4">
            <v>14007</v>
          </cell>
          <cell r="AU4">
            <v>14073</v>
          </cell>
          <cell r="AV4">
            <v>14163</v>
          </cell>
          <cell r="AW4">
            <v>14273</v>
          </cell>
          <cell r="AX4">
            <v>14384</v>
          </cell>
          <cell r="AY4">
            <v>14484</v>
          </cell>
          <cell r="AZ4">
            <v>14626</v>
          </cell>
          <cell r="BA4">
            <v>14734</v>
          </cell>
          <cell r="BB4">
            <v>14808</v>
          </cell>
          <cell r="BC4">
            <v>14885</v>
          </cell>
          <cell r="BD4">
            <v>14963</v>
          </cell>
          <cell r="BE4">
            <v>15033</v>
          </cell>
          <cell r="BF4">
            <v>15077</v>
          </cell>
          <cell r="BG4">
            <v>15136</v>
          </cell>
          <cell r="BH4">
            <v>15175</v>
          </cell>
          <cell r="BI4">
            <v>15220</v>
          </cell>
          <cell r="BJ4">
            <v>15281</v>
          </cell>
          <cell r="BK4">
            <v>15341</v>
          </cell>
          <cell r="BL4">
            <v>15487</v>
          </cell>
          <cell r="BM4">
            <v>15502</v>
          </cell>
          <cell r="BN4">
            <v>15515</v>
          </cell>
          <cell r="BO4">
            <v>15551</v>
          </cell>
          <cell r="BP4">
            <v>15676</v>
          </cell>
          <cell r="BQ4">
            <v>15840</v>
          </cell>
          <cell r="BR4">
            <v>15952</v>
          </cell>
          <cell r="BS4">
            <v>16090</v>
          </cell>
          <cell r="BT4">
            <v>16214</v>
          </cell>
          <cell r="BU4">
            <v>16410</v>
          </cell>
          <cell r="BV4">
            <v>16565</v>
          </cell>
          <cell r="BW4">
            <v>16691</v>
          </cell>
          <cell r="BX4">
            <v>16907</v>
          </cell>
          <cell r="BY4">
            <v>16925</v>
          </cell>
          <cell r="BZ4">
            <v>17025</v>
          </cell>
          <cell r="CA4">
            <v>17136</v>
          </cell>
          <cell r="CB4">
            <v>17205</v>
          </cell>
          <cell r="CC4">
            <v>17286</v>
          </cell>
          <cell r="CD4">
            <v>17361</v>
          </cell>
          <cell r="CE4">
            <v>17429</v>
          </cell>
          <cell r="CF4">
            <v>17525</v>
          </cell>
          <cell r="CG4">
            <v>17603</v>
          </cell>
          <cell r="CH4">
            <v>17658</v>
          </cell>
          <cell r="CI4">
            <v>17771</v>
          </cell>
          <cell r="CJ4">
            <v>17936</v>
          </cell>
          <cell r="CK4">
            <v>17951</v>
          </cell>
          <cell r="CL4">
            <v>17959</v>
          </cell>
          <cell r="CM4">
            <v>18042</v>
          </cell>
          <cell r="CN4">
            <v>18086</v>
          </cell>
          <cell r="CO4">
            <v>18162</v>
          </cell>
          <cell r="CP4">
            <v>18233</v>
          </cell>
          <cell r="CQ4">
            <v>18269</v>
          </cell>
          <cell r="CR4">
            <v>18313</v>
          </cell>
          <cell r="CS4">
            <v>18338</v>
          </cell>
          <cell r="CT4">
            <v>18391</v>
          </cell>
          <cell r="CU4">
            <v>18493</v>
          </cell>
          <cell r="CV4">
            <v>18576</v>
          </cell>
          <cell r="CW4">
            <v>18592</v>
          </cell>
          <cell r="CX4">
            <v>18668</v>
          </cell>
          <cell r="CY4">
            <v>18771</v>
          </cell>
          <cell r="CZ4">
            <v>18822</v>
          </cell>
          <cell r="DA4">
            <v>18923</v>
          </cell>
          <cell r="DB4">
            <v>19021</v>
          </cell>
          <cell r="DC4">
            <v>19136</v>
          </cell>
          <cell r="DD4">
            <v>19202</v>
          </cell>
          <cell r="DE4">
            <v>19250</v>
          </cell>
          <cell r="DF4">
            <v>19320</v>
          </cell>
          <cell r="DG4">
            <v>19387</v>
          </cell>
          <cell r="DH4">
            <v>19763</v>
          </cell>
          <cell r="DI4">
            <v>19837</v>
          </cell>
          <cell r="DJ4">
            <v>19928</v>
          </cell>
          <cell r="DK4">
            <v>20033</v>
          </cell>
          <cell r="DL4">
            <v>20107</v>
          </cell>
          <cell r="DM4">
            <v>20172</v>
          </cell>
          <cell r="DN4">
            <v>20231</v>
          </cell>
          <cell r="DO4">
            <v>20280</v>
          </cell>
          <cell r="DP4">
            <v>20330</v>
          </cell>
          <cell r="DQ4">
            <v>20381</v>
          </cell>
          <cell r="DR4">
            <v>20463</v>
          </cell>
          <cell r="DS4">
            <v>20540</v>
          </cell>
          <cell r="DT4">
            <v>20636</v>
          </cell>
          <cell r="DU4">
            <v>20646</v>
          </cell>
          <cell r="DV4">
            <v>20660</v>
          </cell>
          <cell r="DW4">
            <v>20723</v>
          </cell>
          <cell r="DX4">
            <v>20791</v>
          </cell>
          <cell r="DY4">
            <v>20852</v>
          </cell>
          <cell r="DZ4">
            <v>20938</v>
          </cell>
          <cell r="EA4">
            <v>21037</v>
          </cell>
          <cell r="EB4">
            <v>21162</v>
          </cell>
          <cell r="EC4">
            <v>21252</v>
          </cell>
          <cell r="ED4">
            <v>21361</v>
          </cell>
          <cell r="EE4">
            <v>21489</v>
          </cell>
          <cell r="EF4">
            <v>21675</v>
          </cell>
          <cell r="EG4">
            <v>21756</v>
          </cell>
          <cell r="EH4">
            <v>21870</v>
          </cell>
          <cell r="EI4">
            <v>22026</v>
          </cell>
          <cell r="EJ4">
            <v>22174</v>
          </cell>
          <cell r="EK4">
            <v>22389</v>
          </cell>
          <cell r="EL4">
            <v>22575</v>
          </cell>
          <cell r="EM4">
            <v>22703</v>
          </cell>
          <cell r="EN4">
            <v>22813</v>
          </cell>
          <cell r="EO4">
            <v>23144</v>
          </cell>
          <cell r="EP4">
            <v>23299</v>
          </cell>
          <cell r="EQ4">
            <v>23505</v>
          </cell>
          <cell r="ER4" t="str">
            <v/>
          </cell>
          <cell r="ES4" t="str">
            <v/>
          </cell>
          <cell r="ET4" t="str">
            <v/>
          </cell>
          <cell r="EU4" t="str">
            <v/>
          </cell>
          <cell r="EV4" t="str">
            <v/>
          </cell>
          <cell r="EW4" t="str">
            <v/>
          </cell>
          <cell r="EX4" t="str">
            <v/>
          </cell>
          <cell r="EY4" t="str">
            <v/>
          </cell>
          <cell r="EZ4" t="str">
            <v/>
          </cell>
          <cell r="FA4" t="str">
            <v/>
          </cell>
          <cell r="FB4" t="str">
            <v/>
          </cell>
          <cell r="FC4" t="str">
            <v/>
          </cell>
          <cell r="FD4" t="str">
            <v/>
          </cell>
        </row>
        <row r="5">
          <cell r="A5" t="str">
            <v>Erste Plavi expert ODMF</v>
          </cell>
          <cell r="C5">
            <v>0</v>
          </cell>
          <cell r="D5">
            <v>0</v>
          </cell>
          <cell r="E5">
            <v>0</v>
          </cell>
          <cell r="F5">
            <v>0</v>
          </cell>
          <cell r="G5">
            <v>38</v>
          </cell>
          <cell r="H5">
            <v>186</v>
          </cell>
          <cell r="I5">
            <v>397</v>
          </cell>
          <cell r="J5">
            <v>679</v>
          </cell>
          <cell r="K5">
            <v>843</v>
          </cell>
          <cell r="L5">
            <v>1022</v>
          </cell>
          <cell r="M5">
            <v>1433</v>
          </cell>
          <cell r="N5">
            <v>1573</v>
          </cell>
          <cell r="O5">
            <v>1748</v>
          </cell>
          <cell r="P5">
            <v>2076</v>
          </cell>
          <cell r="Q5">
            <v>2269</v>
          </cell>
          <cell r="R5">
            <v>2499</v>
          </cell>
          <cell r="S5">
            <v>2777</v>
          </cell>
          <cell r="T5">
            <v>2982</v>
          </cell>
          <cell r="U5">
            <v>3272</v>
          </cell>
          <cell r="V5">
            <v>3488</v>
          </cell>
          <cell r="W5">
            <v>3656</v>
          </cell>
          <cell r="X5">
            <v>3908</v>
          </cell>
          <cell r="Y5">
            <v>4210</v>
          </cell>
          <cell r="Z5">
            <v>4511</v>
          </cell>
          <cell r="AA5">
            <v>4973</v>
          </cell>
          <cell r="AB5">
            <v>5604</v>
          </cell>
          <cell r="AC5">
            <v>6094</v>
          </cell>
          <cell r="AD5">
            <v>6538</v>
          </cell>
          <cell r="AE5">
            <v>7007</v>
          </cell>
          <cell r="AF5">
            <v>7362</v>
          </cell>
          <cell r="AG5">
            <v>7734</v>
          </cell>
          <cell r="AH5">
            <v>8019</v>
          </cell>
          <cell r="AI5">
            <v>8226</v>
          </cell>
          <cell r="AJ5">
            <v>8404</v>
          </cell>
          <cell r="AK5">
            <v>8591</v>
          </cell>
          <cell r="AL5">
            <v>8863</v>
          </cell>
          <cell r="AM5">
            <v>9249</v>
          </cell>
          <cell r="AN5">
            <v>9594</v>
          </cell>
          <cell r="AO5">
            <v>9958</v>
          </cell>
          <cell r="AP5">
            <v>10340</v>
          </cell>
          <cell r="AQ5">
            <v>10675</v>
          </cell>
          <cell r="AR5">
            <v>10980</v>
          </cell>
          <cell r="AS5">
            <v>11213</v>
          </cell>
          <cell r="AT5">
            <v>11480</v>
          </cell>
          <cell r="AU5">
            <v>11657</v>
          </cell>
          <cell r="AV5">
            <v>11813</v>
          </cell>
          <cell r="AW5">
            <v>12018</v>
          </cell>
          <cell r="AX5">
            <v>12198</v>
          </cell>
          <cell r="AY5">
            <v>12392</v>
          </cell>
          <cell r="AZ5">
            <v>12442</v>
          </cell>
          <cell r="BA5">
            <v>12606</v>
          </cell>
          <cell r="BB5">
            <v>12753</v>
          </cell>
          <cell r="BC5">
            <v>12922</v>
          </cell>
          <cell r="BD5">
            <v>13038</v>
          </cell>
          <cell r="BE5">
            <v>13141</v>
          </cell>
          <cell r="BF5">
            <v>13264</v>
          </cell>
          <cell r="BG5">
            <v>13376</v>
          </cell>
          <cell r="BH5">
            <v>13481</v>
          </cell>
          <cell r="BI5">
            <v>13614</v>
          </cell>
          <cell r="BJ5">
            <v>13743</v>
          </cell>
          <cell r="BK5">
            <v>13867</v>
          </cell>
          <cell r="BL5">
            <v>14007</v>
          </cell>
          <cell r="BM5">
            <v>14124</v>
          </cell>
          <cell r="BN5">
            <v>14275</v>
          </cell>
          <cell r="BO5">
            <v>14421</v>
          </cell>
          <cell r="BP5">
            <v>14516</v>
          </cell>
          <cell r="BQ5">
            <v>14728</v>
          </cell>
          <cell r="BR5">
            <v>14938</v>
          </cell>
          <cell r="BS5">
            <v>15034</v>
          </cell>
          <cell r="BT5">
            <v>15114</v>
          </cell>
          <cell r="BU5">
            <v>15229</v>
          </cell>
          <cell r="BV5">
            <v>15314</v>
          </cell>
          <cell r="BW5">
            <v>15420</v>
          </cell>
          <cell r="BX5">
            <v>15507</v>
          </cell>
          <cell r="BY5">
            <v>15570</v>
          </cell>
          <cell r="BZ5">
            <v>15657</v>
          </cell>
          <cell r="CA5">
            <v>15758</v>
          </cell>
          <cell r="CB5">
            <v>15828</v>
          </cell>
          <cell r="CC5">
            <v>15931</v>
          </cell>
          <cell r="CD5">
            <v>16013</v>
          </cell>
          <cell r="CE5">
            <v>16099</v>
          </cell>
          <cell r="CF5">
            <v>16188</v>
          </cell>
          <cell r="CG5">
            <v>16268</v>
          </cell>
          <cell r="CH5">
            <v>16339</v>
          </cell>
          <cell r="CI5">
            <v>16386</v>
          </cell>
          <cell r="CJ5">
            <v>16447</v>
          </cell>
          <cell r="CK5">
            <v>16504</v>
          </cell>
          <cell r="CL5">
            <v>16536</v>
          </cell>
          <cell r="CM5">
            <v>16563</v>
          </cell>
          <cell r="CN5">
            <v>16579</v>
          </cell>
          <cell r="CO5">
            <v>16637</v>
          </cell>
          <cell r="CP5">
            <v>16762</v>
          </cell>
          <cell r="CQ5">
            <v>16801</v>
          </cell>
          <cell r="CR5">
            <v>16805</v>
          </cell>
          <cell r="CS5">
            <v>16867</v>
          </cell>
          <cell r="CT5">
            <v>16939</v>
          </cell>
          <cell r="CU5">
            <v>16973</v>
          </cell>
          <cell r="CV5">
            <v>17010</v>
          </cell>
          <cell r="CW5">
            <v>17107</v>
          </cell>
          <cell r="CX5">
            <v>17177</v>
          </cell>
          <cell r="CY5">
            <v>17220</v>
          </cell>
          <cell r="CZ5">
            <v>17227</v>
          </cell>
          <cell r="DA5">
            <v>17280</v>
          </cell>
          <cell r="DB5">
            <v>17287</v>
          </cell>
          <cell r="DC5">
            <v>17311</v>
          </cell>
          <cell r="DD5">
            <v>17327</v>
          </cell>
          <cell r="DE5">
            <v>17335</v>
          </cell>
          <cell r="DF5">
            <v>17367</v>
          </cell>
          <cell r="DG5">
            <v>17398</v>
          </cell>
          <cell r="DH5">
            <v>17403</v>
          </cell>
          <cell r="DI5">
            <v>17474</v>
          </cell>
          <cell r="DJ5">
            <v>17521</v>
          </cell>
          <cell r="DK5">
            <v>17544</v>
          </cell>
          <cell r="DL5">
            <v>17556</v>
          </cell>
          <cell r="DM5">
            <v>17582</v>
          </cell>
          <cell r="DN5">
            <v>17617</v>
          </cell>
          <cell r="DO5">
            <v>17620</v>
          </cell>
          <cell r="DP5">
            <v>17626</v>
          </cell>
          <cell r="DQ5">
            <v>17659</v>
          </cell>
          <cell r="DR5">
            <v>17659</v>
          </cell>
          <cell r="DS5">
            <v>17684</v>
          </cell>
          <cell r="DT5">
            <v>17703</v>
          </cell>
          <cell r="DU5">
            <v>17764</v>
          </cell>
          <cell r="DV5">
            <v>17822</v>
          </cell>
          <cell r="DW5">
            <v>17867</v>
          </cell>
          <cell r="DX5">
            <v>17937</v>
          </cell>
          <cell r="DY5">
            <v>17970</v>
          </cell>
          <cell r="DZ5">
            <v>18036</v>
          </cell>
          <cell r="EA5">
            <v>18058</v>
          </cell>
          <cell r="EB5">
            <v>18090</v>
          </cell>
          <cell r="EC5">
            <v>18124</v>
          </cell>
          <cell r="ED5">
            <v>18144</v>
          </cell>
          <cell r="EE5">
            <v>18186</v>
          </cell>
          <cell r="EF5">
            <v>18276</v>
          </cell>
          <cell r="EG5">
            <v>18326</v>
          </cell>
          <cell r="EH5">
            <v>18337</v>
          </cell>
          <cell r="EI5">
            <v>18419</v>
          </cell>
          <cell r="EJ5">
            <v>18480</v>
          </cell>
          <cell r="EK5">
            <v>18547</v>
          </cell>
          <cell r="EL5">
            <v>18602</v>
          </cell>
          <cell r="EM5">
            <v>18645</v>
          </cell>
          <cell r="EN5">
            <v>18730</v>
          </cell>
          <cell r="EO5">
            <v>18766</v>
          </cell>
          <cell r="EP5">
            <v>18832</v>
          </cell>
          <cell r="EQ5">
            <v>18940</v>
          </cell>
          <cell r="ER5" t="str">
            <v/>
          </cell>
          <cell r="ES5" t="str">
            <v/>
          </cell>
          <cell r="ET5" t="str">
            <v/>
          </cell>
          <cell r="EU5" t="str">
            <v/>
          </cell>
          <cell r="EV5" t="str">
            <v/>
          </cell>
          <cell r="EW5" t="str">
            <v/>
          </cell>
          <cell r="EX5" t="str">
            <v/>
          </cell>
          <cell r="EY5" t="str">
            <v/>
          </cell>
          <cell r="EZ5" t="str">
            <v/>
          </cell>
          <cell r="FA5" t="str">
            <v/>
          </cell>
          <cell r="FB5" t="str">
            <v/>
          </cell>
          <cell r="FC5" t="str">
            <v/>
          </cell>
          <cell r="FD5" t="str">
            <v/>
          </cell>
        </row>
        <row r="6">
          <cell r="A6" t="str">
            <v>Erste Plavi protect ODMF</v>
          </cell>
          <cell r="C6">
            <v>0</v>
          </cell>
          <cell r="D6">
            <v>0</v>
          </cell>
          <cell r="E6">
            <v>0</v>
          </cell>
          <cell r="F6">
            <v>0</v>
          </cell>
          <cell r="G6">
            <v>34</v>
          </cell>
          <cell r="H6">
            <v>115</v>
          </cell>
          <cell r="I6">
            <v>291</v>
          </cell>
          <cell r="J6">
            <v>438</v>
          </cell>
          <cell r="K6">
            <v>496</v>
          </cell>
          <cell r="L6">
            <v>565</v>
          </cell>
          <cell r="M6">
            <v>683</v>
          </cell>
          <cell r="N6">
            <v>726</v>
          </cell>
          <cell r="O6">
            <v>797</v>
          </cell>
          <cell r="P6">
            <v>905</v>
          </cell>
          <cell r="Q6">
            <v>949</v>
          </cell>
          <cell r="R6">
            <v>1015</v>
          </cell>
          <cell r="S6">
            <v>1090</v>
          </cell>
          <cell r="T6">
            <v>1131</v>
          </cell>
          <cell r="U6">
            <v>1182</v>
          </cell>
          <cell r="V6">
            <v>1227</v>
          </cell>
          <cell r="W6">
            <v>1259</v>
          </cell>
          <cell r="X6">
            <v>1314</v>
          </cell>
          <cell r="Y6">
            <v>1382</v>
          </cell>
          <cell r="Z6">
            <v>1475</v>
          </cell>
          <cell r="AA6">
            <v>1560</v>
          </cell>
          <cell r="AB6">
            <v>1647</v>
          </cell>
          <cell r="AC6">
            <v>1708</v>
          </cell>
          <cell r="AD6">
            <v>1763</v>
          </cell>
          <cell r="AE6">
            <v>1853</v>
          </cell>
          <cell r="AF6">
            <v>1913</v>
          </cell>
          <cell r="AG6">
            <v>1940</v>
          </cell>
          <cell r="AH6">
            <v>1973</v>
          </cell>
          <cell r="AI6">
            <v>2000</v>
          </cell>
          <cell r="AJ6">
            <v>2000</v>
          </cell>
          <cell r="AK6">
            <v>2022</v>
          </cell>
          <cell r="AL6">
            <v>2054</v>
          </cell>
          <cell r="AM6">
            <v>2152</v>
          </cell>
          <cell r="AN6">
            <v>2414</v>
          </cell>
          <cell r="AO6">
            <v>2476</v>
          </cell>
          <cell r="AP6">
            <v>2570</v>
          </cell>
          <cell r="AQ6">
            <v>2645</v>
          </cell>
          <cell r="AR6">
            <v>2737</v>
          </cell>
          <cell r="AS6">
            <v>2783</v>
          </cell>
          <cell r="AT6">
            <v>2848</v>
          </cell>
          <cell r="AU6">
            <v>2900</v>
          </cell>
          <cell r="AV6">
            <v>2927</v>
          </cell>
          <cell r="AW6">
            <v>2997</v>
          </cell>
          <cell r="AX6">
            <v>3082</v>
          </cell>
          <cell r="AY6">
            <v>3246</v>
          </cell>
          <cell r="AZ6">
            <v>3403</v>
          </cell>
          <cell r="BA6">
            <v>3540</v>
          </cell>
          <cell r="BB6">
            <v>3781</v>
          </cell>
          <cell r="BC6">
            <v>4090</v>
          </cell>
          <cell r="BD6">
            <v>4358</v>
          </cell>
          <cell r="BE6">
            <v>4544</v>
          </cell>
          <cell r="BF6">
            <v>4706</v>
          </cell>
          <cell r="BG6">
            <v>4880</v>
          </cell>
          <cell r="BH6">
            <v>5019</v>
          </cell>
          <cell r="BI6">
            <v>5236</v>
          </cell>
          <cell r="BJ6">
            <v>5463</v>
          </cell>
          <cell r="BK6">
            <v>5690</v>
          </cell>
          <cell r="BL6">
            <v>5877</v>
          </cell>
          <cell r="BM6">
            <v>6026</v>
          </cell>
          <cell r="BN6">
            <v>6295</v>
          </cell>
          <cell r="BO6">
            <v>6534</v>
          </cell>
          <cell r="BP6">
            <v>6652</v>
          </cell>
          <cell r="BQ6">
            <v>6884</v>
          </cell>
          <cell r="BR6">
            <v>7126</v>
          </cell>
          <cell r="BS6">
            <v>7241</v>
          </cell>
          <cell r="BT6">
            <v>7334</v>
          </cell>
          <cell r="BU6">
            <v>7483</v>
          </cell>
          <cell r="BV6">
            <v>7618</v>
          </cell>
          <cell r="BW6">
            <v>7762</v>
          </cell>
          <cell r="BX6">
            <v>7876</v>
          </cell>
          <cell r="BY6">
            <v>7986</v>
          </cell>
          <cell r="BZ6">
            <v>8118</v>
          </cell>
          <cell r="CA6">
            <v>8265</v>
          </cell>
          <cell r="CB6">
            <v>8377</v>
          </cell>
          <cell r="CC6">
            <v>8515</v>
          </cell>
          <cell r="CD6">
            <v>8642</v>
          </cell>
          <cell r="CE6">
            <v>8765</v>
          </cell>
          <cell r="CF6">
            <v>8868</v>
          </cell>
          <cell r="CG6">
            <v>8988</v>
          </cell>
          <cell r="CH6">
            <v>9115</v>
          </cell>
          <cell r="CI6">
            <v>9220</v>
          </cell>
          <cell r="CJ6">
            <v>9339</v>
          </cell>
          <cell r="CK6">
            <v>9564</v>
          </cell>
          <cell r="CL6">
            <v>9790</v>
          </cell>
          <cell r="CM6">
            <v>9978</v>
          </cell>
          <cell r="CN6">
            <v>10135</v>
          </cell>
          <cell r="CO6">
            <v>10317</v>
          </cell>
          <cell r="CP6">
            <v>10444</v>
          </cell>
          <cell r="CQ6">
            <v>10581</v>
          </cell>
          <cell r="CR6">
            <v>10670</v>
          </cell>
          <cell r="CS6">
            <v>10850</v>
          </cell>
          <cell r="CT6">
            <v>11207</v>
          </cell>
          <cell r="CU6">
            <v>11366</v>
          </cell>
          <cell r="CV6">
            <v>11512</v>
          </cell>
          <cell r="CW6">
            <v>11902</v>
          </cell>
          <cell r="CX6">
            <v>12276</v>
          </cell>
          <cell r="CY6">
            <v>12558</v>
          </cell>
          <cell r="CZ6">
            <v>12777</v>
          </cell>
          <cell r="DA6">
            <v>13000</v>
          </cell>
          <cell r="DB6">
            <v>13153</v>
          </cell>
          <cell r="DC6">
            <v>13295</v>
          </cell>
          <cell r="DD6">
            <v>13400</v>
          </cell>
          <cell r="DE6">
            <v>13521</v>
          </cell>
          <cell r="DF6">
            <v>13650</v>
          </cell>
          <cell r="DG6">
            <v>13777</v>
          </cell>
          <cell r="DH6">
            <v>13921</v>
          </cell>
          <cell r="DI6">
            <v>14319</v>
          </cell>
          <cell r="DJ6">
            <v>14709</v>
          </cell>
          <cell r="DK6">
            <v>14954</v>
          </cell>
          <cell r="DL6">
            <v>15087</v>
          </cell>
          <cell r="DM6">
            <v>15207</v>
          </cell>
          <cell r="DN6">
            <v>15350</v>
          </cell>
          <cell r="DO6">
            <v>15463</v>
          </cell>
          <cell r="DP6">
            <v>15542</v>
          </cell>
          <cell r="DQ6">
            <v>15690</v>
          </cell>
          <cell r="DR6">
            <v>15822</v>
          </cell>
          <cell r="DS6">
            <v>15920</v>
          </cell>
          <cell r="DT6">
            <v>16037</v>
          </cell>
          <cell r="DU6">
            <v>16284</v>
          </cell>
          <cell r="DV6">
            <v>16601</v>
          </cell>
          <cell r="DW6">
            <v>16791</v>
          </cell>
          <cell r="DX6">
            <v>16976</v>
          </cell>
          <cell r="DY6">
            <v>17101</v>
          </cell>
          <cell r="DZ6">
            <v>17199</v>
          </cell>
          <cell r="EA6">
            <v>17304</v>
          </cell>
          <cell r="EB6">
            <v>17403</v>
          </cell>
          <cell r="EC6">
            <v>17559</v>
          </cell>
          <cell r="ED6">
            <v>17717</v>
          </cell>
          <cell r="EE6">
            <v>17840</v>
          </cell>
          <cell r="EF6">
            <v>18018</v>
          </cell>
          <cell r="EG6">
            <v>18256</v>
          </cell>
          <cell r="EH6">
            <v>18530</v>
          </cell>
          <cell r="EI6">
            <v>18797</v>
          </cell>
          <cell r="EJ6">
            <v>19032</v>
          </cell>
          <cell r="EK6">
            <v>19257</v>
          </cell>
          <cell r="EL6">
            <v>19484</v>
          </cell>
          <cell r="EM6">
            <v>19688</v>
          </cell>
          <cell r="EN6">
            <v>19852</v>
          </cell>
          <cell r="EO6">
            <v>19966</v>
          </cell>
          <cell r="EP6">
            <v>20123</v>
          </cell>
          <cell r="EQ6">
            <v>20354</v>
          </cell>
          <cell r="ER6" t="str">
            <v/>
          </cell>
          <cell r="ES6" t="str">
            <v/>
          </cell>
          <cell r="ET6" t="str">
            <v/>
          </cell>
          <cell r="EU6" t="str">
            <v/>
          </cell>
          <cell r="EV6" t="str">
            <v/>
          </cell>
          <cell r="EW6" t="str">
            <v/>
          </cell>
          <cell r="EX6" t="str">
            <v/>
          </cell>
          <cell r="EY6" t="str">
            <v/>
          </cell>
          <cell r="EZ6" t="str">
            <v/>
          </cell>
          <cell r="FA6" t="str">
            <v/>
          </cell>
          <cell r="FB6" t="str">
            <v/>
          </cell>
          <cell r="FC6" t="str">
            <v/>
          </cell>
          <cell r="FD6" t="str">
            <v/>
          </cell>
        </row>
        <row r="7">
          <cell r="A7" t="str">
            <v>Raiffeisen ODMF</v>
          </cell>
          <cell r="B7">
            <v>10451</v>
          </cell>
          <cell r="C7">
            <v>11428</v>
          </cell>
          <cell r="D7">
            <v>14021</v>
          </cell>
          <cell r="E7">
            <v>14356</v>
          </cell>
          <cell r="F7">
            <v>14807</v>
          </cell>
          <cell r="G7">
            <v>15275</v>
          </cell>
          <cell r="H7">
            <v>15773</v>
          </cell>
          <cell r="I7">
            <v>16253</v>
          </cell>
          <cell r="J7">
            <v>16713</v>
          </cell>
          <cell r="K7">
            <v>17026</v>
          </cell>
          <cell r="L7">
            <v>17288</v>
          </cell>
          <cell r="M7">
            <v>17791</v>
          </cell>
          <cell r="N7">
            <v>17866</v>
          </cell>
          <cell r="O7">
            <v>18478</v>
          </cell>
          <cell r="P7">
            <v>19951</v>
          </cell>
          <cell r="Q7">
            <v>20412</v>
          </cell>
          <cell r="R7">
            <v>20925</v>
          </cell>
          <cell r="S7">
            <v>21519</v>
          </cell>
          <cell r="T7">
            <v>21898</v>
          </cell>
          <cell r="U7">
            <v>22315</v>
          </cell>
          <cell r="V7">
            <v>22692</v>
          </cell>
          <cell r="W7">
            <v>22959</v>
          </cell>
          <cell r="X7">
            <v>23178</v>
          </cell>
          <cell r="Y7">
            <v>23515</v>
          </cell>
          <cell r="Z7">
            <v>24005</v>
          </cell>
          <cell r="AA7">
            <v>24717</v>
          </cell>
          <cell r="AB7">
            <v>26003</v>
          </cell>
          <cell r="AC7">
            <v>26391</v>
          </cell>
          <cell r="AD7">
            <v>26864</v>
          </cell>
          <cell r="AE7">
            <v>27430</v>
          </cell>
          <cell r="AF7">
            <v>27839</v>
          </cell>
          <cell r="AG7">
            <v>28305</v>
          </cell>
          <cell r="AH7">
            <v>28908</v>
          </cell>
          <cell r="AI7">
            <v>29426</v>
          </cell>
          <cell r="AJ7">
            <v>29722</v>
          </cell>
          <cell r="AK7">
            <v>30073</v>
          </cell>
          <cell r="AL7">
            <v>30680</v>
          </cell>
          <cell r="AM7">
            <v>31386</v>
          </cell>
          <cell r="AN7">
            <v>32747</v>
          </cell>
          <cell r="AO7">
            <v>33289</v>
          </cell>
          <cell r="AP7">
            <v>33894</v>
          </cell>
          <cell r="AQ7">
            <v>34384</v>
          </cell>
          <cell r="AR7">
            <v>34809</v>
          </cell>
          <cell r="AS7">
            <v>35139</v>
          </cell>
          <cell r="AT7">
            <v>35474</v>
          </cell>
          <cell r="AU7">
            <v>35927</v>
          </cell>
          <cell r="AV7">
            <v>36234</v>
          </cell>
          <cell r="AW7">
            <v>36677</v>
          </cell>
          <cell r="AX7">
            <v>36979</v>
          </cell>
          <cell r="AY7">
            <v>37248</v>
          </cell>
          <cell r="AZ7">
            <v>37873</v>
          </cell>
          <cell r="BA7">
            <v>38016</v>
          </cell>
          <cell r="BB7">
            <v>38085</v>
          </cell>
          <cell r="BC7">
            <v>38155</v>
          </cell>
          <cell r="BD7">
            <v>38247</v>
          </cell>
          <cell r="BE7">
            <v>38321</v>
          </cell>
          <cell r="BF7">
            <v>38522</v>
          </cell>
          <cell r="BG7">
            <v>38658</v>
          </cell>
          <cell r="BH7">
            <v>38770</v>
          </cell>
          <cell r="BI7">
            <v>39111</v>
          </cell>
          <cell r="BJ7">
            <v>39482</v>
          </cell>
          <cell r="BK7">
            <v>39892</v>
          </cell>
          <cell r="BL7">
            <v>40254</v>
          </cell>
          <cell r="BM7">
            <v>40434</v>
          </cell>
          <cell r="BN7">
            <v>40746</v>
          </cell>
          <cell r="BO7">
            <v>41360</v>
          </cell>
          <cell r="BP7">
            <v>41911</v>
          </cell>
          <cell r="BQ7">
            <v>42270</v>
          </cell>
          <cell r="BR7">
            <v>42565</v>
          </cell>
          <cell r="BS7">
            <v>42883</v>
          </cell>
          <cell r="BT7">
            <v>43076</v>
          </cell>
          <cell r="BU7">
            <v>43415</v>
          </cell>
          <cell r="BV7">
            <v>43600</v>
          </cell>
          <cell r="BW7">
            <v>43884</v>
          </cell>
          <cell r="BX7">
            <v>44287</v>
          </cell>
          <cell r="BY7">
            <v>44373</v>
          </cell>
          <cell r="BZ7">
            <v>44571</v>
          </cell>
          <cell r="CA7">
            <v>44778</v>
          </cell>
          <cell r="CB7">
            <v>45062</v>
          </cell>
          <cell r="CC7">
            <v>45186</v>
          </cell>
          <cell r="CD7">
            <v>45484</v>
          </cell>
          <cell r="CE7">
            <v>45777</v>
          </cell>
          <cell r="CF7">
            <v>45938</v>
          </cell>
          <cell r="CG7">
            <v>46095</v>
          </cell>
          <cell r="CH7">
            <v>46360</v>
          </cell>
          <cell r="CI7">
            <v>46594</v>
          </cell>
          <cell r="CJ7">
            <v>46695</v>
          </cell>
          <cell r="CK7">
            <v>46592</v>
          </cell>
          <cell r="CL7">
            <v>46855</v>
          </cell>
          <cell r="CM7">
            <v>47004</v>
          </cell>
          <cell r="CN7">
            <v>47239</v>
          </cell>
          <cell r="CO7">
            <v>47364</v>
          </cell>
          <cell r="CP7">
            <v>47540</v>
          </cell>
          <cell r="CQ7">
            <v>47711</v>
          </cell>
          <cell r="CR7">
            <v>47722</v>
          </cell>
          <cell r="CS7">
            <v>47882</v>
          </cell>
          <cell r="CT7">
            <v>47952</v>
          </cell>
          <cell r="CU7">
            <v>48044</v>
          </cell>
          <cell r="CV7">
            <v>48201</v>
          </cell>
          <cell r="CW7">
            <v>48051</v>
          </cell>
          <cell r="CX7">
            <v>47988</v>
          </cell>
          <cell r="CY7">
            <v>48027</v>
          </cell>
          <cell r="CZ7">
            <v>48197</v>
          </cell>
          <cell r="DA7">
            <v>48343</v>
          </cell>
          <cell r="DB7">
            <v>48441</v>
          </cell>
          <cell r="DC7">
            <v>48499</v>
          </cell>
          <cell r="DD7">
            <v>48525</v>
          </cell>
          <cell r="DE7">
            <v>48818</v>
          </cell>
          <cell r="DF7">
            <v>49147</v>
          </cell>
          <cell r="DG7">
            <v>49489</v>
          </cell>
          <cell r="DH7">
            <v>50007</v>
          </cell>
          <cell r="DI7">
            <v>50065</v>
          </cell>
          <cell r="DJ7">
            <v>50328</v>
          </cell>
          <cell r="DK7">
            <v>50560</v>
          </cell>
          <cell r="DL7">
            <v>50912</v>
          </cell>
          <cell r="DM7">
            <v>51149</v>
          </cell>
          <cell r="DN7">
            <v>51324</v>
          </cell>
          <cell r="DO7">
            <v>51391</v>
          </cell>
          <cell r="DP7">
            <v>51455</v>
          </cell>
          <cell r="DQ7">
            <v>51697</v>
          </cell>
          <cell r="DR7">
            <v>51850</v>
          </cell>
          <cell r="DS7">
            <v>52124</v>
          </cell>
          <cell r="DT7">
            <v>52436</v>
          </cell>
          <cell r="DU7">
            <v>52488</v>
          </cell>
          <cell r="DV7">
            <v>52540</v>
          </cell>
          <cell r="DW7">
            <v>52744</v>
          </cell>
          <cell r="DX7">
            <v>53201</v>
          </cell>
          <cell r="DY7">
            <v>53516</v>
          </cell>
          <cell r="DZ7">
            <v>53830</v>
          </cell>
          <cell r="EA7">
            <v>54077</v>
          </cell>
          <cell r="EB7">
            <v>54222</v>
          </cell>
          <cell r="EC7">
            <v>54386</v>
          </cell>
          <cell r="ED7">
            <v>54784</v>
          </cell>
          <cell r="EE7">
            <v>54843</v>
          </cell>
          <cell r="EF7">
            <v>55581</v>
          </cell>
          <cell r="EG7">
            <v>55645</v>
          </cell>
          <cell r="EH7">
            <v>55874</v>
          </cell>
          <cell r="EI7">
            <v>56466</v>
          </cell>
          <cell r="EJ7">
            <v>56747</v>
          </cell>
          <cell r="EK7">
            <v>57110</v>
          </cell>
          <cell r="EL7">
            <v>57449</v>
          </cell>
          <cell r="EM7">
            <v>57755</v>
          </cell>
          <cell r="EN7">
            <v>58062</v>
          </cell>
          <cell r="EO7">
            <v>58306</v>
          </cell>
          <cell r="EP7">
            <v>58513</v>
          </cell>
          <cell r="EQ7">
            <v>58952</v>
          </cell>
          <cell r="ER7" t="str">
            <v/>
          </cell>
          <cell r="ES7" t="str">
            <v/>
          </cell>
          <cell r="ET7" t="str">
            <v/>
          </cell>
          <cell r="EU7" t="str">
            <v/>
          </cell>
          <cell r="EV7" t="str">
            <v/>
          </cell>
          <cell r="EW7" t="str">
            <v/>
          </cell>
          <cell r="EX7" t="str">
            <v/>
          </cell>
          <cell r="EY7" t="str">
            <v/>
          </cell>
          <cell r="EZ7" t="str">
            <v/>
          </cell>
          <cell r="FA7" t="str">
            <v/>
          </cell>
          <cell r="FB7" t="str">
            <v/>
          </cell>
          <cell r="FC7" t="str">
            <v/>
          </cell>
          <cell r="FD7" t="str">
            <v/>
          </cell>
        </row>
        <row r="8">
          <cell r="A8" t="str">
            <v>Ukupno</v>
          </cell>
          <cell r="B8">
            <v>21737</v>
          </cell>
          <cell r="C8">
            <v>24701</v>
          </cell>
          <cell r="D8">
            <v>30043</v>
          </cell>
          <cell r="E8">
            <v>31833</v>
          </cell>
          <cell r="F8">
            <v>34006</v>
          </cell>
          <cell r="G8">
            <v>36380</v>
          </cell>
          <cell r="H8">
            <v>38673</v>
          </cell>
          <cell r="I8">
            <v>40216</v>
          </cell>
          <cell r="J8">
            <v>41524</v>
          </cell>
          <cell r="K8">
            <v>42755</v>
          </cell>
          <cell r="L8">
            <v>43501</v>
          </cell>
          <cell r="M8">
            <v>44976</v>
          </cell>
          <cell r="N8">
            <v>45884</v>
          </cell>
          <cell r="O8">
            <v>47655</v>
          </cell>
          <cell r="P8">
            <v>51158</v>
          </cell>
          <cell r="Q8">
            <v>52792</v>
          </cell>
          <cell r="R8">
            <v>54566</v>
          </cell>
          <cell r="S8">
            <v>56665</v>
          </cell>
          <cell r="T8">
            <v>58220</v>
          </cell>
          <cell r="U8">
            <v>59983</v>
          </cell>
          <cell r="V8">
            <v>61422</v>
          </cell>
          <cell r="W8">
            <v>62420</v>
          </cell>
          <cell r="X8">
            <v>63497</v>
          </cell>
          <cell r="Y8">
            <v>65313</v>
          </cell>
          <cell r="Z8">
            <v>67721</v>
          </cell>
          <cell r="AA8">
            <v>70621</v>
          </cell>
          <cell r="AB8">
            <v>75160</v>
          </cell>
          <cell r="AC8">
            <v>77917</v>
          </cell>
          <cell r="AD8">
            <v>80446</v>
          </cell>
          <cell r="AE8">
            <v>83557</v>
          </cell>
          <cell r="AF8">
            <v>85712</v>
          </cell>
          <cell r="AG8">
            <v>88138</v>
          </cell>
          <cell r="AH8">
            <v>90151</v>
          </cell>
          <cell r="AI8">
            <v>92010</v>
          </cell>
          <cell r="AJ8">
            <v>93339</v>
          </cell>
          <cell r="AK8">
            <v>95624</v>
          </cell>
          <cell r="AL8">
            <v>97448</v>
          </cell>
          <cell r="AM8">
            <v>99892</v>
          </cell>
          <cell r="AN8">
            <v>103982</v>
          </cell>
          <cell r="AO8">
            <v>106432</v>
          </cell>
          <cell r="AP8">
            <v>109012</v>
          </cell>
          <cell r="AQ8">
            <v>111334</v>
          </cell>
          <cell r="AR8">
            <v>113752</v>
          </cell>
          <cell r="AS8">
            <v>115666</v>
          </cell>
          <cell r="AT8">
            <v>117511</v>
          </cell>
          <cell r="AU8">
            <v>119395</v>
          </cell>
          <cell r="AV8">
            <v>120780</v>
          </cell>
          <cell r="AW8">
            <v>122861</v>
          </cell>
          <cell r="AX8">
            <v>124464</v>
          </cell>
          <cell r="AY8">
            <v>125954</v>
          </cell>
          <cell r="AZ8">
            <v>127807</v>
          </cell>
          <cell r="BA8">
            <v>129603</v>
          </cell>
          <cell r="BB8">
            <v>131150</v>
          </cell>
          <cell r="BC8">
            <v>132766</v>
          </cell>
          <cell r="BD8">
            <v>134097</v>
          </cell>
          <cell r="BE8">
            <v>135376</v>
          </cell>
          <cell r="BF8">
            <v>136701</v>
          </cell>
          <cell r="BG8">
            <v>137772</v>
          </cell>
          <cell r="BH8">
            <v>138636</v>
          </cell>
          <cell r="BI8">
            <v>140306</v>
          </cell>
          <cell r="BJ8">
            <v>142275</v>
          </cell>
          <cell r="BK8">
            <v>144173</v>
          </cell>
          <cell r="BL8">
            <v>146410</v>
          </cell>
          <cell r="BM8">
            <v>147778</v>
          </cell>
          <cell r="BN8">
            <v>149581</v>
          </cell>
          <cell r="BO8">
            <v>151813</v>
          </cell>
          <cell r="BP8">
            <v>153524</v>
          </cell>
          <cell r="BQ8">
            <v>155603</v>
          </cell>
          <cell r="BR8">
            <v>157169</v>
          </cell>
          <cell r="BS8">
            <v>158495</v>
          </cell>
          <cell r="BT8">
            <v>159406</v>
          </cell>
          <cell r="BU8">
            <v>161031</v>
          </cell>
          <cell r="BV8">
            <v>162372</v>
          </cell>
          <cell r="BW8">
            <v>163810</v>
          </cell>
          <cell r="BX8">
            <v>169851</v>
          </cell>
          <cell r="BY8">
            <v>170875</v>
          </cell>
          <cell r="BZ8">
            <v>172427</v>
          </cell>
          <cell r="CA8">
            <v>174450</v>
          </cell>
          <cell r="CB8">
            <v>175707</v>
          </cell>
          <cell r="CC8">
            <v>176904</v>
          </cell>
          <cell r="CD8">
            <v>178100</v>
          </cell>
          <cell r="CE8">
            <v>179139</v>
          </cell>
          <cell r="CF8">
            <v>179869</v>
          </cell>
          <cell r="CG8">
            <v>180738</v>
          </cell>
          <cell r="CH8">
            <v>181815</v>
          </cell>
          <cell r="CI8">
            <v>182931</v>
          </cell>
          <cell r="CJ8">
            <v>184125</v>
          </cell>
          <cell r="CK8">
            <v>184930</v>
          </cell>
          <cell r="CL8">
            <v>186024</v>
          </cell>
          <cell r="CM8">
            <v>187324</v>
          </cell>
          <cell r="CN8">
            <v>188309</v>
          </cell>
          <cell r="CO8">
            <v>189483</v>
          </cell>
          <cell r="CP8">
            <v>190502</v>
          </cell>
          <cell r="CQ8">
            <v>191231</v>
          </cell>
          <cell r="CR8">
            <v>191681</v>
          </cell>
          <cell r="CS8">
            <v>192850</v>
          </cell>
          <cell r="CT8">
            <v>193864</v>
          </cell>
          <cell r="CU8">
            <v>189981</v>
          </cell>
          <cell r="CV8">
            <v>190994</v>
          </cell>
          <cell r="CW8">
            <v>191842</v>
          </cell>
          <cell r="CX8">
            <v>193142</v>
          </cell>
          <cell r="CY8">
            <v>194505</v>
          </cell>
          <cell r="CZ8">
            <v>195437</v>
          </cell>
          <cell r="DA8">
            <v>196699</v>
          </cell>
          <cell r="DB8">
            <v>198468</v>
          </cell>
          <cell r="DC8">
            <v>199143</v>
          </cell>
          <cell r="DD8">
            <v>199551</v>
          </cell>
          <cell r="DE8">
            <v>200455</v>
          </cell>
          <cell r="DF8">
            <v>201817</v>
          </cell>
          <cell r="DG8">
            <v>203109</v>
          </cell>
          <cell r="DH8">
            <v>204566</v>
          </cell>
          <cell r="DI8">
            <v>205712</v>
          </cell>
          <cell r="DJ8">
            <v>207343</v>
          </cell>
          <cell r="DK8">
            <v>208653</v>
          </cell>
          <cell r="DL8">
            <v>209960</v>
          </cell>
          <cell r="DM8">
            <v>211357</v>
          </cell>
          <cell r="DN8">
            <v>212341</v>
          </cell>
          <cell r="DO8">
            <v>213025</v>
          </cell>
          <cell r="DP8">
            <v>213724</v>
          </cell>
          <cell r="DQ8">
            <v>216688</v>
          </cell>
          <cell r="DR8">
            <v>218526</v>
          </cell>
          <cell r="DS8">
            <v>219637</v>
          </cell>
          <cell r="DT8">
            <v>220527</v>
          </cell>
          <cell r="DU8">
            <v>221986</v>
          </cell>
          <cell r="DV8">
            <v>223398</v>
          </cell>
          <cell r="DW8">
            <v>224673</v>
          </cell>
          <cell r="DX8">
            <v>226197</v>
          </cell>
          <cell r="DY8">
            <v>227299</v>
          </cell>
          <cell r="DZ8">
            <v>228318</v>
          </cell>
          <cell r="EA8">
            <v>229215</v>
          </cell>
          <cell r="EB8">
            <v>230434</v>
          </cell>
          <cell r="EC8">
            <v>232515</v>
          </cell>
          <cell r="ED8">
            <v>234277</v>
          </cell>
          <cell r="EE8">
            <v>235134</v>
          </cell>
          <cell r="EF8">
            <v>236975</v>
          </cell>
          <cell r="EG8">
            <v>238152</v>
          </cell>
          <cell r="EH8">
            <v>239618</v>
          </cell>
          <cell r="EI8">
            <v>241564</v>
          </cell>
          <cell r="EJ8">
            <v>243052</v>
          </cell>
          <cell r="EK8">
            <v>244743</v>
          </cell>
          <cell r="EL8">
            <v>246247</v>
          </cell>
          <cell r="EM8">
            <v>247517</v>
          </cell>
          <cell r="EN8">
            <v>248683</v>
          </cell>
          <cell r="EO8">
            <v>250047</v>
          </cell>
          <cell r="EP8">
            <v>251413</v>
          </cell>
          <cell r="EQ8">
            <v>253382</v>
          </cell>
          <cell r="ER8">
            <v>0</v>
          </cell>
          <cell r="ES8">
            <v>0</v>
          </cell>
          <cell r="ET8">
            <v>0</v>
          </cell>
          <cell r="EU8">
            <v>0</v>
          </cell>
          <cell r="EV8">
            <v>0</v>
          </cell>
          <cell r="EW8">
            <v>0</v>
          </cell>
          <cell r="EX8">
            <v>0</v>
          </cell>
          <cell r="EY8">
            <v>0</v>
          </cell>
          <cell r="EZ8">
            <v>0</v>
          </cell>
          <cell r="FA8">
            <v>0</v>
          </cell>
          <cell r="FB8">
            <v>0</v>
          </cell>
          <cell r="FC8">
            <v>0</v>
          </cell>
          <cell r="FD8">
            <v>0</v>
          </cell>
        </row>
        <row r="10">
          <cell r="A10" t="str">
            <v>Ulaz</v>
          </cell>
        </row>
        <row r="11">
          <cell r="A11" t="str">
            <v>AZ benefit ODMF</v>
          </cell>
          <cell r="C11">
            <v>286</v>
          </cell>
          <cell r="D11">
            <v>421</v>
          </cell>
          <cell r="E11">
            <v>246</v>
          </cell>
          <cell r="F11">
            <v>247</v>
          </cell>
          <cell r="G11">
            <v>231</v>
          </cell>
          <cell r="H11">
            <v>214</v>
          </cell>
          <cell r="I11">
            <v>67</v>
          </cell>
          <cell r="J11">
            <v>48</v>
          </cell>
          <cell r="K11">
            <v>38</v>
          </cell>
          <cell r="L11">
            <v>30</v>
          </cell>
          <cell r="M11">
            <v>68</v>
          </cell>
          <cell r="N11">
            <v>105</v>
          </cell>
          <cell r="O11">
            <v>137</v>
          </cell>
          <cell r="P11">
            <v>248</v>
          </cell>
          <cell r="Q11">
            <v>140</v>
          </cell>
          <cell r="R11">
            <v>132</v>
          </cell>
          <cell r="S11">
            <v>132</v>
          </cell>
          <cell r="T11">
            <v>66</v>
          </cell>
          <cell r="U11">
            <v>84</v>
          </cell>
          <cell r="V11">
            <v>79</v>
          </cell>
          <cell r="W11">
            <v>56</v>
          </cell>
          <cell r="X11">
            <v>62</v>
          </cell>
          <cell r="Y11">
            <v>108</v>
          </cell>
          <cell r="Z11">
            <v>176</v>
          </cell>
          <cell r="AA11">
            <v>205</v>
          </cell>
          <cell r="AB11">
            <v>298</v>
          </cell>
          <cell r="AC11">
            <v>163</v>
          </cell>
          <cell r="AD11">
            <v>119</v>
          </cell>
          <cell r="AE11">
            <v>110</v>
          </cell>
          <cell r="AF11">
            <v>85</v>
          </cell>
          <cell r="AG11">
            <v>82</v>
          </cell>
          <cell r="AH11">
            <v>59</v>
          </cell>
          <cell r="AI11">
            <v>84</v>
          </cell>
          <cell r="AJ11">
            <v>51</v>
          </cell>
          <cell r="AK11">
            <v>99</v>
          </cell>
          <cell r="AL11">
            <v>45</v>
          </cell>
          <cell r="AM11">
            <v>65</v>
          </cell>
          <cell r="AN11">
            <v>111</v>
          </cell>
          <cell r="AO11">
            <v>144</v>
          </cell>
          <cell r="AP11">
            <v>178</v>
          </cell>
          <cell r="AQ11">
            <v>118</v>
          </cell>
          <cell r="AR11">
            <v>125</v>
          </cell>
          <cell r="AS11">
            <v>112</v>
          </cell>
          <cell r="AT11">
            <v>102</v>
          </cell>
          <cell r="AU11">
            <v>121</v>
          </cell>
          <cell r="AV11">
            <v>91</v>
          </cell>
          <cell r="AW11">
            <v>149</v>
          </cell>
          <cell r="AX11">
            <v>123</v>
          </cell>
          <cell r="AY11">
            <v>124</v>
          </cell>
          <cell r="AZ11">
            <v>207</v>
          </cell>
          <cell r="BA11">
            <v>272</v>
          </cell>
          <cell r="BB11">
            <v>248</v>
          </cell>
          <cell r="BC11">
            <v>327</v>
          </cell>
          <cell r="BD11">
            <v>212</v>
          </cell>
          <cell r="BE11">
            <v>266</v>
          </cell>
          <cell r="BF11">
            <v>330</v>
          </cell>
          <cell r="BG11">
            <v>247</v>
          </cell>
          <cell r="BH11">
            <v>181</v>
          </cell>
          <cell r="BI11">
            <v>365</v>
          </cell>
          <cell r="BJ11">
            <v>441</v>
          </cell>
          <cell r="BK11">
            <v>443</v>
          </cell>
          <cell r="BL11">
            <v>559</v>
          </cell>
          <cell r="BM11">
            <v>330</v>
          </cell>
          <cell r="BN11">
            <v>306</v>
          </cell>
          <cell r="BO11">
            <v>394</v>
          </cell>
          <cell r="BP11">
            <v>284</v>
          </cell>
          <cell r="BQ11">
            <v>267</v>
          </cell>
          <cell r="BR11">
            <v>353</v>
          </cell>
          <cell r="BS11">
            <v>330</v>
          </cell>
          <cell r="BT11">
            <v>194</v>
          </cell>
          <cell r="BU11">
            <v>426</v>
          </cell>
          <cell r="BV11">
            <v>389</v>
          </cell>
          <cell r="BW11">
            <v>419</v>
          </cell>
          <cell r="BX11">
            <v>4833</v>
          </cell>
          <cell r="BY11">
            <v>560</v>
          </cell>
          <cell r="BZ11">
            <v>872</v>
          </cell>
          <cell r="CA11">
            <v>1000</v>
          </cell>
          <cell r="CB11">
            <v>527</v>
          </cell>
          <cell r="CC11">
            <v>534</v>
          </cell>
          <cell r="CD11">
            <v>363</v>
          </cell>
          <cell r="CE11">
            <v>265</v>
          </cell>
          <cell r="CF11">
            <v>213</v>
          </cell>
          <cell r="CG11">
            <v>323</v>
          </cell>
          <cell r="CH11">
            <v>441</v>
          </cell>
          <cell r="CI11">
            <v>394</v>
          </cell>
          <cell r="CJ11">
            <v>383</v>
          </cell>
          <cell r="CK11">
            <v>570</v>
          </cell>
          <cell r="CL11">
            <v>361</v>
          </cell>
          <cell r="CM11">
            <v>277</v>
          </cell>
          <cell r="CN11">
            <v>126</v>
          </cell>
          <cell r="CO11">
            <v>149</v>
          </cell>
          <cell r="CP11">
            <v>132</v>
          </cell>
          <cell r="CQ11">
            <v>89</v>
          </cell>
          <cell r="CR11">
            <v>76</v>
          </cell>
          <cell r="CS11">
            <v>163</v>
          </cell>
          <cell r="CT11">
            <v>124</v>
          </cell>
          <cell r="CU11">
            <v>186</v>
          </cell>
          <cell r="CV11">
            <v>268</v>
          </cell>
          <cell r="CW11">
            <v>169</v>
          </cell>
          <cell r="CX11">
            <v>201</v>
          </cell>
          <cell r="CY11">
            <v>210</v>
          </cell>
          <cell r="CZ11">
            <v>142</v>
          </cell>
          <cell r="DA11">
            <v>184</v>
          </cell>
          <cell r="DB11">
            <v>470</v>
          </cell>
          <cell r="DC11">
            <v>117</v>
          </cell>
          <cell r="DD11">
            <v>48</v>
          </cell>
          <cell r="DE11">
            <v>142</v>
          </cell>
          <cell r="DF11">
            <v>311</v>
          </cell>
          <cell r="DG11">
            <v>255</v>
          </cell>
          <cell r="DH11">
            <v>201</v>
          </cell>
          <cell r="DI11">
            <v>198</v>
          </cell>
          <cell r="DJ11">
            <v>315</v>
          </cell>
          <cell r="DK11">
            <v>223</v>
          </cell>
          <cell r="DL11">
            <v>228</v>
          </cell>
          <cell r="DM11">
            <v>325</v>
          </cell>
          <cell r="DN11">
            <v>194</v>
          </cell>
          <cell r="DO11">
            <v>170</v>
          </cell>
          <cell r="DP11">
            <v>152</v>
          </cell>
          <cell r="DQ11">
            <v>660</v>
          </cell>
          <cell r="DR11">
            <v>433</v>
          </cell>
          <cell r="DS11">
            <v>239</v>
          </cell>
          <cell r="DT11">
            <v>217</v>
          </cell>
          <cell r="DU11">
            <v>408</v>
          </cell>
          <cell r="DV11">
            <v>280</v>
          </cell>
          <cell r="DW11">
            <v>308</v>
          </cell>
          <cell r="DX11">
            <v>324</v>
          </cell>
          <cell r="DY11">
            <v>306</v>
          </cell>
          <cell r="DZ11">
            <v>295</v>
          </cell>
          <cell r="EA11">
            <v>234</v>
          </cell>
          <cell r="EB11">
            <v>320</v>
          </cell>
          <cell r="EC11">
            <v>789</v>
          </cell>
          <cell r="ED11">
            <v>604</v>
          </cell>
          <cell r="EE11">
            <v>377</v>
          </cell>
          <cell r="EF11">
            <v>443</v>
          </cell>
          <cell r="EG11">
            <v>506</v>
          </cell>
          <cell r="EH11">
            <v>560</v>
          </cell>
          <cell r="EI11">
            <v>528</v>
          </cell>
          <cell r="EJ11">
            <v>493</v>
          </cell>
          <cell r="EK11">
            <v>550</v>
          </cell>
          <cell r="EL11">
            <v>453</v>
          </cell>
          <cell r="EM11">
            <v>423</v>
          </cell>
          <cell r="EN11">
            <v>387</v>
          </cell>
          <cell r="EO11">
            <v>504</v>
          </cell>
          <cell r="EP11">
            <v>573</v>
          </cell>
          <cell r="EQ11">
            <v>738</v>
          </cell>
          <cell r="ER11">
            <v>973</v>
          </cell>
          <cell r="ES11">
            <v>970</v>
          </cell>
          <cell r="ET11">
            <v>910</v>
          </cell>
          <cell r="EU11">
            <v>788</v>
          </cell>
          <cell r="EV11">
            <v>771</v>
          </cell>
          <cell r="EW11">
            <v>733</v>
          </cell>
          <cell r="EX11">
            <v>538</v>
          </cell>
          <cell r="EY11">
            <v>455</v>
          </cell>
          <cell r="EZ11">
            <v>419</v>
          </cell>
          <cell r="FA11">
            <v>529</v>
          </cell>
          <cell r="FB11">
            <v>558</v>
          </cell>
        </row>
        <row r="12">
          <cell r="A12" t="str">
            <v>AZ profit ODMF</v>
          </cell>
          <cell r="C12">
            <v>1314</v>
          </cell>
          <cell r="D12">
            <v>1773</v>
          </cell>
          <cell r="E12">
            <v>1099</v>
          </cell>
          <cell r="F12">
            <v>1162</v>
          </cell>
          <cell r="G12">
            <v>1086</v>
          </cell>
          <cell r="H12">
            <v>1079</v>
          </cell>
          <cell r="I12">
            <v>352</v>
          </cell>
          <cell r="J12">
            <v>223</v>
          </cell>
          <cell r="K12">
            <v>211</v>
          </cell>
          <cell r="L12">
            <v>151</v>
          </cell>
          <cell r="M12">
            <v>251</v>
          </cell>
          <cell r="N12">
            <v>408</v>
          </cell>
          <cell r="O12">
            <v>380</v>
          </cell>
          <cell r="P12">
            <v>947</v>
          </cell>
          <cell r="Q12">
            <v>678</v>
          </cell>
          <cell r="R12">
            <v>653</v>
          </cell>
          <cell r="S12">
            <v>579</v>
          </cell>
          <cell r="T12">
            <v>396</v>
          </cell>
          <cell r="U12">
            <v>550</v>
          </cell>
          <cell r="V12">
            <v>539</v>
          </cell>
          <cell r="W12">
            <v>412</v>
          </cell>
          <cell r="X12">
            <v>416</v>
          </cell>
          <cell r="Y12">
            <v>823</v>
          </cell>
          <cell r="Z12">
            <v>1092</v>
          </cell>
          <cell r="AA12">
            <v>1169</v>
          </cell>
          <cell r="AB12">
            <v>1849</v>
          </cell>
          <cell r="AC12">
            <v>1456</v>
          </cell>
          <cell r="AD12">
            <v>1231</v>
          </cell>
          <cell r="AE12">
            <v>1638</v>
          </cell>
          <cell r="AF12">
            <v>962</v>
          </cell>
          <cell r="AG12">
            <v>1064</v>
          </cell>
          <cell r="AH12">
            <v>790</v>
          </cell>
          <cell r="AI12">
            <v>829</v>
          </cell>
          <cell r="AJ12">
            <v>723</v>
          </cell>
          <cell r="AK12">
            <v>1542</v>
          </cell>
          <cell r="AL12">
            <v>749</v>
          </cell>
          <cell r="AM12">
            <v>948</v>
          </cell>
          <cell r="AN12">
            <v>1677</v>
          </cell>
          <cell r="AO12">
            <v>1248</v>
          </cell>
          <cell r="AP12">
            <v>1194</v>
          </cell>
          <cell r="AQ12">
            <v>1182</v>
          </cell>
          <cell r="AR12">
            <v>1365</v>
          </cell>
          <cell r="AS12">
            <v>1125</v>
          </cell>
          <cell r="AT12">
            <v>1009</v>
          </cell>
          <cell r="AU12">
            <v>1037</v>
          </cell>
          <cell r="AV12">
            <v>724</v>
          </cell>
          <cell r="AW12">
            <v>1127</v>
          </cell>
          <cell r="AX12">
            <v>849</v>
          </cell>
          <cell r="AY12">
            <v>721</v>
          </cell>
          <cell r="AZ12">
            <v>760</v>
          </cell>
          <cell r="BA12">
            <v>1062</v>
          </cell>
          <cell r="BB12">
            <v>911</v>
          </cell>
          <cell r="BC12">
            <v>813</v>
          </cell>
          <cell r="BD12">
            <v>651</v>
          </cell>
          <cell r="BE12">
            <v>645</v>
          </cell>
          <cell r="BF12">
            <v>515</v>
          </cell>
          <cell r="BG12">
            <v>426</v>
          </cell>
          <cell r="BH12">
            <v>367</v>
          </cell>
          <cell r="BI12">
            <v>640</v>
          </cell>
          <cell r="BJ12">
            <v>816</v>
          </cell>
          <cell r="BK12">
            <v>730</v>
          </cell>
          <cell r="BL12">
            <v>962</v>
          </cell>
          <cell r="BM12">
            <v>700</v>
          </cell>
          <cell r="BN12">
            <v>889</v>
          </cell>
          <cell r="BO12">
            <v>945</v>
          </cell>
          <cell r="BP12">
            <v>647</v>
          </cell>
          <cell r="BQ12">
            <v>946</v>
          </cell>
          <cell r="BR12">
            <v>414</v>
          </cell>
          <cell r="BS12">
            <v>403</v>
          </cell>
          <cell r="BT12">
            <v>291</v>
          </cell>
          <cell r="BU12">
            <v>482</v>
          </cell>
          <cell r="BV12">
            <v>462</v>
          </cell>
          <cell r="BW12">
            <v>448</v>
          </cell>
          <cell r="BX12">
            <v>652</v>
          </cell>
          <cell r="BY12">
            <v>369</v>
          </cell>
          <cell r="BZ12">
            <v>358</v>
          </cell>
          <cell r="CA12">
            <v>614</v>
          </cell>
          <cell r="CB12">
            <v>287</v>
          </cell>
          <cell r="CC12">
            <v>331</v>
          </cell>
          <cell r="CD12">
            <v>339</v>
          </cell>
          <cell r="CE12">
            <v>306</v>
          </cell>
          <cell r="CF12">
            <v>178</v>
          </cell>
          <cell r="CG12">
            <v>230</v>
          </cell>
          <cell r="CH12">
            <v>228</v>
          </cell>
          <cell r="CI12">
            <v>391</v>
          </cell>
          <cell r="CJ12">
            <v>614</v>
          </cell>
          <cell r="CK12">
            <v>353</v>
          </cell>
          <cell r="CL12">
            <v>434</v>
          </cell>
          <cell r="CM12">
            <v>725</v>
          </cell>
          <cell r="CN12">
            <v>567</v>
          </cell>
          <cell r="CO12">
            <v>758</v>
          </cell>
          <cell r="CP12">
            <v>513</v>
          </cell>
          <cell r="CQ12">
            <v>404</v>
          </cell>
          <cell r="CR12">
            <v>353</v>
          </cell>
          <cell r="CS12">
            <v>695</v>
          </cell>
          <cell r="CT12">
            <v>524</v>
          </cell>
          <cell r="CU12">
            <v>573</v>
          </cell>
          <cell r="CV12">
            <v>551</v>
          </cell>
          <cell r="CW12">
            <v>789</v>
          </cell>
          <cell r="CX12">
            <v>886</v>
          </cell>
          <cell r="CY12">
            <v>886</v>
          </cell>
          <cell r="CZ12">
            <v>620</v>
          </cell>
          <cell r="DA12">
            <v>769</v>
          </cell>
          <cell r="DB12">
            <v>1124</v>
          </cell>
          <cell r="DC12">
            <v>402</v>
          </cell>
          <cell r="DD12">
            <v>260</v>
          </cell>
          <cell r="DE12">
            <v>489</v>
          </cell>
          <cell r="DF12">
            <v>694</v>
          </cell>
          <cell r="DG12">
            <v>664</v>
          </cell>
          <cell r="DH12">
            <v>461</v>
          </cell>
          <cell r="DI12">
            <v>649</v>
          </cell>
          <cell r="DJ12">
            <v>810</v>
          </cell>
          <cell r="DK12">
            <v>732</v>
          </cell>
          <cell r="DL12">
            <v>705</v>
          </cell>
          <cell r="DM12">
            <v>798</v>
          </cell>
          <cell r="DN12">
            <v>606</v>
          </cell>
          <cell r="DO12">
            <v>469</v>
          </cell>
          <cell r="DP12">
            <v>479</v>
          </cell>
          <cell r="DQ12">
            <v>2063</v>
          </cell>
          <cell r="DR12">
            <v>1265</v>
          </cell>
          <cell r="DS12">
            <v>614</v>
          </cell>
          <cell r="DT12">
            <v>407</v>
          </cell>
          <cell r="DU12">
            <v>947</v>
          </cell>
          <cell r="DV12">
            <v>908</v>
          </cell>
          <cell r="DW12">
            <v>721</v>
          </cell>
          <cell r="DX12">
            <v>629</v>
          </cell>
          <cell r="DY12">
            <v>477</v>
          </cell>
          <cell r="DZ12">
            <v>382</v>
          </cell>
          <cell r="EA12">
            <v>373</v>
          </cell>
          <cell r="EB12">
            <v>637</v>
          </cell>
          <cell r="EC12">
            <v>1070</v>
          </cell>
          <cell r="ED12">
            <v>692</v>
          </cell>
          <cell r="EE12">
            <v>369</v>
          </cell>
          <cell r="EF12">
            <v>517</v>
          </cell>
          <cell r="EG12">
            <v>524</v>
          </cell>
          <cell r="EH12">
            <v>636</v>
          </cell>
          <cell r="EI12">
            <v>621</v>
          </cell>
          <cell r="EJ12">
            <v>504</v>
          </cell>
          <cell r="EK12">
            <v>537</v>
          </cell>
          <cell r="EL12">
            <v>487</v>
          </cell>
          <cell r="EM12">
            <v>386</v>
          </cell>
          <cell r="EN12">
            <v>309</v>
          </cell>
          <cell r="EO12">
            <v>385</v>
          </cell>
          <cell r="EP12">
            <v>496</v>
          </cell>
          <cell r="EQ12">
            <v>501</v>
          </cell>
          <cell r="ER12">
            <v>707</v>
          </cell>
          <cell r="ES12">
            <v>468</v>
          </cell>
          <cell r="ET12">
            <v>601</v>
          </cell>
          <cell r="EU12">
            <v>553</v>
          </cell>
          <cell r="EV12">
            <v>611</v>
          </cell>
          <cell r="EW12">
            <v>521</v>
          </cell>
          <cell r="EX12">
            <v>429</v>
          </cell>
          <cell r="EY12">
            <v>381</v>
          </cell>
          <cell r="EZ12">
            <v>340</v>
          </cell>
          <cell r="FA12">
            <v>356</v>
          </cell>
          <cell r="FB12">
            <v>391</v>
          </cell>
        </row>
        <row r="13">
          <cell r="A13" t="str">
            <v>Croatia osiguranje ODMF</v>
          </cell>
          <cell r="C13">
            <v>383</v>
          </cell>
          <cell r="D13">
            <v>562</v>
          </cell>
          <cell r="E13">
            <v>116</v>
          </cell>
          <cell r="F13">
            <v>309</v>
          </cell>
          <cell r="G13">
            <v>542</v>
          </cell>
          <cell r="H13">
            <v>290</v>
          </cell>
          <cell r="I13">
            <v>237</v>
          </cell>
          <cell r="J13">
            <v>160</v>
          </cell>
          <cell r="K13">
            <v>446</v>
          </cell>
          <cell r="L13">
            <v>55</v>
          </cell>
          <cell r="M13">
            <v>130</v>
          </cell>
          <cell r="N13">
            <v>156</v>
          </cell>
          <cell r="O13">
            <v>420</v>
          </cell>
          <cell r="P13">
            <v>432</v>
          </cell>
          <cell r="Q13">
            <v>148</v>
          </cell>
          <cell r="R13">
            <v>215</v>
          </cell>
          <cell r="S13">
            <v>454</v>
          </cell>
          <cell r="T13">
            <v>470</v>
          </cell>
          <cell r="U13">
            <v>383</v>
          </cell>
          <cell r="V13">
            <v>190</v>
          </cell>
          <cell r="W13">
            <v>84</v>
          </cell>
          <cell r="X13">
            <v>83</v>
          </cell>
          <cell r="Y13">
            <v>188</v>
          </cell>
          <cell r="Z13">
            <v>270</v>
          </cell>
          <cell r="AA13">
            <v>282</v>
          </cell>
          <cell r="AB13">
            <v>417</v>
          </cell>
          <cell r="AC13">
            <v>250</v>
          </cell>
          <cell r="AD13">
            <v>250</v>
          </cell>
          <cell r="AE13">
            <v>275</v>
          </cell>
          <cell r="AF13">
            <v>303</v>
          </cell>
          <cell r="AG13">
            <v>440</v>
          </cell>
          <cell r="AH13">
            <v>257</v>
          </cell>
          <cell r="AI13">
            <v>203</v>
          </cell>
          <cell r="AJ13">
            <v>95</v>
          </cell>
          <cell r="AK13">
            <v>97</v>
          </cell>
          <cell r="AL13">
            <v>150</v>
          </cell>
          <cell r="AM13">
            <v>260</v>
          </cell>
          <cell r="AN13">
            <v>370</v>
          </cell>
          <cell r="AO13">
            <v>159</v>
          </cell>
          <cell r="AP13">
            <v>174</v>
          </cell>
          <cell r="AQ13">
            <v>169</v>
          </cell>
          <cell r="AR13">
            <v>140</v>
          </cell>
          <cell r="AS13">
            <v>99</v>
          </cell>
          <cell r="AT13">
            <v>91</v>
          </cell>
          <cell r="AU13">
            <v>68</v>
          </cell>
          <cell r="AV13">
            <v>90</v>
          </cell>
          <cell r="AW13">
            <v>120</v>
          </cell>
          <cell r="AX13">
            <v>115</v>
          </cell>
          <cell r="AY13">
            <v>102</v>
          </cell>
          <cell r="AZ13">
            <v>150</v>
          </cell>
          <cell r="BA13">
            <v>119</v>
          </cell>
          <cell r="BB13">
            <v>93</v>
          </cell>
          <cell r="BC13">
            <v>97</v>
          </cell>
          <cell r="BD13">
            <v>87</v>
          </cell>
          <cell r="BE13">
            <v>78</v>
          </cell>
          <cell r="BF13">
            <v>55</v>
          </cell>
          <cell r="BG13">
            <v>76</v>
          </cell>
          <cell r="BH13">
            <v>50</v>
          </cell>
          <cell r="BI13">
            <v>55</v>
          </cell>
          <cell r="BJ13">
            <v>74</v>
          </cell>
          <cell r="BK13">
            <v>75</v>
          </cell>
          <cell r="BL13">
            <v>157</v>
          </cell>
          <cell r="BM13">
            <v>40</v>
          </cell>
          <cell r="BN13">
            <v>50</v>
          </cell>
          <cell r="BO13">
            <v>59</v>
          </cell>
          <cell r="BP13">
            <v>137</v>
          </cell>
          <cell r="BQ13">
            <v>187</v>
          </cell>
          <cell r="BR13">
            <v>120</v>
          </cell>
          <cell r="BS13">
            <v>151</v>
          </cell>
          <cell r="BT13">
            <v>140</v>
          </cell>
          <cell r="BU13">
            <v>206</v>
          </cell>
          <cell r="BV13">
            <v>170</v>
          </cell>
          <cell r="BW13">
            <v>146</v>
          </cell>
          <cell r="BX13">
            <v>246</v>
          </cell>
          <cell r="BY13">
            <v>72</v>
          </cell>
          <cell r="BZ13">
            <v>144</v>
          </cell>
          <cell r="CA13">
            <v>160</v>
          </cell>
          <cell r="CB13">
            <v>92</v>
          </cell>
          <cell r="CC13">
            <v>107</v>
          </cell>
          <cell r="CD13">
            <v>97</v>
          </cell>
          <cell r="CE13">
            <v>81</v>
          </cell>
          <cell r="CF13">
            <v>108</v>
          </cell>
          <cell r="CG13">
            <v>99</v>
          </cell>
          <cell r="CH13">
            <v>87</v>
          </cell>
          <cell r="CI13">
            <v>137</v>
          </cell>
          <cell r="CJ13">
            <v>185</v>
          </cell>
          <cell r="CK13">
            <v>90</v>
          </cell>
          <cell r="CL13">
            <v>61</v>
          </cell>
          <cell r="CM13">
            <v>132</v>
          </cell>
          <cell r="CN13">
            <v>75</v>
          </cell>
          <cell r="CO13">
            <v>108</v>
          </cell>
          <cell r="CP13">
            <v>88</v>
          </cell>
          <cell r="CQ13">
            <v>58</v>
          </cell>
          <cell r="CR13">
            <v>54</v>
          </cell>
          <cell r="CS13">
            <v>51</v>
          </cell>
          <cell r="CT13">
            <v>69</v>
          </cell>
          <cell r="CU13">
            <v>129</v>
          </cell>
          <cell r="CV13">
            <v>147</v>
          </cell>
          <cell r="CW13">
            <v>73</v>
          </cell>
          <cell r="CX13">
            <v>117</v>
          </cell>
          <cell r="CY13">
            <v>138</v>
          </cell>
          <cell r="CZ13">
            <v>76</v>
          </cell>
          <cell r="DA13">
            <v>120</v>
          </cell>
          <cell r="DB13">
            <v>113</v>
          </cell>
          <cell r="DC13">
            <v>133</v>
          </cell>
          <cell r="DD13">
            <v>86</v>
          </cell>
          <cell r="DE13">
            <v>74</v>
          </cell>
          <cell r="DF13">
            <v>102</v>
          </cell>
          <cell r="DG13">
            <v>87</v>
          </cell>
          <cell r="DH13">
            <v>441</v>
          </cell>
          <cell r="DI13">
            <v>124</v>
          </cell>
          <cell r="DJ13">
            <v>137</v>
          </cell>
          <cell r="DK13">
            <v>136</v>
          </cell>
          <cell r="DL13">
            <v>107</v>
          </cell>
          <cell r="DM13">
            <v>85</v>
          </cell>
          <cell r="DN13">
            <v>78</v>
          </cell>
          <cell r="DO13">
            <v>70</v>
          </cell>
          <cell r="DP13">
            <v>64</v>
          </cell>
          <cell r="DQ13">
            <v>77</v>
          </cell>
          <cell r="DR13">
            <v>108</v>
          </cell>
          <cell r="DS13">
            <v>96</v>
          </cell>
          <cell r="DT13">
            <v>162</v>
          </cell>
          <cell r="DU13">
            <v>70</v>
          </cell>
          <cell r="DV13">
            <v>59</v>
          </cell>
          <cell r="DW13">
            <v>104</v>
          </cell>
          <cell r="DX13">
            <v>92</v>
          </cell>
          <cell r="DY13">
            <v>89</v>
          </cell>
          <cell r="DZ13">
            <v>104</v>
          </cell>
          <cell r="EA13">
            <v>120</v>
          </cell>
          <cell r="EB13">
            <v>141</v>
          </cell>
          <cell r="EC13">
            <v>104</v>
          </cell>
          <cell r="ED13">
            <v>119</v>
          </cell>
          <cell r="EE13">
            <v>150</v>
          </cell>
          <cell r="EF13">
            <v>211</v>
          </cell>
          <cell r="EG13">
            <v>124</v>
          </cell>
          <cell r="EH13">
            <v>166</v>
          </cell>
          <cell r="EI13">
            <v>192</v>
          </cell>
          <cell r="EJ13">
            <v>167</v>
          </cell>
          <cell r="EK13">
            <v>238</v>
          </cell>
          <cell r="EL13">
            <v>212</v>
          </cell>
          <cell r="EM13">
            <v>142</v>
          </cell>
          <cell r="EN13">
            <v>122</v>
          </cell>
          <cell r="EO13">
            <v>348</v>
          </cell>
          <cell r="EP13">
            <v>177</v>
          </cell>
          <cell r="EQ13">
            <v>235</v>
          </cell>
          <cell r="ER13">
            <v>359</v>
          </cell>
          <cell r="ES13">
            <v>126</v>
          </cell>
          <cell r="ET13">
            <v>175</v>
          </cell>
          <cell r="EU13">
            <v>248</v>
          </cell>
          <cell r="EV13">
            <v>157</v>
          </cell>
          <cell r="EW13">
            <v>179</v>
          </cell>
          <cell r="EX13">
            <v>163</v>
          </cell>
          <cell r="EY13">
            <v>200</v>
          </cell>
          <cell r="EZ13">
            <v>114</v>
          </cell>
          <cell r="FA13">
            <v>136</v>
          </cell>
          <cell r="FB13">
            <v>305</v>
          </cell>
        </row>
        <row r="14">
          <cell r="A14" t="str">
            <v>Erste Plavi expert ODMF</v>
          </cell>
          <cell r="F14">
            <v>0</v>
          </cell>
          <cell r="G14">
            <v>38</v>
          </cell>
          <cell r="H14">
            <v>148</v>
          </cell>
          <cell r="I14">
            <v>210</v>
          </cell>
          <cell r="J14">
            <v>274</v>
          </cell>
          <cell r="K14">
            <v>162</v>
          </cell>
          <cell r="L14">
            <v>179</v>
          </cell>
          <cell r="M14">
            <v>411</v>
          </cell>
          <cell r="N14">
            <v>140</v>
          </cell>
          <cell r="O14">
            <v>175</v>
          </cell>
          <cell r="P14">
            <v>328</v>
          </cell>
          <cell r="Q14">
            <v>193</v>
          </cell>
          <cell r="R14">
            <v>233</v>
          </cell>
          <cell r="S14">
            <v>278</v>
          </cell>
          <cell r="T14">
            <v>205</v>
          </cell>
          <cell r="U14">
            <v>290</v>
          </cell>
          <cell r="V14">
            <v>216</v>
          </cell>
          <cell r="W14">
            <v>168</v>
          </cell>
          <cell r="X14">
            <v>253</v>
          </cell>
          <cell r="Y14">
            <v>303</v>
          </cell>
          <cell r="Z14">
            <v>303</v>
          </cell>
          <cell r="AA14">
            <v>462</v>
          </cell>
          <cell r="AB14">
            <v>632</v>
          </cell>
          <cell r="AC14">
            <v>492</v>
          </cell>
          <cell r="AD14">
            <v>446</v>
          </cell>
          <cell r="AE14">
            <v>470</v>
          </cell>
          <cell r="AF14">
            <v>360</v>
          </cell>
          <cell r="AG14">
            <v>378</v>
          </cell>
          <cell r="AH14">
            <v>285</v>
          </cell>
          <cell r="AI14">
            <v>208</v>
          </cell>
          <cell r="AJ14">
            <v>181</v>
          </cell>
          <cell r="AK14">
            <v>188</v>
          </cell>
          <cell r="AL14">
            <v>273</v>
          </cell>
          <cell r="AM14">
            <v>389</v>
          </cell>
          <cell r="AN14">
            <v>353</v>
          </cell>
          <cell r="AO14">
            <v>364</v>
          </cell>
          <cell r="AP14">
            <v>389</v>
          </cell>
          <cell r="AQ14">
            <v>336</v>
          </cell>
          <cell r="AR14">
            <v>309</v>
          </cell>
          <cell r="AS14">
            <v>237</v>
          </cell>
          <cell r="AT14">
            <v>272</v>
          </cell>
          <cell r="AU14">
            <v>182</v>
          </cell>
          <cell r="AV14">
            <v>158</v>
          </cell>
          <cell r="AW14">
            <v>207</v>
          </cell>
          <cell r="AX14">
            <v>190</v>
          </cell>
          <cell r="AY14">
            <v>215</v>
          </cell>
          <cell r="AZ14">
            <v>70</v>
          </cell>
          <cell r="BA14">
            <v>188</v>
          </cell>
          <cell r="BB14">
            <v>199</v>
          </cell>
          <cell r="BC14">
            <v>227</v>
          </cell>
          <cell r="BD14">
            <v>138</v>
          </cell>
          <cell r="BE14">
            <v>119</v>
          </cell>
          <cell r="BF14">
            <v>134</v>
          </cell>
          <cell r="BG14">
            <v>120</v>
          </cell>
          <cell r="BH14">
            <v>111</v>
          </cell>
          <cell r="BI14">
            <v>143</v>
          </cell>
          <cell r="BJ14">
            <v>135</v>
          </cell>
          <cell r="BK14">
            <v>140</v>
          </cell>
          <cell r="BL14">
            <v>153</v>
          </cell>
          <cell r="BM14">
            <v>129</v>
          </cell>
          <cell r="BN14">
            <v>184</v>
          </cell>
          <cell r="BO14">
            <v>172</v>
          </cell>
          <cell r="BP14">
            <v>111</v>
          </cell>
          <cell r="BQ14">
            <v>227</v>
          </cell>
          <cell r="BR14">
            <v>221</v>
          </cell>
          <cell r="BS14">
            <v>112</v>
          </cell>
          <cell r="BT14">
            <v>93</v>
          </cell>
          <cell r="BU14">
            <v>132</v>
          </cell>
          <cell r="BV14">
            <v>111</v>
          </cell>
          <cell r="BW14">
            <v>127</v>
          </cell>
          <cell r="BX14">
            <v>142</v>
          </cell>
          <cell r="BY14">
            <v>105</v>
          </cell>
          <cell r="BZ14">
            <v>139</v>
          </cell>
          <cell r="CA14">
            <v>138</v>
          </cell>
          <cell r="CB14">
            <v>108</v>
          </cell>
          <cell r="CC14">
            <v>136</v>
          </cell>
          <cell r="CD14">
            <v>106</v>
          </cell>
          <cell r="CE14">
            <v>107</v>
          </cell>
          <cell r="CF14">
            <v>104</v>
          </cell>
          <cell r="CG14">
            <v>104</v>
          </cell>
          <cell r="CH14">
            <v>109</v>
          </cell>
          <cell r="CI14">
            <v>82</v>
          </cell>
          <cell r="CJ14">
            <v>91</v>
          </cell>
          <cell r="CK14">
            <v>101</v>
          </cell>
          <cell r="CL14">
            <v>87</v>
          </cell>
          <cell r="CM14">
            <v>99</v>
          </cell>
          <cell r="CN14">
            <v>56</v>
          </cell>
          <cell r="CO14">
            <v>84</v>
          </cell>
          <cell r="CP14">
            <v>166</v>
          </cell>
          <cell r="CQ14">
            <v>71</v>
          </cell>
          <cell r="CR14">
            <v>35</v>
          </cell>
          <cell r="CS14">
            <v>80</v>
          </cell>
          <cell r="CT14">
            <v>102</v>
          </cell>
          <cell r="CU14">
            <v>60</v>
          </cell>
          <cell r="CV14">
            <v>70</v>
          </cell>
          <cell r="CW14">
            <v>143</v>
          </cell>
          <cell r="CX14">
            <v>114</v>
          </cell>
          <cell r="CY14">
            <v>77</v>
          </cell>
          <cell r="CZ14">
            <v>68</v>
          </cell>
          <cell r="DA14">
            <v>85</v>
          </cell>
          <cell r="DB14">
            <v>54</v>
          </cell>
          <cell r="DC14">
            <v>55</v>
          </cell>
          <cell r="DD14">
            <v>28</v>
          </cell>
          <cell r="DE14">
            <v>35</v>
          </cell>
          <cell r="DF14">
            <v>48</v>
          </cell>
          <cell r="DG14">
            <v>54</v>
          </cell>
          <cell r="DH14">
            <v>37</v>
          </cell>
          <cell r="DI14">
            <v>100</v>
          </cell>
          <cell r="DJ14">
            <v>88</v>
          </cell>
          <cell r="DK14">
            <v>58</v>
          </cell>
          <cell r="DL14">
            <v>66</v>
          </cell>
          <cell r="DM14">
            <v>59</v>
          </cell>
          <cell r="DN14">
            <v>54</v>
          </cell>
          <cell r="DO14">
            <v>36</v>
          </cell>
          <cell r="DP14">
            <v>29</v>
          </cell>
          <cell r="DQ14">
            <v>49</v>
          </cell>
          <cell r="DR14">
            <v>31</v>
          </cell>
          <cell r="DS14">
            <v>42</v>
          </cell>
          <cell r="DT14">
            <v>37</v>
          </cell>
          <cell r="DU14">
            <v>84</v>
          </cell>
          <cell r="DV14">
            <v>82</v>
          </cell>
          <cell r="DW14">
            <v>98</v>
          </cell>
          <cell r="DX14">
            <v>100</v>
          </cell>
          <cell r="DY14">
            <v>71</v>
          </cell>
          <cell r="DZ14">
            <v>83</v>
          </cell>
          <cell r="EA14">
            <v>52</v>
          </cell>
          <cell r="EB14">
            <v>46</v>
          </cell>
          <cell r="EC14">
            <v>63</v>
          </cell>
          <cell r="ED14">
            <v>43</v>
          </cell>
          <cell r="EE14">
            <v>61</v>
          </cell>
          <cell r="EF14">
            <v>119</v>
          </cell>
          <cell r="EG14">
            <v>72</v>
          </cell>
          <cell r="EH14">
            <v>62</v>
          </cell>
          <cell r="EI14">
            <v>126</v>
          </cell>
          <cell r="EJ14">
            <v>88</v>
          </cell>
          <cell r="EK14">
            <v>84</v>
          </cell>
          <cell r="EL14">
            <v>73</v>
          </cell>
          <cell r="EM14">
            <v>66</v>
          </cell>
          <cell r="EN14">
            <v>105</v>
          </cell>
          <cell r="EO14">
            <v>64</v>
          </cell>
          <cell r="EP14">
            <v>87</v>
          </cell>
          <cell r="EQ14">
            <v>118</v>
          </cell>
          <cell r="ER14">
            <v>276</v>
          </cell>
          <cell r="ES14">
            <v>146</v>
          </cell>
          <cell r="ET14">
            <v>156</v>
          </cell>
          <cell r="EU14">
            <v>187</v>
          </cell>
          <cell r="EV14">
            <v>103</v>
          </cell>
          <cell r="EW14">
            <v>164</v>
          </cell>
          <cell r="EX14">
            <v>104</v>
          </cell>
          <cell r="EY14">
            <v>94</v>
          </cell>
          <cell r="EZ14">
            <v>106</v>
          </cell>
          <cell r="FA14">
            <v>84</v>
          </cell>
          <cell r="FB14">
            <v>97</v>
          </cell>
        </row>
        <row r="15">
          <cell r="A15" t="str">
            <v>Erste Plavi protect ODMF</v>
          </cell>
          <cell r="F15">
            <v>0</v>
          </cell>
          <cell r="G15">
            <v>34</v>
          </cell>
          <cell r="H15">
            <v>81</v>
          </cell>
          <cell r="I15">
            <v>173</v>
          </cell>
          <cell r="J15">
            <v>147</v>
          </cell>
          <cell r="K15">
            <v>58</v>
          </cell>
          <cell r="L15">
            <v>69</v>
          </cell>
          <cell r="M15">
            <v>119</v>
          </cell>
          <cell r="N15">
            <v>43</v>
          </cell>
          <cell r="O15">
            <v>71</v>
          </cell>
          <cell r="P15">
            <v>108</v>
          </cell>
          <cell r="Q15">
            <v>44</v>
          </cell>
          <cell r="R15">
            <v>67</v>
          </cell>
          <cell r="S15">
            <v>75</v>
          </cell>
          <cell r="T15">
            <v>42</v>
          </cell>
          <cell r="U15">
            <v>54</v>
          </cell>
          <cell r="V15">
            <v>46</v>
          </cell>
          <cell r="W15">
            <v>34</v>
          </cell>
          <cell r="X15">
            <v>55</v>
          </cell>
          <cell r="Y15">
            <v>69</v>
          </cell>
          <cell r="Z15">
            <v>95</v>
          </cell>
          <cell r="AA15">
            <v>85</v>
          </cell>
          <cell r="AB15">
            <v>90</v>
          </cell>
          <cell r="AC15">
            <v>74</v>
          </cell>
          <cell r="AD15">
            <v>62</v>
          </cell>
          <cell r="AE15">
            <v>98</v>
          </cell>
          <cell r="AF15">
            <v>63</v>
          </cell>
          <cell r="AG15">
            <v>41</v>
          </cell>
          <cell r="AH15">
            <v>40</v>
          </cell>
          <cell r="AI15">
            <v>30</v>
          </cell>
          <cell r="AJ15">
            <v>3</v>
          </cell>
          <cell r="AK15">
            <v>23</v>
          </cell>
          <cell r="AL15">
            <v>34</v>
          </cell>
          <cell r="AM15">
            <v>102</v>
          </cell>
          <cell r="AN15">
            <v>267</v>
          </cell>
          <cell r="AO15">
            <v>67</v>
          </cell>
          <cell r="AP15">
            <v>99</v>
          </cell>
          <cell r="AQ15">
            <v>88</v>
          </cell>
          <cell r="AR15">
            <v>96</v>
          </cell>
          <cell r="AS15">
            <v>52</v>
          </cell>
          <cell r="AT15">
            <v>66</v>
          </cell>
          <cell r="AU15">
            <v>53</v>
          </cell>
          <cell r="AV15">
            <v>27</v>
          </cell>
          <cell r="AW15">
            <v>71</v>
          </cell>
          <cell r="AX15">
            <v>86</v>
          </cell>
          <cell r="AY15">
            <v>170</v>
          </cell>
          <cell r="AZ15">
            <v>157</v>
          </cell>
          <cell r="BA15">
            <v>140</v>
          </cell>
          <cell r="BB15">
            <v>246</v>
          </cell>
          <cell r="BC15">
            <v>312</v>
          </cell>
          <cell r="BD15">
            <v>273</v>
          </cell>
          <cell r="BE15">
            <v>189</v>
          </cell>
          <cell r="BF15">
            <v>165</v>
          </cell>
          <cell r="BG15">
            <v>178</v>
          </cell>
          <cell r="BH15">
            <v>142</v>
          </cell>
          <cell r="BI15">
            <v>222</v>
          </cell>
          <cell r="BJ15">
            <v>231</v>
          </cell>
          <cell r="BK15">
            <v>232</v>
          </cell>
          <cell r="BL15">
            <v>198</v>
          </cell>
          <cell r="BM15">
            <v>156</v>
          </cell>
          <cell r="BN15">
            <v>276</v>
          </cell>
          <cell r="BO15">
            <v>249</v>
          </cell>
          <cell r="BP15">
            <v>127</v>
          </cell>
          <cell r="BQ15">
            <v>251</v>
          </cell>
          <cell r="BR15">
            <v>253</v>
          </cell>
          <cell r="BS15">
            <v>126</v>
          </cell>
          <cell r="BT15">
            <v>102</v>
          </cell>
          <cell r="BU15">
            <v>156</v>
          </cell>
          <cell r="BV15">
            <v>141</v>
          </cell>
          <cell r="BW15">
            <v>153</v>
          </cell>
          <cell r="BX15">
            <v>159</v>
          </cell>
          <cell r="BY15">
            <v>135</v>
          </cell>
          <cell r="BZ15">
            <v>156</v>
          </cell>
          <cell r="CA15">
            <v>194</v>
          </cell>
          <cell r="CB15">
            <v>134</v>
          </cell>
          <cell r="CC15">
            <v>154</v>
          </cell>
          <cell r="CD15">
            <v>134</v>
          </cell>
          <cell r="CE15">
            <v>132</v>
          </cell>
          <cell r="CF15">
            <v>119</v>
          </cell>
          <cell r="CG15">
            <v>130</v>
          </cell>
          <cell r="CH15">
            <v>150</v>
          </cell>
          <cell r="CI15">
            <v>133</v>
          </cell>
          <cell r="CJ15">
            <v>133</v>
          </cell>
          <cell r="CK15">
            <v>244</v>
          </cell>
          <cell r="CL15">
            <v>271</v>
          </cell>
          <cell r="CM15">
            <v>250</v>
          </cell>
          <cell r="CN15">
            <v>188</v>
          </cell>
          <cell r="CO15">
            <v>209</v>
          </cell>
          <cell r="CP15">
            <v>157</v>
          </cell>
          <cell r="CQ15">
            <v>160</v>
          </cell>
          <cell r="CR15">
            <v>109</v>
          </cell>
          <cell r="CS15">
            <v>196</v>
          </cell>
          <cell r="CT15">
            <v>384</v>
          </cell>
          <cell r="CU15">
            <v>198</v>
          </cell>
          <cell r="CV15">
            <v>189</v>
          </cell>
          <cell r="CW15">
            <v>438</v>
          </cell>
          <cell r="CX15">
            <v>435</v>
          </cell>
          <cell r="CY15">
            <v>328</v>
          </cell>
          <cell r="CZ15">
            <v>293</v>
          </cell>
          <cell r="DA15">
            <v>285</v>
          </cell>
          <cell r="DB15">
            <v>195</v>
          </cell>
          <cell r="DC15">
            <v>197</v>
          </cell>
          <cell r="DD15">
            <v>140</v>
          </cell>
          <cell r="DE15">
            <v>149</v>
          </cell>
          <cell r="DF15">
            <v>179</v>
          </cell>
          <cell r="DG15">
            <v>160</v>
          </cell>
          <cell r="DH15">
            <v>209</v>
          </cell>
          <cell r="DI15">
            <v>452</v>
          </cell>
          <cell r="DJ15">
            <v>463</v>
          </cell>
          <cell r="DK15">
            <v>319</v>
          </cell>
          <cell r="DL15">
            <v>258</v>
          </cell>
          <cell r="DM15">
            <v>196</v>
          </cell>
          <cell r="DN15">
            <v>196</v>
          </cell>
          <cell r="DO15">
            <v>184</v>
          </cell>
          <cell r="DP15">
            <v>123</v>
          </cell>
          <cell r="DQ15">
            <v>203</v>
          </cell>
          <cell r="DR15">
            <v>203</v>
          </cell>
          <cell r="DS15">
            <v>154</v>
          </cell>
          <cell r="DT15">
            <v>177</v>
          </cell>
          <cell r="DU15">
            <v>325</v>
          </cell>
          <cell r="DV15">
            <v>429</v>
          </cell>
          <cell r="DW15">
            <v>377</v>
          </cell>
          <cell r="DX15">
            <v>297</v>
          </cell>
          <cell r="DY15">
            <v>227</v>
          </cell>
          <cell r="DZ15">
            <v>188</v>
          </cell>
          <cell r="EA15">
            <v>176</v>
          </cell>
          <cell r="EB15">
            <v>157</v>
          </cell>
          <cell r="EC15">
            <v>220</v>
          </cell>
          <cell r="ED15">
            <v>199</v>
          </cell>
          <cell r="EE15">
            <v>204</v>
          </cell>
          <cell r="EF15">
            <v>238</v>
          </cell>
          <cell r="EG15">
            <v>328</v>
          </cell>
          <cell r="EH15">
            <v>423</v>
          </cell>
          <cell r="EI15">
            <v>413</v>
          </cell>
          <cell r="EJ15">
            <v>340</v>
          </cell>
          <cell r="EK15">
            <v>326</v>
          </cell>
          <cell r="EL15">
            <v>313</v>
          </cell>
          <cell r="EM15">
            <v>269</v>
          </cell>
          <cell r="EN15">
            <v>335</v>
          </cell>
          <cell r="EO15">
            <v>204</v>
          </cell>
          <cell r="EP15">
            <v>237</v>
          </cell>
          <cell r="EQ15">
            <v>308</v>
          </cell>
          <cell r="ER15">
            <v>539</v>
          </cell>
          <cell r="ES15">
            <v>366</v>
          </cell>
          <cell r="ET15">
            <v>441</v>
          </cell>
          <cell r="EU15">
            <v>489</v>
          </cell>
          <cell r="EV15">
            <v>327</v>
          </cell>
          <cell r="EW15">
            <v>775</v>
          </cell>
          <cell r="EX15">
            <v>365</v>
          </cell>
          <cell r="EY15">
            <v>443</v>
          </cell>
          <cell r="EZ15">
            <v>264</v>
          </cell>
          <cell r="FA15">
            <v>285</v>
          </cell>
          <cell r="FB15">
            <v>265</v>
          </cell>
        </row>
        <row r="16">
          <cell r="A16" t="str">
            <v>Raiffeisen ODMF</v>
          </cell>
          <cell r="C16">
            <v>980</v>
          </cell>
          <cell r="D16">
            <v>2598</v>
          </cell>
          <cell r="E16">
            <v>341</v>
          </cell>
          <cell r="F16">
            <v>478</v>
          </cell>
          <cell r="G16">
            <v>478</v>
          </cell>
          <cell r="H16">
            <v>502</v>
          </cell>
          <cell r="I16">
            <v>487</v>
          </cell>
          <cell r="J16">
            <v>463</v>
          </cell>
          <cell r="K16">
            <v>315</v>
          </cell>
          <cell r="L16">
            <v>263</v>
          </cell>
          <cell r="M16">
            <v>505</v>
          </cell>
          <cell r="N16">
            <v>431</v>
          </cell>
          <cell r="O16">
            <v>624</v>
          </cell>
          <cell r="P16">
            <v>1484</v>
          </cell>
          <cell r="Q16">
            <v>468</v>
          </cell>
          <cell r="R16">
            <v>519</v>
          </cell>
          <cell r="S16">
            <v>601</v>
          </cell>
          <cell r="T16">
            <v>384</v>
          </cell>
          <cell r="U16">
            <v>422</v>
          </cell>
          <cell r="V16">
            <v>382</v>
          </cell>
          <cell r="W16">
            <v>272</v>
          </cell>
          <cell r="X16">
            <v>223</v>
          </cell>
          <cell r="Y16">
            <v>340</v>
          </cell>
          <cell r="Z16">
            <v>500</v>
          </cell>
          <cell r="AA16">
            <v>721</v>
          </cell>
          <cell r="AB16">
            <v>1303</v>
          </cell>
          <cell r="AC16">
            <v>457</v>
          </cell>
          <cell r="AD16">
            <v>489</v>
          </cell>
          <cell r="AE16">
            <v>581</v>
          </cell>
          <cell r="AF16">
            <v>413</v>
          </cell>
          <cell r="AG16">
            <v>478</v>
          </cell>
          <cell r="AH16">
            <v>610</v>
          </cell>
          <cell r="AI16">
            <v>525</v>
          </cell>
          <cell r="AJ16">
            <v>302</v>
          </cell>
          <cell r="AK16">
            <v>364</v>
          </cell>
          <cell r="AL16">
            <v>618</v>
          </cell>
          <cell r="AM16">
            <v>722</v>
          </cell>
          <cell r="AN16">
            <v>1375</v>
          </cell>
          <cell r="AO16">
            <v>595</v>
          </cell>
          <cell r="AP16">
            <v>643</v>
          </cell>
          <cell r="AQ16">
            <v>506</v>
          </cell>
          <cell r="AR16">
            <v>456</v>
          </cell>
          <cell r="AS16">
            <v>353</v>
          </cell>
          <cell r="AT16">
            <v>360</v>
          </cell>
          <cell r="AU16">
            <v>473</v>
          </cell>
          <cell r="AV16">
            <v>329</v>
          </cell>
          <cell r="AW16">
            <v>486</v>
          </cell>
          <cell r="AX16">
            <v>339</v>
          </cell>
          <cell r="AY16">
            <v>316</v>
          </cell>
          <cell r="AZ16">
            <v>684</v>
          </cell>
          <cell r="BA16">
            <v>227</v>
          </cell>
          <cell r="BB16">
            <v>224</v>
          </cell>
          <cell r="BC16">
            <v>179</v>
          </cell>
          <cell r="BD16">
            <v>143</v>
          </cell>
          <cell r="BE16">
            <v>125</v>
          </cell>
          <cell r="BF16">
            <v>240</v>
          </cell>
          <cell r="BG16">
            <v>209</v>
          </cell>
          <cell r="BH16">
            <v>154</v>
          </cell>
          <cell r="BI16">
            <v>397</v>
          </cell>
          <cell r="BJ16">
            <v>426</v>
          </cell>
          <cell r="BK16">
            <v>469</v>
          </cell>
          <cell r="BL16">
            <v>477</v>
          </cell>
          <cell r="BM16">
            <v>322</v>
          </cell>
          <cell r="BN16">
            <v>443</v>
          </cell>
          <cell r="BO16">
            <v>698</v>
          </cell>
          <cell r="BP16">
            <v>599</v>
          </cell>
          <cell r="BQ16">
            <v>421</v>
          </cell>
          <cell r="BR16">
            <v>349</v>
          </cell>
          <cell r="BS16">
            <v>373</v>
          </cell>
          <cell r="BT16">
            <v>255</v>
          </cell>
          <cell r="BU16">
            <v>415</v>
          </cell>
          <cell r="BV16">
            <v>246</v>
          </cell>
          <cell r="BW16">
            <v>437</v>
          </cell>
          <cell r="BX16">
            <v>595</v>
          </cell>
          <cell r="BY16">
            <v>229</v>
          </cell>
          <cell r="BZ16">
            <v>345</v>
          </cell>
          <cell r="CA16">
            <v>333</v>
          </cell>
          <cell r="CB16">
            <v>344</v>
          </cell>
          <cell r="CC16">
            <v>223</v>
          </cell>
          <cell r="CD16">
            <v>366</v>
          </cell>
          <cell r="CE16">
            <v>366</v>
          </cell>
          <cell r="CF16">
            <v>230</v>
          </cell>
          <cell r="CG16">
            <v>271</v>
          </cell>
          <cell r="CH16">
            <v>382</v>
          </cell>
          <cell r="CI16">
            <v>383</v>
          </cell>
          <cell r="CJ16">
            <v>286</v>
          </cell>
          <cell r="CK16">
            <v>112</v>
          </cell>
          <cell r="CL16">
            <v>432</v>
          </cell>
          <cell r="CM16">
            <v>317</v>
          </cell>
          <cell r="CN16">
            <v>344</v>
          </cell>
          <cell r="CO16">
            <v>215</v>
          </cell>
          <cell r="CP16">
            <v>274</v>
          </cell>
          <cell r="CQ16">
            <v>266</v>
          </cell>
          <cell r="CR16">
            <v>108</v>
          </cell>
          <cell r="CS16">
            <v>270</v>
          </cell>
          <cell r="CT16">
            <v>176</v>
          </cell>
          <cell r="CU16">
            <v>203</v>
          </cell>
          <cell r="CV16">
            <v>369</v>
          </cell>
          <cell r="CW16">
            <v>85</v>
          </cell>
          <cell r="CX16">
            <v>133</v>
          </cell>
          <cell r="CY16">
            <v>179</v>
          </cell>
          <cell r="CZ16">
            <v>285</v>
          </cell>
          <cell r="DA16">
            <v>262</v>
          </cell>
          <cell r="DB16">
            <v>185</v>
          </cell>
          <cell r="DC16">
            <v>152</v>
          </cell>
          <cell r="DD16">
            <v>104</v>
          </cell>
          <cell r="DE16">
            <v>397</v>
          </cell>
          <cell r="DF16">
            <v>449</v>
          </cell>
          <cell r="DG16">
            <v>458</v>
          </cell>
          <cell r="DH16">
            <v>665</v>
          </cell>
          <cell r="DI16">
            <v>297</v>
          </cell>
          <cell r="DJ16">
            <v>433</v>
          </cell>
          <cell r="DK16">
            <v>411</v>
          </cell>
          <cell r="DL16">
            <v>492</v>
          </cell>
          <cell r="DM16">
            <v>369</v>
          </cell>
          <cell r="DN16">
            <v>279</v>
          </cell>
          <cell r="DO16">
            <v>190</v>
          </cell>
          <cell r="DP16">
            <v>170</v>
          </cell>
          <cell r="DQ16">
            <v>334</v>
          </cell>
          <cell r="DR16">
            <v>271</v>
          </cell>
          <cell r="DS16">
            <v>417</v>
          </cell>
          <cell r="DT16">
            <v>483</v>
          </cell>
          <cell r="DU16">
            <v>323</v>
          </cell>
          <cell r="DV16">
            <v>322</v>
          </cell>
          <cell r="DW16">
            <v>367</v>
          </cell>
          <cell r="DX16">
            <v>568</v>
          </cell>
          <cell r="DY16">
            <v>415</v>
          </cell>
          <cell r="DZ16">
            <v>402</v>
          </cell>
          <cell r="EA16">
            <v>337</v>
          </cell>
          <cell r="EB16">
            <v>222</v>
          </cell>
          <cell r="EC16">
            <v>280</v>
          </cell>
          <cell r="ED16">
            <v>534</v>
          </cell>
          <cell r="EE16">
            <v>485</v>
          </cell>
          <cell r="EF16">
            <v>1065</v>
          </cell>
          <cell r="EG16">
            <v>373</v>
          </cell>
          <cell r="EH16">
            <v>395</v>
          </cell>
          <cell r="EI16">
            <v>732</v>
          </cell>
          <cell r="EJ16">
            <v>427</v>
          </cell>
          <cell r="EK16">
            <v>508</v>
          </cell>
          <cell r="EL16">
            <v>462</v>
          </cell>
          <cell r="EM16">
            <v>395</v>
          </cell>
          <cell r="EN16">
            <v>392</v>
          </cell>
          <cell r="EO16">
            <v>404</v>
          </cell>
          <cell r="EP16">
            <v>317</v>
          </cell>
          <cell r="EQ16">
            <v>614</v>
          </cell>
          <cell r="ER16">
            <v>1616</v>
          </cell>
          <cell r="ES16">
            <v>491</v>
          </cell>
          <cell r="ET16">
            <v>516</v>
          </cell>
          <cell r="EU16">
            <v>856</v>
          </cell>
          <cell r="EV16">
            <v>735</v>
          </cell>
          <cell r="EW16">
            <v>813</v>
          </cell>
          <cell r="EX16">
            <v>521</v>
          </cell>
          <cell r="EY16">
            <v>598</v>
          </cell>
          <cell r="EZ16">
            <v>432</v>
          </cell>
          <cell r="FA16">
            <v>632</v>
          </cell>
          <cell r="FB16">
            <v>665</v>
          </cell>
        </row>
        <row r="17">
          <cell r="A17" t="str">
            <v>Ukupno</v>
          </cell>
          <cell r="C17">
            <v>2963</v>
          </cell>
          <cell r="D17">
            <v>5354</v>
          </cell>
          <cell r="E17">
            <v>1802</v>
          </cell>
          <cell r="F17">
            <v>2196</v>
          </cell>
          <cell r="G17">
            <v>2409</v>
          </cell>
          <cell r="H17">
            <v>2314</v>
          </cell>
          <cell r="I17">
            <v>1526</v>
          </cell>
          <cell r="J17">
            <v>1315</v>
          </cell>
          <cell r="K17">
            <v>1230</v>
          </cell>
          <cell r="L17">
            <v>747</v>
          </cell>
          <cell r="M17">
            <v>1484</v>
          </cell>
          <cell r="N17">
            <v>1283</v>
          </cell>
          <cell r="O17">
            <v>1807</v>
          </cell>
          <cell r="P17">
            <v>3547</v>
          </cell>
          <cell r="Q17">
            <v>1671</v>
          </cell>
          <cell r="R17">
            <v>1819</v>
          </cell>
          <cell r="S17">
            <v>2119</v>
          </cell>
          <cell r="T17">
            <v>1563</v>
          </cell>
          <cell r="U17">
            <v>1783</v>
          </cell>
          <cell r="V17">
            <v>1452</v>
          </cell>
          <cell r="W17">
            <v>1026</v>
          </cell>
          <cell r="X17">
            <v>1092</v>
          </cell>
          <cell r="Y17">
            <v>1831</v>
          </cell>
          <cell r="Z17">
            <v>2436</v>
          </cell>
          <cell r="AA17">
            <v>2924</v>
          </cell>
          <cell r="AB17">
            <v>4589</v>
          </cell>
          <cell r="AC17">
            <v>2892</v>
          </cell>
          <cell r="AD17">
            <v>2597</v>
          </cell>
          <cell r="AE17">
            <v>3172</v>
          </cell>
          <cell r="AF17">
            <v>2186</v>
          </cell>
          <cell r="AG17">
            <v>2483</v>
          </cell>
          <cell r="AH17">
            <v>2041</v>
          </cell>
          <cell r="AI17">
            <v>1879</v>
          </cell>
          <cell r="AJ17">
            <v>1355</v>
          </cell>
          <cell r="AK17">
            <v>2313</v>
          </cell>
          <cell r="AL17">
            <v>1869</v>
          </cell>
          <cell r="AM17">
            <v>2486</v>
          </cell>
          <cell r="AN17">
            <v>4153</v>
          </cell>
          <cell r="AO17">
            <v>2577</v>
          </cell>
          <cell r="AP17">
            <v>2677</v>
          </cell>
          <cell r="AQ17">
            <v>2399</v>
          </cell>
          <cell r="AR17">
            <v>2491</v>
          </cell>
          <cell r="AS17">
            <v>1978</v>
          </cell>
          <cell r="AT17">
            <v>1900</v>
          </cell>
          <cell r="AU17">
            <v>1934</v>
          </cell>
          <cell r="AV17">
            <v>1419</v>
          </cell>
          <cell r="AW17">
            <v>2160</v>
          </cell>
          <cell r="AX17">
            <v>1702</v>
          </cell>
          <cell r="AY17">
            <v>1648</v>
          </cell>
          <cell r="AZ17">
            <v>2028</v>
          </cell>
          <cell r="BA17">
            <v>2008</v>
          </cell>
          <cell r="BB17">
            <v>1921</v>
          </cell>
          <cell r="BC17">
            <v>1955</v>
          </cell>
          <cell r="BD17">
            <v>1504</v>
          </cell>
          <cell r="BE17">
            <v>1422</v>
          </cell>
          <cell r="BF17">
            <v>1439</v>
          </cell>
          <cell r="BG17">
            <v>1256</v>
          </cell>
          <cell r="BH17">
            <v>1005</v>
          </cell>
          <cell r="BI17">
            <v>1822</v>
          </cell>
          <cell r="BJ17">
            <v>2123</v>
          </cell>
          <cell r="BK17">
            <v>2089</v>
          </cell>
          <cell r="BL17">
            <v>2506</v>
          </cell>
          <cell r="BM17">
            <v>1677</v>
          </cell>
          <cell r="BN17">
            <v>2148</v>
          </cell>
          <cell r="BO17">
            <v>2517</v>
          </cell>
          <cell r="BP17">
            <v>1905</v>
          </cell>
          <cell r="BQ17">
            <v>2299</v>
          </cell>
          <cell r="BR17">
            <v>1710</v>
          </cell>
          <cell r="BS17">
            <v>1495</v>
          </cell>
          <cell r="BT17">
            <v>1075</v>
          </cell>
          <cell r="BU17">
            <v>1817</v>
          </cell>
          <cell r="BV17">
            <v>1519</v>
          </cell>
          <cell r="BW17">
            <v>1730</v>
          </cell>
          <cell r="BX17">
            <v>6627</v>
          </cell>
          <cell r="BY17">
            <v>1470</v>
          </cell>
          <cell r="BZ17">
            <v>2014</v>
          </cell>
          <cell r="CA17">
            <v>2439</v>
          </cell>
          <cell r="CB17">
            <v>1492</v>
          </cell>
          <cell r="CC17">
            <v>1485</v>
          </cell>
          <cell r="CD17">
            <v>1405</v>
          </cell>
          <cell r="CE17">
            <v>1257</v>
          </cell>
          <cell r="CF17">
            <v>952</v>
          </cell>
          <cell r="CG17">
            <v>1157</v>
          </cell>
          <cell r="CH17">
            <v>1397</v>
          </cell>
          <cell r="CI17">
            <v>1520</v>
          </cell>
          <cell r="CJ17">
            <v>1692</v>
          </cell>
          <cell r="CK17">
            <v>1470</v>
          </cell>
          <cell r="CL17">
            <v>1646</v>
          </cell>
          <cell r="CM17">
            <v>1800</v>
          </cell>
          <cell r="CN17">
            <v>1356</v>
          </cell>
          <cell r="CO17">
            <v>1523</v>
          </cell>
          <cell r="CP17">
            <v>1330</v>
          </cell>
          <cell r="CQ17">
            <v>1048</v>
          </cell>
          <cell r="CR17">
            <v>735</v>
          </cell>
          <cell r="CS17">
            <v>1455</v>
          </cell>
          <cell r="CT17">
            <v>1379</v>
          </cell>
          <cell r="CU17">
            <v>1349</v>
          </cell>
          <cell r="CV17">
            <v>1594</v>
          </cell>
          <cell r="CW17">
            <v>1697</v>
          </cell>
          <cell r="CX17">
            <v>1886</v>
          </cell>
          <cell r="CY17">
            <v>1818</v>
          </cell>
          <cell r="CZ17">
            <v>1484</v>
          </cell>
          <cell r="DA17">
            <v>1705</v>
          </cell>
          <cell r="DB17">
            <v>2141</v>
          </cell>
          <cell r="DC17">
            <v>1056</v>
          </cell>
          <cell r="DD17">
            <v>666</v>
          </cell>
          <cell r="DE17">
            <v>1286</v>
          </cell>
          <cell r="DF17">
            <v>1783</v>
          </cell>
          <cell r="DG17">
            <v>1678</v>
          </cell>
          <cell r="DH17">
            <v>2014</v>
          </cell>
          <cell r="DI17">
            <v>1820</v>
          </cell>
          <cell r="DJ17">
            <v>2246</v>
          </cell>
          <cell r="DK17">
            <v>1879</v>
          </cell>
          <cell r="DL17">
            <v>1856</v>
          </cell>
          <cell r="DM17">
            <v>1832</v>
          </cell>
          <cell r="DN17">
            <v>1407</v>
          </cell>
          <cell r="DO17">
            <v>1119</v>
          </cell>
          <cell r="DP17">
            <v>1017</v>
          </cell>
          <cell r="DQ17">
            <v>3386</v>
          </cell>
          <cell r="DR17">
            <v>2311</v>
          </cell>
          <cell r="DS17">
            <v>1562</v>
          </cell>
          <cell r="DT17">
            <v>1483</v>
          </cell>
          <cell r="DU17">
            <v>2157</v>
          </cell>
          <cell r="DV17">
            <v>2080</v>
          </cell>
          <cell r="DW17">
            <v>1975</v>
          </cell>
          <cell r="DX17">
            <v>2010</v>
          </cell>
          <cell r="DY17">
            <v>1585</v>
          </cell>
          <cell r="DZ17">
            <v>1454</v>
          </cell>
          <cell r="EA17">
            <v>1292</v>
          </cell>
          <cell r="EB17">
            <v>1523</v>
          </cell>
          <cell r="EC17">
            <v>2526</v>
          </cell>
          <cell r="ED17">
            <v>2191</v>
          </cell>
          <cell r="EE17">
            <v>1646</v>
          </cell>
          <cell r="EF17">
            <v>2593</v>
          </cell>
          <cell r="EG17">
            <v>1927</v>
          </cell>
          <cell r="EH17">
            <v>2242</v>
          </cell>
          <cell r="EI17">
            <v>2612</v>
          </cell>
          <cell r="EJ17">
            <v>2019</v>
          </cell>
          <cell r="EK17">
            <v>2243</v>
          </cell>
          <cell r="EL17">
            <v>2000</v>
          </cell>
          <cell r="EM17">
            <v>1681</v>
          </cell>
          <cell r="EN17">
            <v>1650</v>
          </cell>
          <cell r="EO17">
            <v>1909</v>
          </cell>
          <cell r="EP17">
            <v>1887</v>
          </cell>
          <cell r="EQ17">
            <v>2514</v>
          </cell>
          <cell r="ER17">
            <v>0</v>
          </cell>
          <cell r="ES17">
            <v>0</v>
          </cell>
          <cell r="ET17">
            <v>0</v>
          </cell>
          <cell r="EU17">
            <v>0</v>
          </cell>
          <cell r="EV17">
            <v>0</v>
          </cell>
          <cell r="EW17">
            <v>0</v>
          </cell>
          <cell r="EX17">
            <v>0</v>
          </cell>
          <cell r="EY17">
            <v>0</v>
          </cell>
          <cell r="EZ17">
            <v>0</v>
          </cell>
          <cell r="FA17">
            <v>0</v>
          </cell>
          <cell r="FB17">
            <v>0</v>
          </cell>
          <cell r="FC17">
            <v>0</v>
          </cell>
          <cell r="FD17">
            <v>0</v>
          </cell>
        </row>
        <row r="19">
          <cell r="A19" t="str">
            <v>Mirovina</v>
          </cell>
        </row>
        <row r="20">
          <cell r="A20" t="str">
            <v>AZ benefit ODMF</v>
          </cell>
          <cell r="C20">
            <v>0</v>
          </cell>
          <cell r="D20">
            <v>0</v>
          </cell>
          <cell r="E20">
            <v>1</v>
          </cell>
          <cell r="F20">
            <v>0</v>
          </cell>
          <cell r="G20">
            <v>0</v>
          </cell>
          <cell r="H20">
            <v>0</v>
          </cell>
          <cell r="I20">
            <v>0</v>
          </cell>
          <cell r="J20">
            <v>0</v>
          </cell>
          <cell r="K20">
            <v>0</v>
          </cell>
          <cell r="L20">
            <v>0</v>
          </cell>
          <cell r="M20">
            <v>0</v>
          </cell>
          <cell r="N20">
            <v>0</v>
          </cell>
          <cell r="O20">
            <v>1</v>
          </cell>
          <cell r="P20">
            <v>1</v>
          </cell>
          <cell r="Q20">
            <v>1</v>
          </cell>
          <cell r="R20">
            <v>5</v>
          </cell>
          <cell r="S20">
            <v>1</v>
          </cell>
          <cell r="T20">
            <v>0</v>
          </cell>
          <cell r="U20">
            <v>0</v>
          </cell>
          <cell r="V20">
            <v>0</v>
          </cell>
          <cell r="W20">
            <v>7</v>
          </cell>
          <cell r="X20">
            <v>1</v>
          </cell>
          <cell r="Y20">
            <v>2</v>
          </cell>
          <cell r="Z20">
            <v>0</v>
          </cell>
          <cell r="AA20">
            <v>0</v>
          </cell>
          <cell r="AB20">
            <v>1</v>
          </cell>
          <cell r="AC20">
            <v>9</v>
          </cell>
          <cell r="AD20">
            <v>5</v>
          </cell>
          <cell r="AE20">
            <v>5</v>
          </cell>
          <cell r="AF20">
            <v>3</v>
          </cell>
          <cell r="AG20">
            <v>7</v>
          </cell>
          <cell r="AH20">
            <v>4</v>
          </cell>
          <cell r="AI20">
            <v>2</v>
          </cell>
          <cell r="AJ20">
            <v>2</v>
          </cell>
          <cell r="AK20">
            <v>3</v>
          </cell>
          <cell r="AL20">
            <v>5</v>
          </cell>
          <cell r="AN20">
            <v>0</v>
          </cell>
          <cell r="AO20">
            <v>18</v>
          </cell>
          <cell r="AP20">
            <v>8</v>
          </cell>
          <cell r="AQ20">
            <v>15</v>
          </cell>
          <cell r="AR20">
            <v>3</v>
          </cell>
          <cell r="AS20">
            <v>10</v>
          </cell>
          <cell r="AT20">
            <v>4</v>
          </cell>
          <cell r="AU20">
            <v>4</v>
          </cell>
          <cell r="AV20">
            <v>5</v>
          </cell>
          <cell r="AW20">
            <v>5</v>
          </cell>
          <cell r="AX20">
            <v>8</v>
          </cell>
          <cell r="AY20">
            <v>12</v>
          </cell>
          <cell r="AZ20">
            <v>17</v>
          </cell>
          <cell r="BA20">
            <v>32</v>
          </cell>
          <cell r="BB20">
            <v>51</v>
          </cell>
          <cell r="BC20">
            <v>31</v>
          </cell>
          <cell r="BD20">
            <v>20</v>
          </cell>
          <cell r="BE20">
            <v>10</v>
          </cell>
          <cell r="BF20">
            <v>14</v>
          </cell>
          <cell r="BG20">
            <v>22</v>
          </cell>
          <cell r="BH20">
            <v>28</v>
          </cell>
          <cell r="BI20">
            <v>24</v>
          </cell>
          <cell r="BJ20">
            <v>21</v>
          </cell>
          <cell r="BK20">
            <v>26</v>
          </cell>
          <cell r="BL20">
            <v>27</v>
          </cell>
          <cell r="BM20">
            <v>36</v>
          </cell>
          <cell r="BN20">
            <v>33</v>
          </cell>
          <cell r="BO20">
            <v>42</v>
          </cell>
          <cell r="BP20">
            <v>33</v>
          </cell>
          <cell r="BQ20">
            <v>31</v>
          </cell>
          <cell r="BR20">
            <v>10</v>
          </cell>
          <cell r="BS20">
            <v>13</v>
          </cell>
          <cell r="BT20">
            <v>15</v>
          </cell>
          <cell r="BU20">
            <v>30</v>
          </cell>
          <cell r="BV20">
            <v>23</v>
          </cell>
          <cell r="BW20">
            <v>19</v>
          </cell>
          <cell r="BX20">
            <v>26</v>
          </cell>
          <cell r="BY20">
            <v>26</v>
          </cell>
          <cell r="BZ20">
            <v>24</v>
          </cell>
          <cell r="CA20">
            <v>23</v>
          </cell>
          <cell r="CB20">
            <v>15</v>
          </cell>
          <cell r="CC20">
            <v>17</v>
          </cell>
          <cell r="CD20">
            <v>10</v>
          </cell>
          <cell r="CE20">
            <v>13</v>
          </cell>
          <cell r="CF20">
            <v>14</v>
          </cell>
          <cell r="CG20">
            <v>15</v>
          </cell>
          <cell r="CH20">
            <v>16</v>
          </cell>
          <cell r="CI20">
            <v>31</v>
          </cell>
          <cell r="CJ20">
            <v>19</v>
          </cell>
          <cell r="CK20">
            <v>38</v>
          </cell>
          <cell r="CL20">
            <v>30</v>
          </cell>
          <cell r="CM20">
            <v>26</v>
          </cell>
          <cell r="CN20">
            <v>17</v>
          </cell>
          <cell r="CO20">
            <v>29</v>
          </cell>
          <cell r="CP20">
            <v>20</v>
          </cell>
          <cell r="CQ20">
            <v>26</v>
          </cell>
          <cell r="CR20">
            <v>21</v>
          </cell>
          <cell r="CS20">
            <v>17</v>
          </cell>
          <cell r="CT20">
            <v>18</v>
          </cell>
          <cell r="CU20">
            <v>22</v>
          </cell>
          <cell r="CV20">
            <v>25</v>
          </cell>
          <cell r="CW20">
            <v>64</v>
          </cell>
          <cell r="CX20">
            <v>38</v>
          </cell>
          <cell r="CY20">
            <v>45</v>
          </cell>
          <cell r="CZ20">
            <v>29</v>
          </cell>
          <cell r="DA20">
            <v>28</v>
          </cell>
          <cell r="DB20">
            <v>27</v>
          </cell>
          <cell r="DC20">
            <v>16</v>
          </cell>
          <cell r="DD20">
            <v>10</v>
          </cell>
          <cell r="DE20">
            <v>33</v>
          </cell>
          <cell r="DF20">
            <v>34</v>
          </cell>
          <cell r="DG20">
            <v>27</v>
          </cell>
          <cell r="DH20">
            <v>25</v>
          </cell>
          <cell r="DI20">
            <v>43</v>
          </cell>
          <cell r="DJ20">
            <v>44</v>
          </cell>
          <cell r="DK20">
            <v>45</v>
          </cell>
          <cell r="DL20">
            <v>21</v>
          </cell>
          <cell r="DM20">
            <v>17</v>
          </cell>
          <cell r="DN20">
            <v>33</v>
          </cell>
          <cell r="DO20">
            <v>24</v>
          </cell>
          <cell r="DP20">
            <v>19</v>
          </cell>
          <cell r="DQ20">
            <v>25</v>
          </cell>
          <cell r="DR20">
            <v>31</v>
          </cell>
          <cell r="DS20">
            <v>32</v>
          </cell>
          <cell r="DT20">
            <v>33</v>
          </cell>
          <cell r="DU20">
            <v>44</v>
          </cell>
          <cell r="DV20">
            <v>40</v>
          </cell>
          <cell r="DW20">
            <v>34</v>
          </cell>
          <cell r="DX20">
            <v>16</v>
          </cell>
          <cell r="DY20">
            <v>5</v>
          </cell>
          <cell r="DZ20">
            <v>6</v>
          </cell>
          <cell r="EA20">
            <v>8</v>
          </cell>
          <cell r="EB20">
            <v>5</v>
          </cell>
          <cell r="EC20">
            <v>3</v>
          </cell>
          <cell r="ED20">
            <v>11</v>
          </cell>
          <cell r="EE20">
            <v>8</v>
          </cell>
          <cell r="EF20">
            <v>10</v>
          </cell>
          <cell r="EG20">
            <v>11</v>
          </cell>
          <cell r="EH20">
            <v>11</v>
          </cell>
          <cell r="EI20">
            <v>14</v>
          </cell>
          <cell r="EJ20">
            <v>5</v>
          </cell>
          <cell r="EK20">
            <v>6</v>
          </cell>
          <cell r="EL20">
            <v>13</v>
          </cell>
          <cell r="EM20">
            <v>7</v>
          </cell>
          <cell r="EN20">
            <v>5</v>
          </cell>
          <cell r="EO20">
            <v>7</v>
          </cell>
          <cell r="EP20">
            <v>14</v>
          </cell>
          <cell r="EQ20">
            <v>7</v>
          </cell>
          <cell r="ER20">
            <v>6</v>
          </cell>
          <cell r="ES20">
            <v>15</v>
          </cell>
          <cell r="ET20">
            <v>11</v>
          </cell>
          <cell r="EU20">
            <v>10</v>
          </cell>
          <cell r="EV20">
            <v>13</v>
          </cell>
          <cell r="EW20">
            <v>12</v>
          </cell>
          <cell r="EX20">
            <v>8</v>
          </cell>
          <cell r="EY20">
            <v>9</v>
          </cell>
          <cell r="EZ20">
            <v>8</v>
          </cell>
          <cell r="FA20">
            <v>10</v>
          </cell>
          <cell r="FB20">
            <v>10</v>
          </cell>
        </row>
        <row r="21">
          <cell r="A21" t="str">
            <v>AZ profit ODMF</v>
          </cell>
          <cell r="C21">
            <v>1</v>
          </cell>
          <cell r="D21">
            <v>0</v>
          </cell>
          <cell r="E21">
            <v>0</v>
          </cell>
          <cell r="F21">
            <v>0</v>
          </cell>
          <cell r="G21">
            <v>0</v>
          </cell>
          <cell r="H21">
            <v>0</v>
          </cell>
          <cell r="I21">
            <v>0</v>
          </cell>
          <cell r="J21">
            <v>1</v>
          </cell>
          <cell r="K21">
            <v>0</v>
          </cell>
          <cell r="L21">
            <v>0</v>
          </cell>
          <cell r="M21">
            <v>0</v>
          </cell>
          <cell r="N21">
            <v>0</v>
          </cell>
          <cell r="O21">
            <v>0</v>
          </cell>
          <cell r="P21">
            <v>7</v>
          </cell>
          <cell r="Q21">
            <v>2</v>
          </cell>
          <cell r="R21">
            <v>5</v>
          </cell>
          <cell r="S21">
            <v>3</v>
          </cell>
          <cell r="T21">
            <v>1</v>
          </cell>
          <cell r="V21">
            <v>0</v>
          </cell>
          <cell r="W21">
            <v>0</v>
          </cell>
          <cell r="X21">
            <v>0</v>
          </cell>
          <cell r="Y21">
            <v>2</v>
          </cell>
          <cell r="Z21">
            <v>1</v>
          </cell>
          <cell r="AA21">
            <v>1</v>
          </cell>
          <cell r="AB21">
            <v>2</v>
          </cell>
          <cell r="AC21">
            <v>6</v>
          </cell>
          <cell r="AD21">
            <v>5</v>
          </cell>
          <cell r="AE21">
            <v>4</v>
          </cell>
          <cell r="AF21">
            <v>2</v>
          </cell>
          <cell r="AG21">
            <v>3</v>
          </cell>
          <cell r="AH21">
            <v>1</v>
          </cell>
          <cell r="AI21">
            <v>1</v>
          </cell>
          <cell r="AJ21">
            <v>4</v>
          </cell>
          <cell r="AK21">
            <v>1</v>
          </cell>
          <cell r="AL21">
            <v>3</v>
          </cell>
          <cell r="AM21">
            <v>1</v>
          </cell>
          <cell r="AN21">
            <v>2</v>
          </cell>
          <cell r="AO21">
            <v>4</v>
          </cell>
          <cell r="AP21">
            <v>10</v>
          </cell>
          <cell r="AQ21">
            <v>7</v>
          </cell>
          <cell r="AR21">
            <v>11</v>
          </cell>
          <cell r="AS21">
            <v>4</v>
          </cell>
          <cell r="AT21">
            <v>5</v>
          </cell>
          <cell r="AU21">
            <v>4</v>
          </cell>
          <cell r="AV21">
            <v>1</v>
          </cell>
          <cell r="AW21">
            <v>7</v>
          </cell>
          <cell r="AX21">
            <v>15</v>
          </cell>
          <cell r="AY21">
            <v>20</v>
          </cell>
          <cell r="AZ21">
            <v>27</v>
          </cell>
          <cell r="BA21">
            <v>36</v>
          </cell>
          <cell r="BB21">
            <v>59</v>
          </cell>
          <cell r="BC21">
            <v>60</v>
          </cell>
          <cell r="BD21">
            <v>39</v>
          </cell>
          <cell r="BE21">
            <v>29</v>
          </cell>
          <cell r="BF21">
            <v>18</v>
          </cell>
          <cell r="BG21">
            <v>32</v>
          </cell>
          <cell r="BH21">
            <v>34</v>
          </cell>
          <cell r="BI21">
            <v>33</v>
          </cell>
          <cell r="BJ21">
            <v>24</v>
          </cell>
          <cell r="BK21">
            <v>40</v>
          </cell>
          <cell r="BL21">
            <v>44</v>
          </cell>
          <cell r="BM21">
            <v>51</v>
          </cell>
          <cell r="BN21">
            <v>64</v>
          </cell>
          <cell r="BO21">
            <v>54</v>
          </cell>
          <cell r="BP21">
            <v>45</v>
          </cell>
          <cell r="BQ21">
            <v>47</v>
          </cell>
          <cell r="BR21">
            <v>24</v>
          </cell>
          <cell r="BS21">
            <v>42</v>
          </cell>
          <cell r="BT21">
            <v>40</v>
          </cell>
          <cell r="BU21">
            <v>36</v>
          </cell>
          <cell r="BV21">
            <v>26</v>
          </cell>
          <cell r="BW21">
            <v>29</v>
          </cell>
          <cell r="BX21">
            <v>34</v>
          </cell>
          <cell r="BY21">
            <v>38</v>
          </cell>
          <cell r="BZ21">
            <v>56</v>
          </cell>
          <cell r="CA21">
            <v>32</v>
          </cell>
          <cell r="CB21">
            <v>25</v>
          </cell>
          <cell r="CC21">
            <v>35</v>
          </cell>
          <cell r="CD21">
            <v>23</v>
          </cell>
          <cell r="CE21">
            <v>16</v>
          </cell>
          <cell r="CF21">
            <v>24</v>
          </cell>
          <cell r="CG21">
            <v>33</v>
          </cell>
          <cell r="CH21">
            <v>35</v>
          </cell>
          <cell r="CI21">
            <v>43</v>
          </cell>
          <cell r="CJ21">
            <v>28</v>
          </cell>
          <cell r="CK21">
            <v>106</v>
          </cell>
          <cell r="CL21">
            <v>70</v>
          </cell>
          <cell r="CM21">
            <v>37</v>
          </cell>
          <cell r="CN21">
            <v>49</v>
          </cell>
          <cell r="CO21">
            <v>50</v>
          </cell>
          <cell r="CP21">
            <v>43</v>
          </cell>
          <cell r="CQ21">
            <v>39</v>
          </cell>
          <cell r="CR21">
            <v>38</v>
          </cell>
          <cell r="CS21">
            <v>30</v>
          </cell>
          <cell r="CT21">
            <v>57</v>
          </cell>
          <cell r="CU21">
            <v>62</v>
          </cell>
          <cell r="CV21">
            <v>31</v>
          </cell>
          <cell r="CW21">
            <v>120</v>
          </cell>
          <cell r="CX21">
            <v>81</v>
          </cell>
          <cell r="CY21">
            <v>41</v>
          </cell>
          <cell r="CZ21">
            <v>76</v>
          </cell>
          <cell r="DA21">
            <v>67</v>
          </cell>
          <cell r="DB21">
            <v>39</v>
          </cell>
          <cell r="DC21">
            <v>54</v>
          </cell>
          <cell r="DD21">
            <v>38</v>
          </cell>
          <cell r="DE21">
            <v>59</v>
          </cell>
          <cell r="DF21">
            <v>64</v>
          </cell>
          <cell r="DG21">
            <v>62</v>
          </cell>
          <cell r="DH21">
            <v>66</v>
          </cell>
          <cell r="DI21">
            <v>107</v>
          </cell>
          <cell r="DJ21">
            <v>78</v>
          </cell>
          <cell r="DK21">
            <v>79</v>
          </cell>
          <cell r="DL21">
            <v>50</v>
          </cell>
          <cell r="DM21">
            <v>50</v>
          </cell>
          <cell r="DN21">
            <v>79</v>
          </cell>
          <cell r="DO21">
            <v>61</v>
          </cell>
          <cell r="DP21">
            <v>46</v>
          </cell>
          <cell r="DQ21">
            <v>66</v>
          </cell>
          <cell r="DR21">
            <v>62</v>
          </cell>
          <cell r="DS21">
            <v>51</v>
          </cell>
          <cell r="DT21">
            <v>70</v>
          </cell>
          <cell r="DU21">
            <v>81</v>
          </cell>
          <cell r="DV21">
            <v>59</v>
          </cell>
          <cell r="DW21">
            <v>73</v>
          </cell>
          <cell r="DX21">
            <v>32</v>
          </cell>
          <cell r="DY21">
            <v>20</v>
          </cell>
          <cell r="DZ21">
            <v>23</v>
          </cell>
          <cell r="EA21">
            <v>9</v>
          </cell>
          <cell r="EB21">
            <v>13</v>
          </cell>
          <cell r="EC21">
            <v>17</v>
          </cell>
          <cell r="ED21">
            <v>14</v>
          </cell>
          <cell r="EE21">
            <v>25</v>
          </cell>
          <cell r="EF21">
            <v>18</v>
          </cell>
          <cell r="EG21">
            <v>32</v>
          </cell>
          <cell r="EH21">
            <v>28</v>
          </cell>
          <cell r="EI21">
            <v>30</v>
          </cell>
          <cell r="EJ21">
            <v>18</v>
          </cell>
          <cell r="EK21">
            <v>19</v>
          </cell>
          <cell r="EL21">
            <v>18</v>
          </cell>
          <cell r="EM21">
            <v>14</v>
          </cell>
          <cell r="EN21">
            <v>13</v>
          </cell>
          <cell r="EO21">
            <v>11</v>
          </cell>
          <cell r="EP21">
            <v>14</v>
          </cell>
          <cell r="EQ21">
            <v>20</v>
          </cell>
          <cell r="ER21">
            <v>25</v>
          </cell>
          <cell r="ES21">
            <v>40</v>
          </cell>
          <cell r="ET21">
            <v>28</v>
          </cell>
          <cell r="EU21">
            <v>27</v>
          </cell>
          <cell r="EV21">
            <v>32</v>
          </cell>
          <cell r="EW21">
            <v>40</v>
          </cell>
          <cell r="EX21">
            <v>32</v>
          </cell>
          <cell r="EY21">
            <v>30</v>
          </cell>
          <cell r="EZ21">
            <v>17</v>
          </cell>
          <cell r="FA21">
            <v>21</v>
          </cell>
          <cell r="FB21">
            <v>27</v>
          </cell>
        </row>
        <row r="22">
          <cell r="A22" t="str">
            <v>Croatia osiguranje ODMF</v>
          </cell>
          <cell r="C22">
            <v>0</v>
          </cell>
          <cell r="D22">
            <v>0</v>
          </cell>
          <cell r="E22">
            <v>0</v>
          </cell>
          <cell r="F22">
            <v>0</v>
          </cell>
          <cell r="G22">
            <v>0</v>
          </cell>
          <cell r="H22">
            <v>1</v>
          </cell>
          <cell r="I22">
            <v>0</v>
          </cell>
          <cell r="J22">
            <v>0</v>
          </cell>
          <cell r="K22">
            <v>0</v>
          </cell>
          <cell r="L22">
            <v>0</v>
          </cell>
          <cell r="M22">
            <v>0</v>
          </cell>
          <cell r="N22">
            <v>1</v>
          </cell>
          <cell r="O22">
            <v>0</v>
          </cell>
          <cell r="P22">
            <v>0</v>
          </cell>
          <cell r="Q22">
            <v>1</v>
          </cell>
          <cell r="R22">
            <v>0</v>
          </cell>
          <cell r="S22">
            <v>1</v>
          </cell>
          <cell r="T22">
            <v>1</v>
          </cell>
          <cell r="U22">
            <v>1</v>
          </cell>
          <cell r="X22">
            <v>1</v>
          </cell>
          <cell r="Y22">
            <v>2</v>
          </cell>
          <cell r="Z22">
            <v>1</v>
          </cell>
          <cell r="AA22">
            <v>0</v>
          </cell>
          <cell r="AB22">
            <v>2</v>
          </cell>
          <cell r="AC22">
            <v>4</v>
          </cell>
          <cell r="AD22">
            <v>3</v>
          </cell>
          <cell r="AE22">
            <v>1</v>
          </cell>
          <cell r="AF22">
            <v>1</v>
          </cell>
          <cell r="AG22">
            <v>2</v>
          </cell>
          <cell r="AK22">
            <v>1</v>
          </cell>
          <cell r="AL22">
            <v>1</v>
          </cell>
          <cell r="AO22">
            <v>8</v>
          </cell>
          <cell r="AP22">
            <v>3</v>
          </cell>
          <cell r="AQ22">
            <v>3</v>
          </cell>
          <cell r="AR22">
            <v>1</v>
          </cell>
          <cell r="AS22">
            <v>5</v>
          </cell>
          <cell r="AT22">
            <v>6</v>
          </cell>
          <cell r="AU22">
            <v>2</v>
          </cell>
          <cell r="AW22">
            <v>8</v>
          </cell>
          <cell r="AX22">
            <v>3</v>
          </cell>
          <cell r="AZ22">
            <v>7</v>
          </cell>
          <cell r="BA22">
            <v>11</v>
          </cell>
          <cell r="BB22">
            <v>16</v>
          </cell>
          <cell r="BC22">
            <v>17</v>
          </cell>
          <cell r="BD22">
            <v>8</v>
          </cell>
          <cell r="BE22">
            <v>7</v>
          </cell>
          <cell r="BF22">
            <v>9</v>
          </cell>
          <cell r="BG22">
            <v>14</v>
          </cell>
          <cell r="BH22">
            <v>9</v>
          </cell>
          <cell r="BI22">
            <v>7</v>
          </cell>
          <cell r="BJ22">
            <v>13</v>
          </cell>
          <cell r="BK22">
            <v>12</v>
          </cell>
          <cell r="BL22">
            <v>7</v>
          </cell>
          <cell r="BM22">
            <v>24</v>
          </cell>
          <cell r="BN22">
            <v>31</v>
          </cell>
          <cell r="BO22">
            <v>16</v>
          </cell>
          <cell r="BP22">
            <v>10</v>
          </cell>
          <cell r="BQ22">
            <v>17</v>
          </cell>
          <cell r="BR22">
            <v>8</v>
          </cell>
          <cell r="BS22">
            <v>13</v>
          </cell>
          <cell r="BT22">
            <v>15</v>
          </cell>
          <cell r="BU22">
            <v>6</v>
          </cell>
          <cell r="BV22">
            <v>13</v>
          </cell>
          <cell r="BW22">
            <v>12</v>
          </cell>
          <cell r="BX22">
            <v>27</v>
          </cell>
          <cell r="BY22">
            <v>51</v>
          </cell>
          <cell r="BZ22">
            <v>43</v>
          </cell>
          <cell r="CA22">
            <v>43</v>
          </cell>
          <cell r="CB22">
            <v>23</v>
          </cell>
          <cell r="CC22">
            <v>24</v>
          </cell>
          <cell r="CD22">
            <v>20</v>
          </cell>
          <cell r="CE22">
            <v>10</v>
          </cell>
          <cell r="CF22">
            <v>11</v>
          </cell>
          <cell r="CG22">
            <v>20</v>
          </cell>
          <cell r="CH22">
            <v>32</v>
          </cell>
          <cell r="CI22">
            <v>23</v>
          </cell>
          <cell r="CJ22">
            <v>20</v>
          </cell>
          <cell r="CK22">
            <v>75</v>
          </cell>
          <cell r="CL22">
            <v>52</v>
          </cell>
          <cell r="CM22">
            <v>45</v>
          </cell>
          <cell r="CN22">
            <v>28</v>
          </cell>
          <cell r="CO22">
            <v>30</v>
          </cell>
          <cell r="CP22">
            <v>15</v>
          </cell>
          <cell r="CQ22">
            <v>21</v>
          </cell>
          <cell r="CR22">
            <v>10</v>
          </cell>
          <cell r="CS22">
            <v>24</v>
          </cell>
          <cell r="CT22">
            <v>15</v>
          </cell>
          <cell r="CU22">
            <v>23</v>
          </cell>
          <cell r="CV22">
            <v>62</v>
          </cell>
          <cell r="CW22">
            <v>54</v>
          </cell>
          <cell r="CX22">
            <v>40</v>
          </cell>
          <cell r="CY22">
            <v>32</v>
          </cell>
          <cell r="CZ22">
            <v>23</v>
          </cell>
          <cell r="DA22">
            <v>17</v>
          </cell>
          <cell r="DB22">
            <v>13</v>
          </cell>
          <cell r="DC22">
            <v>15</v>
          </cell>
          <cell r="DD22">
            <v>20</v>
          </cell>
          <cell r="DE22">
            <v>25</v>
          </cell>
          <cell r="DF22">
            <v>30</v>
          </cell>
          <cell r="DG22">
            <v>20</v>
          </cell>
          <cell r="DH22">
            <v>56</v>
          </cell>
          <cell r="DI22">
            <v>45</v>
          </cell>
          <cell r="DJ22">
            <v>43</v>
          </cell>
          <cell r="DK22">
            <v>28</v>
          </cell>
          <cell r="DL22">
            <v>32</v>
          </cell>
          <cell r="DM22">
            <v>19</v>
          </cell>
          <cell r="DN22">
            <v>19</v>
          </cell>
          <cell r="DO22">
            <v>21</v>
          </cell>
          <cell r="DP22">
            <v>14</v>
          </cell>
          <cell r="DQ22">
            <v>26</v>
          </cell>
          <cell r="DR22">
            <v>25</v>
          </cell>
          <cell r="DS22">
            <v>19</v>
          </cell>
          <cell r="DT22">
            <v>59</v>
          </cell>
          <cell r="DU22">
            <v>54</v>
          </cell>
          <cell r="DV22">
            <v>42</v>
          </cell>
          <cell r="DW22">
            <v>38</v>
          </cell>
          <cell r="DX22">
            <v>22</v>
          </cell>
          <cell r="DY22">
            <v>27</v>
          </cell>
          <cell r="DZ22">
            <v>17</v>
          </cell>
          <cell r="EA22">
            <v>20</v>
          </cell>
          <cell r="EB22">
            <v>15</v>
          </cell>
          <cell r="EC22">
            <v>13</v>
          </cell>
          <cell r="ED22">
            <v>9</v>
          </cell>
          <cell r="EE22">
            <v>21</v>
          </cell>
          <cell r="EF22">
            <v>21</v>
          </cell>
          <cell r="EG22">
            <v>39</v>
          </cell>
          <cell r="EH22">
            <v>41</v>
          </cell>
          <cell r="EI22">
            <v>33</v>
          </cell>
          <cell r="EJ22">
            <v>19</v>
          </cell>
          <cell r="EK22">
            <v>21</v>
          </cell>
          <cell r="EL22">
            <v>25</v>
          </cell>
          <cell r="EM22">
            <v>13</v>
          </cell>
          <cell r="EN22">
            <v>11</v>
          </cell>
          <cell r="EO22">
            <v>16</v>
          </cell>
          <cell r="EP22">
            <v>21</v>
          </cell>
          <cell r="EQ22">
            <v>24</v>
          </cell>
          <cell r="ER22">
            <v>39</v>
          </cell>
          <cell r="ES22">
            <v>60</v>
          </cell>
          <cell r="ET22">
            <v>42</v>
          </cell>
          <cell r="EU22">
            <v>29</v>
          </cell>
          <cell r="EV22">
            <v>32</v>
          </cell>
          <cell r="EW22">
            <v>27</v>
          </cell>
          <cell r="EX22">
            <v>35</v>
          </cell>
          <cell r="EY22">
            <v>26</v>
          </cell>
          <cell r="EZ22">
            <v>23</v>
          </cell>
          <cell r="FA22">
            <v>28</v>
          </cell>
          <cell r="FB22">
            <v>20</v>
          </cell>
        </row>
        <row r="23">
          <cell r="A23" t="str">
            <v>Erste Plavi expert ODMF</v>
          </cell>
          <cell r="G23">
            <v>0</v>
          </cell>
          <cell r="H23">
            <v>0</v>
          </cell>
          <cell r="I23">
            <v>0</v>
          </cell>
          <cell r="J23">
            <v>0</v>
          </cell>
          <cell r="K23">
            <v>0</v>
          </cell>
          <cell r="L23">
            <v>0</v>
          </cell>
          <cell r="M23">
            <v>0</v>
          </cell>
          <cell r="N23">
            <v>0</v>
          </cell>
          <cell r="O23">
            <v>0</v>
          </cell>
          <cell r="P23">
            <v>0</v>
          </cell>
          <cell r="Q23">
            <v>0</v>
          </cell>
          <cell r="R23">
            <v>3</v>
          </cell>
          <cell r="S23">
            <v>0</v>
          </cell>
          <cell r="T23">
            <v>0</v>
          </cell>
          <cell r="U23">
            <v>0</v>
          </cell>
          <cell r="Y23">
            <v>1</v>
          </cell>
          <cell r="AB23">
            <v>1</v>
          </cell>
          <cell r="AC23">
            <v>0</v>
          </cell>
          <cell r="AD23">
            <v>0</v>
          </cell>
          <cell r="AE23">
            <v>1</v>
          </cell>
          <cell r="AF23">
            <v>5</v>
          </cell>
          <cell r="AG23">
            <v>4</v>
          </cell>
          <cell r="AH23">
            <v>0</v>
          </cell>
          <cell r="AJ23">
            <v>1</v>
          </cell>
          <cell r="AK23">
            <v>0</v>
          </cell>
          <cell r="AM23">
            <v>1</v>
          </cell>
          <cell r="AN23">
            <v>5</v>
          </cell>
          <cell r="AP23">
            <v>1</v>
          </cell>
          <cell r="AQ23">
            <v>1</v>
          </cell>
          <cell r="AR23">
            <v>1</v>
          </cell>
          <cell r="AS23">
            <v>3</v>
          </cell>
          <cell r="AT23">
            <v>3</v>
          </cell>
          <cell r="AU23">
            <v>4</v>
          </cell>
          <cell r="AW23">
            <v>2</v>
          </cell>
          <cell r="AX23">
            <v>6</v>
          </cell>
          <cell r="AY23">
            <v>11</v>
          </cell>
          <cell r="AZ23">
            <v>11</v>
          </cell>
          <cell r="BA23">
            <v>8</v>
          </cell>
          <cell r="BB23">
            <v>20</v>
          </cell>
          <cell r="BC23">
            <v>16</v>
          </cell>
          <cell r="BD23">
            <v>4</v>
          </cell>
          <cell r="BE23">
            <v>8</v>
          </cell>
          <cell r="BF23">
            <v>10</v>
          </cell>
          <cell r="BG23">
            <v>6</v>
          </cell>
          <cell r="BH23">
            <v>5</v>
          </cell>
          <cell r="BI23">
            <v>7</v>
          </cell>
          <cell r="BJ23">
            <v>5</v>
          </cell>
          <cell r="BK23">
            <v>14</v>
          </cell>
          <cell r="BL23">
            <v>10</v>
          </cell>
          <cell r="BM23">
            <v>11</v>
          </cell>
          <cell r="BN23">
            <v>27</v>
          </cell>
          <cell r="BO23">
            <v>19</v>
          </cell>
          <cell r="BP23">
            <v>13</v>
          </cell>
          <cell r="BQ23">
            <v>13</v>
          </cell>
          <cell r="BR23">
            <v>11</v>
          </cell>
          <cell r="BS23">
            <v>14</v>
          </cell>
          <cell r="BT23">
            <v>11</v>
          </cell>
          <cell r="BU23">
            <v>16</v>
          </cell>
          <cell r="BV23">
            <v>22</v>
          </cell>
          <cell r="BW23">
            <v>8</v>
          </cell>
          <cell r="BX23">
            <v>10</v>
          </cell>
          <cell r="BY23">
            <v>19</v>
          </cell>
          <cell r="BZ23">
            <v>26</v>
          </cell>
          <cell r="CA23">
            <v>10</v>
          </cell>
          <cell r="CB23">
            <v>27</v>
          </cell>
          <cell r="CC23">
            <v>13</v>
          </cell>
          <cell r="CD23">
            <v>17</v>
          </cell>
          <cell r="CE23">
            <v>10</v>
          </cell>
          <cell r="CF23">
            <v>5</v>
          </cell>
          <cell r="CG23">
            <v>9</v>
          </cell>
          <cell r="CH23">
            <v>18</v>
          </cell>
          <cell r="CI23">
            <v>17</v>
          </cell>
          <cell r="CJ23">
            <v>12</v>
          </cell>
          <cell r="CK23">
            <v>19</v>
          </cell>
          <cell r="CL23">
            <v>30</v>
          </cell>
          <cell r="CM23">
            <v>17</v>
          </cell>
          <cell r="CN23">
            <v>16</v>
          </cell>
          <cell r="CO23">
            <v>14</v>
          </cell>
          <cell r="CP23">
            <v>17</v>
          </cell>
          <cell r="CQ23">
            <v>14</v>
          </cell>
          <cell r="CR23">
            <v>11</v>
          </cell>
          <cell r="CS23">
            <v>4</v>
          </cell>
          <cell r="CT23">
            <v>15</v>
          </cell>
          <cell r="CU23">
            <v>13</v>
          </cell>
          <cell r="CV23">
            <v>16</v>
          </cell>
          <cell r="CW23">
            <v>24</v>
          </cell>
          <cell r="CX23">
            <v>21</v>
          </cell>
          <cell r="CY23">
            <v>17</v>
          </cell>
          <cell r="CZ23">
            <v>29</v>
          </cell>
          <cell r="DA23">
            <v>13</v>
          </cell>
          <cell r="DB23">
            <v>21</v>
          </cell>
          <cell r="DC23">
            <v>9</v>
          </cell>
          <cell r="DD23">
            <v>5</v>
          </cell>
          <cell r="DE23">
            <v>12</v>
          </cell>
          <cell r="DF23">
            <v>8</v>
          </cell>
          <cell r="DG23">
            <v>10</v>
          </cell>
          <cell r="DH23">
            <v>16</v>
          </cell>
          <cell r="DI23">
            <v>16</v>
          </cell>
          <cell r="DJ23">
            <v>20</v>
          </cell>
          <cell r="DK23">
            <v>16</v>
          </cell>
          <cell r="DL23">
            <v>16</v>
          </cell>
          <cell r="DM23">
            <v>10</v>
          </cell>
          <cell r="DN23">
            <v>7</v>
          </cell>
          <cell r="DO23">
            <v>13</v>
          </cell>
          <cell r="DP23">
            <v>6</v>
          </cell>
          <cell r="DQ23">
            <v>5</v>
          </cell>
          <cell r="DR23">
            <v>15</v>
          </cell>
          <cell r="DS23">
            <v>7</v>
          </cell>
          <cell r="DT23">
            <v>7</v>
          </cell>
          <cell r="DU23">
            <v>14</v>
          </cell>
          <cell r="DV23">
            <v>8</v>
          </cell>
          <cell r="DW23">
            <v>15</v>
          </cell>
          <cell r="DX23">
            <v>14</v>
          </cell>
          <cell r="DY23">
            <v>17</v>
          </cell>
          <cell r="DZ23">
            <v>4</v>
          </cell>
          <cell r="EA23">
            <v>14</v>
          </cell>
          <cell r="EB23">
            <v>3</v>
          </cell>
          <cell r="EC23">
            <v>4</v>
          </cell>
          <cell r="ED23">
            <v>3</v>
          </cell>
          <cell r="EE23">
            <v>4</v>
          </cell>
          <cell r="EF23">
            <v>1</v>
          </cell>
          <cell r="EG23">
            <v>4</v>
          </cell>
          <cell r="EH23">
            <v>14</v>
          </cell>
          <cell r="EI23">
            <v>8</v>
          </cell>
          <cell r="EJ23">
            <v>2</v>
          </cell>
          <cell r="EK23">
            <v>2</v>
          </cell>
          <cell r="EL23">
            <v>3</v>
          </cell>
          <cell r="EM23">
            <v>3</v>
          </cell>
          <cell r="EN23">
            <v>3</v>
          </cell>
          <cell r="EO23">
            <v>7</v>
          </cell>
          <cell r="EP23">
            <v>4</v>
          </cell>
          <cell r="EQ23">
            <v>2</v>
          </cell>
          <cell r="ER23">
            <v>7</v>
          </cell>
          <cell r="ES23">
            <v>8</v>
          </cell>
          <cell r="ET23">
            <v>9</v>
          </cell>
          <cell r="EU23">
            <v>3</v>
          </cell>
          <cell r="EV23">
            <v>6</v>
          </cell>
          <cell r="EW23">
            <v>10</v>
          </cell>
          <cell r="EX23">
            <v>5</v>
          </cell>
          <cell r="EY23">
            <v>6</v>
          </cell>
          <cell r="EZ23">
            <v>3</v>
          </cell>
          <cell r="FA23">
            <v>3</v>
          </cell>
          <cell r="FB23">
            <v>2</v>
          </cell>
        </row>
        <row r="24">
          <cell r="A24" t="str">
            <v>Erste Plavi protect ODMF</v>
          </cell>
          <cell r="G24">
            <v>0</v>
          </cell>
          <cell r="H24">
            <v>0</v>
          </cell>
          <cell r="I24">
            <v>0</v>
          </cell>
          <cell r="J24">
            <v>0</v>
          </cell>
          <cell r="K24">
            <v>0</v>
          </cell>
          <cell r="L24">
            <v>0</v>
          </cell>
          <cell r="M24">
            <v>0</v>
          </cell>
          <cell r="N24">
            <v>0</v>
          </cell>
          <cell r="O24">
            <v>0</v>
          </cell>
          <cell r="P24">
            <v>0</v>
          </cell>
          <cell r="Q24">
            <v>0</v>
          </cell>
          <cell r="R24">
            <v>0</v>
          </cell>
          <cell r="S24">
            <v>0</v>
          </cell>
          <cell r="T24">
            <v>0</v>
          </cell>
          <cell r="V24">
            <v>0</v>
          </cell>
          <cell r="W24">
            <v>0</v>
          </cell>
          <cell r="X24">
            <v>0</v>
          </cell>
          <cell r="AC24">
            <v>1</v>
          </cell>
          <cell r="AD24">
            <v>1</v>
          </cell>
          <cell r="AE24">
            <v>1</v>
          </cell>
          <cell r="AF24">
            <v>1</v>
          </cell>
          <cell r="AG24">
            <v>2</v>
          </cell>
          <cell r="AH24">
            <v>0</v>
          </cell>
          <cell r="AI24">
            <v>1</v>
          </cell>
          <cell r="AJ24">
            <v>1</v>
          </cell>
          <cell r="AK24">
            <v>0</v>
          </cell>
          <cell r="AO24">
            <v>2</v>
          </cell>
          <cell r="AP24">
            <v>1</v>
          </cell>
          <cell r="AQ24">
            <v>2</v>
          </cell>
          <cell r="AR24">
            <v>2</v>
          </cell>
          <cell r="AS24">
            <v>2</v>
          </cell>
          <cell r="AX24">
            <v>1</v>
          </cell>
          <cell r="AY24">
            <v>4</v>
          </cell>
          <cell r="BB24">
            <v>3</v>
          </cell>
          <cell r="BC24">
            <v>3</v>
          </cell>
          <cell r="BD24">
            <v>3</v>
          </cell>
          <cell r="BE24">
            <v>2</v>
          </cell>
          <cell r="BF24">
            <v>2</v>
          </cell>
          <cell r="BG24">
            <v>2</v>
          </cell>
          <cell r="BH24">
            <v>2</v>
          </cell>
          <cell r="BI24">
            <v>5</v>
          </cell>
          <cell r="BK24">
            <v>3</v>
          </cell>
          <cell r="BL24">
            <v>10</v>
          </cell>
          <cell r="BM24">
            <v>4</v>
          </cell>
          <cell r="BN24">
            <v>4</v>
          </cell>
          <cell r="BO24">
            <v>5</v>
          </cell>
          <cell r="BP24">
            <v>6</v>
          </cell>
          <cell r="BQ24">
            <v>17</v>
          </cell>
          <cell r="BR24">
            <v>9</v>
          </cell>
          <cell r="BS24">
            <v>8</v>
          </cell>
          <cell r="BT24">
            <v>7</v>
          </cell>
          <cell r="BU24">
            <v>7</v>
          </cell>
          <cell r="BV24">
            <v>5</v>
          </cell>
          <cell r="BW24">
            <v>6</v>
          </cell>
          <cell r="BX24">
            <v>5</v>
          </cell>
          <cell r="BY24">
            <v>7</v>
          </cell>
          <cell r="BZ24">
            <v>10</v>
          </cell>
          <cell r="CA24">
            <v>16</v>
          </cell>
          <cell r="CB24">
            <v>13</v>
          </cell>
          <cell r="CC24">
            <v>7</v>
          </cell>
          <cell r="CD24">
            <v>3</v>
          </cell>
          <cell r="CE24">
            <v>3</v>
          </cell>
          <cell r="CF24">
            <v>6</v>
          </cell>
          <cell r="CG24">
            <v>4</v>
          </cell>
          <cell r="CH24">
            <v>11</v>
          </cell>
          <cell r="CI24">
            <v>7</v>
          </cell>
          <cell r="CJ24">
            <v>5</v>
          </cell>
          <cell r="CK24">
            <v>12</v>
          </cell>
          <cell r="CL24">
            <v>21</v>
          </cell>
          <cell r="CM24">
            <v>13</v>
          </cell>
          <cell r="CN24">
            <v>8</v>
          </cell>
          <cell r="CO24">
            <v>3</v>
          </cell>
          <cell r="CP24">
            <v>5</v>
          </cell>
          <cell r="CQ24">
            <v>4</v>
          </cell>
          <cell r="CR24">
            <v>9</v>
          </cell>
          <cell r="CS24">
            <v>5</v>
          </cell>
          <cell r="CT24">
            <v>6</v>
          </cell>
          <cell r="CU24">
            <v>6</v>
          </cell>
          <cell r="CV24">
            <v>6</v>
          </cell>
          <cell r="CW24">
            <v>17</v>
          </cell>
          <cell r="CX24">
            <v>13</v>
          </cell>
          <cell r="CY24">
            <v>7</v>
          </cell>
          <cell r="CZ24">
            <v>19</v>
          </cell>
          <cell r="DA24">
            <v>9</v>
          </cell>
          <cell r="DB24">
            <v>6</v>
          </cell>
          <cell r="DC24">
            <v>10</v>
          </cell>
          <cell r="DD24">
            <v>10</v>
          </cell>
          <cell r="DE24">
            <v>4</v>
          </cell>
          <cell r="DF24">
            <v>7</v>
          </cell>
          <cell r="DG24">
            <v>7</v>
          </cell>
          <cell r="DH24">
            <v>8</v>
          </cell>
          <cell r="DI24">
            <v>7</v>
          </cell>
          <cell r="DJ24">
            <v>8</v>
          </cell>
          <cell r="DK24">
            <v>9</v>
          </cell>
          <cell r="DL24">
            <v>16</v>
          </cell>
          <cell r="DM24">
            <v>7</v>
          </cell>
          <cell r="DN24">
            <v>9</v>
          </cell>
          <cell r="DO24">
            <v>13</v>
          </cell>
          <cell r="DP24">
            <v>9</v>
          </cell>
          <cell r="DQ24">
            <v>11</v>
          </cell>
          <cell r="DR24">
            <v>5</v>
          </cell>
          <cell r="DS24">
            <v>6</v>
          </cell>
          <cell r="DT24">
            <v>8</v>
          </cell>
          <cell r="DU24">
            <v>10</v>
          </cell>
          <cell r="DV24">
            <v>10</v>
          </cell>
          <cell r="DW24">
            <v>15</v>
          </cell>
          <cell r="DX24">
            <v>8</v>
          </cell>
          <cell r="DY24">
            <v>8</v>
          </cell>
          <cell r="DZ24">
            <v>7</v>
          </cell>
          <cell r="EA24">
            <v>7</v>
          </cell>
          <cell r="EB24">
            <v>5</v>
          </cell>
          <cell r="EC24">
            <v>4</v>
          </cell>
          <cell r="ED24">
            <v>3</v>
          </cell>
          <cell r="EE24">
            <v>5</v>
          </cell>
          <cell r="EF24">
            <v>3</v>
          </cell>
          <cell r="EG24">
            <v>5</v>
          </cell>
          <cell r="EH24">
            <v>6</v>
          </cell>
          <cell r="EI24">
            <v>3</v>
          </cell>
          <cell r="EJ24">
            <v>1</v>
          </cell>
          <cell r="EK24">
            <v>5</v>
          </cell>
          <cell r="EL24">
            <v>0</v>
          </cell>
          <cell r="EM24">
            <v>1</v>
          </cell>
          <cell r="EN24">
            <v>0</v>
          </cell>
          <cell r="EO24">
            <v>4</v>
          </cell>
          <cell r="EP24">
            <v>2</v>
          </cell>
          <cell r="EQ24">
            <v>2</v>
          </cell>
          <cell r="ER24">
            <v>3</v>
          </cell>
          <cell r="ES24">
            <v>4</v>
          </cell>
          <cell r="ET24">
            <v>2</v>
          </cell>
          <cell r="EU24">
            <v>3</v>
          </cell>
          <cell r="EV24">
            <v>1</v>
          </cell>
          <cell r="EW24">
            <v>1</v>
          </cell>
          <cell r="EX24">
            <v>1</v>
          </cell>
          <cell r="EY24">
            <v>1</v>
          </cell>
          <cell r="EZ24">
            <v>0</v>
          </cell>
          <cell r="FA24">
            <v>1</v>
          </cell>
          <cell r="FB24">
            <v>2</v>
          </cell>
        </row>
        <row r="25">
          <cell r="A25" t="str">
            <v>Raiffeisen ODMF</v>
          </cell>
          <cell r="C25">
            <v>2</v>
          </cell>
          <cell r="D25">
            <v>2</v>
          </cell>
          <cell r="E25">
            <v>6</v>
          </cell>
          <cell r="F25">
            <v>10</v>
          </cell>
          <cell r="G25">
            <v>2</v>
          </cell>
          <cell r="H25">
            <v>2</v>
          </cell>
          <cell r="I25">
            <v>2</v>
          </cell>
          <cell r="J25">
            <v>2</v>
          </cell>
          <cell r="K25">
            <v>1</v>
          </cell>
          <cell r="L25">
            <v>0</v>
          </cell>
          <cell r="M25">
            <v>0</v>
          </cell>
          <cell r="N25">
            <v>0</v>
          </cell>
          <cell r="O25">
            <v>2</v>
          </cell>
          <cell r="P25">
            <v>11</v>
          </cell>
          <cell r="Q25">
            <v>4</v>
          </cell>
          <cell r="R25">
            <v>3</v>
          </cell>
          <cell r="S25">
            <v>2</v>
          </cell>
          <cell r="T25">
            <v>3</v>
          </cell>
          <cell r="U25">
            <v>4</v>
          </cell>
          <cell r="V25">
            <v>3</v>
          </cell>
          <cell r="W25">
            <v>1</v>
          </cell>
          <cell r="X25">
            <v>3</v>
          </cell>
          <cell r="Y25">
            <v>3</v>
          </cell>
          <cell r="Z25">
            <v>4</v>
          </cell>
          <cell r="AA25">
            <v>4</v>
          </cell>
          <cell r="AB25">
            <v>11</v>
          </cell>
          <cell r="AC25">
            <v>14</v>
          </cell>
          <cell r="AD25">
            <v>14</v>
          </cell>
          <cell r="AE25">
            <v>7</v>
          </cell>
          <cell r="AF25">
            <v>4</v>
          </cell>
          <cell r="AG25">
            <v>7</v>
          </cell>
          <cell r="AH25">
            <v>4</v>
          </cell>
          <cell r="AI25">
            <v>3</v>
          </cell>
          <cell r="AJ25">
            <v>5</v>
          </cell>
          <cell r="AK25">
            <v>9</v>
          </cell>
          <cell r="AL25">
            <v>10</v>
          </cell>
          <cell r="AM25">
            <v>13</v>
          </cell>
          <cell r="AN25">
            <v>9</v>
          </cell>
          <cell r="AO25">
            <v>47</v>
          </cell>
          <cell r="AP25">
            <v>28</v>
          </cell>
          <cell r="AQ25">
            <v>14</v>
          </cell>
          <cell r="AR25">
            <v>26</v>
          </cell>
          <cell r="AS25">
            <v>20</v>
          </cell>
          <cell r="AT25">
            <v>20</v>
          </cell>
          <cell r="AU25">
            <v>18</v>
          </cell>
          <cell r="AV25">
            <v>19</v>
          </cell>
          <cell r="AW25">
            <v>36</v>
          </cell>
          <cell r="AX25">
            <v>29</v>
          </cell>
          <cell r="AY25">
            <v>39</v>
          </cell>
          <cell r="AZ25">
            <v>50</v>
          </cell>
          <cell r="BA25">
            <v>73</v>
          </cell>
          <cell r="BB25">
            <v>137</v>
          </cell>
          <cell r="BC25">
            <v>102</v>
          </cell>
          <cell r="BD25">
            <v>46</v>
          </cell>
          <cell r="BE25">
            <v>44</v>
          </cell>
          <cell r="BF25">
            <v>31</v>
          </cell>
          <cell r="BG25">
            <v>63</v>
          </cell>
          <cell r="BH25">
            <v>32</v>
          </cell>
          <cell r="BI25">
            <v>44</v>
          </cell>
          <cell r="BJ25">
            <v>48</v>
          </cell>
          <cell r="BK25">
            <v>51</v>
          </cell>
          <cell r="BL25">
            <v>104</v>
          </cell>
          <cell r="BM25">
            <v>122</v>
          </cell>
          <cell r="BN25">
            <v>111</v>
          </cell>
          <cell r="BO25">
            <v>74</v>
          </cell>
          <cell r="BP25">
            <v>41</v>
          </cell>
          <cell r="BQ25">
            <v>55</v>
          </cell>
          <cell r="BR25">
            <v>47</v>
          </cell>
          <cell r="BS25">
            <v>53</v>
          </cell>
          <cell r="BT25">
            <v>53</v>
          </cell>
          <cell r="BU25">
            <v>69</v>
          </cell>
          <cell r="BV25">
            <v>57</v>
          </cell>
          <cell r="BW25">
            <v>67</v>
          </cell>
          <cell r="BX25">
            <v>142</v>
          </cell>
          <cell r="BY25">
            <v>112</v>
          </cell>
          <cell r="BZ25">
            <v>112</v>
          </cell>
          <cell r="CA25">
            <v>86</v>
          </cell>
          <cell r="CB25">
            <v>44</v>
          </cell>
          <cell r="CC25">
            <v>60</v>
          </cell>
          <cell r="CD25">
            <v>37</v>
          </cell>
          <cell r="CE25">
            <v>42</v>
          </cell>
          <cell r="CF25">
            <v>41</v>
          </cell>
          <cell r="CG25">
            <v>67</v>
          </cell>
          <cell r="CH25">
            <v>67</v>
          </cell>
          <cell r="CI25">
            <v>78</v>
          </cell>
          <cell r="CJ25">
            <v>103</v>
          </cell>
          <cell r="CK25">
            <v>150</v>
          </cell>
          <cell r="CL25">
            <v>109</v>
          </cell>
          <cell r="CM25">
            <v>97</v>
          </cell>
          <cell r="CN25">
            <v>65</v>
          </cell>
          <cell r="CO25">
            <v>58</v>
          </cell>
          <cell r="CP25">
            <v>65</v>
          </cell>
          <cell r="CQ25">
            <v>55</v>
          </cell>
          <cell r="CR25">
            <v>49</v>
          </cell>
          <cell r="CS25">
            <v>70</v>
          </cell>
          <cell r="CT25">
            <v>78</v>
          </cell>
          <cell r="CU25">
            <v>75</v>
          </cell>
          <cell r="CV25">
            <v>135</v>
          </cell>
          <cell r="CW25">
            <v>136</v>
          </cell>
          <cell r="CX25">
            <v>108</v>
          </cell>
          <cell r="CY25">
            <v>74</v>
          </cell>
          <cell r="CZ25">
            <v>65</v>
          </cell>
          <cell r="DA25">
            <v>63</v>
          </cell>
          <cell r="DB25">
            <v>55</v>
          </cell>
          <cell r="DC25">
            <v>60</v>
          </cell>
          <cell r="DD25">
            <v>39</v>
          </cell>
          <cell r="DE25">
            <v>61</v>
          </cell>
          <cell r="DF25">
            <v>68</v>
          </cell>
          <cell r="DG25">
            <v>67</v>
          </cell>
          <cell r="DH25">
            <v>81</v>
          </cell>
          <cell r="DI25">
            <v>173</v>
          </cell>
          <cell r="DJ25">
            <v>90</v>
          </cell>
          <cell r="DK25">
            <v>94</v>
          </cell>
          <cell r="DL25">
            <v>79</v>
          </cell>
          <cell r="DM25">
            <v>68</v>
          </cell>
          <cell r="DN25">
            <v>44</v>
          </cell>
          <cell r="DO25">
            <v>57</v>
          </cell>
          <cell r="DP25">
            <v>61</v>
          </cell>
          <cell r="DQ25">
            <v>45</v>
          </cell>
          <cell r="DR25">
            <v>51</v>
          </cell>
          <cell r="DS25">
            <v>71</v>
          </cell>
          <cell r="DT25">
            <v>155</v>
          </cell>
          <cell r="DU25">
            <v>97</v>
          </cell>
          <cell r="DV25">
            <v>98</v>
          </cell>
          <cell r="DW25">
            <v>59</v>
          </cell>
          <cell r="DX25">
            <v>36</v>
          </cell>
          <cell r="DY25">
            <v>29</v>
          </cell>
          <cell r="DZ25">
            <v>20</v>
          </cell>
          <cell r="EA25">
            <v>21</v>
          </cell>
          <cell r="EB25">
            <v>22</v>
          </cell>
          <cell r="EC25">
            <v>26</v>
          </cell>
          <cell r="ED25">
            <v>39</v>
          </cell>
          <cell r="EE25">
            <v>28</v>
          </cell>
          <cell r="EF25">
            <v>33</v>
          </cell>
          <cell r="EG25">
            <v>71</v>
          </cell>
          <cell r="EH25">
            <v>37</v>
          </cell>
          <cell r="EI25">
            <v>28</v>
          </cell>
          <cell r="EJ25">
            <v>29</v>
          </cell>
          <cell r="EK25">
            <v>23</v>
          </cell>
          <cell r="EL25">
            <v>19</v>
          </cell>
          <cell r="EM25">
            <v>22</v>
          </cell>
          <cell r="EN25">
            <v>14</v>
          </cell>
          <cell r="EO25">
            <v>22</v>
          </cell>
          <cell r="EP25">
            <v>28</v>
          </cell>
          <cell r="EQ25">
            <v>39</v>
          </cell>
          <cell r="ER25">
            <v>32</v>
          </cell>
          <cell r="ES25">
            <v>48</v>
          </cell>
          <cell r="ET25">
            <v>38</v>
          </cell>
          <cell r="EU25">
            <v>27</v>
          </cell>
          <cell r="EV25">
            <v>22</v>
          </cell>
          <cell r="EW25">
            <v>36</v>
          </cell>
          <cell r="EX25">
            <v>35</v>
          </cell>
          <cell r="EY25">
            <v>32</v>
          </cell>
          <cell r="EZ25">
            <v>17</v>
          </cell>
          <cell r="FA25">
            <v>22</v>
          </cell>
          <cell r="FB25">
            <v>30</v>
          </cell>
        </row>
        <row r="26">
          <cell r="A26" t="str">
            <v>Ukupno</v>
          </cell>
          <cell r="C26">
            <v>3</v>
          </cell>
          <cell r="D26">
            <v>2</v>
          </cell>
          <cell r="E26">
            <v>7</v>
          </cell>
          <cell r="F26">
            <v>10</v>
          </cell>
          <cell r="G26">
            <v>2</v>
          </cell>
          <cell r="H26">
            <v>3</v>
          </cell>
          <cell r="I26">
            <v>2</v>
          </cell>
          <cell r="J26">
            <v>3</v>
          </cell>
          <cell r="K26">
            <v>1</v>
          </cell>
          <cell r="L26">
            <v>0</v>
          </cell>
          <cell r="M26">
            <v>0</v>
          </cell>
          <cell r="N26">
            <v>1</v>
          </cell>
          <cell r="O26">
            <v>3</v>
          </cell>
          <cell r="P26">
            <v>19</v>
          </cell>
          <cell r="Q26">
            <v>8</v>
          </cell>
          <cell r="R26">
            <v>16</v>
          </cell>
          <cell r="S26">
            <v>7</v>
          </cell>
          <cell r="T26">
            <v>5</v>
          </cell>
          <cell r="U26">
            <v>5</v>
          </cell>
          <cell r="V26">
            <v>3</v>
          </cell>
          <cell r="W26">
            <v>8</v>
          </cell>
          <cell r="X26">
            <v>5</v>
          </cell>
          <cell r="Y26">
            <v>10</v>
          </cell>
          <cell r="Z26">
            <v>6</v>
          </cell>
          <cell r="AA26">
            <v>5</v>
          </cell>
          <cell r="AB26">
            <v>17</v>
          </cell>
          <cell r="AC26">
            <v>34</v>
          </cell>
          <cell r="AD26">
            <v>28</v>
          </cell>
          <cell r="AE26">
            <v>19</v>
          </cell>
          <cell r="AF26">
            <v>16</v>
          </cell>
          <cell r="AG26">
            <v>25</v>
          </cell>
          <cell r="AH26">
            <v>9</v>
          </cell>
          <cell r="AI26">
            <v>7</v>
          </cell>
          <cell r="AJ26">
            <v>13</v>
          </cell>
          <cell r="AK26">
            <v>14</v>
          </cell>
          <cell r="AL26">
            <v>19</v>
          </cell>
          <cell r="AM26">
            <v>15</v>
          </cell>
          <cell r="AN26">
            <v>16</v>
          </cell>
          <cell r="AO26">
            <v>79</v>
          </cell>
          <cell r="AP26">
            <v>51</v>
          </cell>
          <cell r="AQ26">
            <v>42</v>
          </cell>
          <cell r="AR26">
            <v>44</v>
          </cell>
          <cell r="AS26">
            <v>44</v>
          </cell>
          <cell r="AT26">
            <v>38</v>
          </cell>
          <cell r="AU26">
            <v>32</v>
          </cell>
          <cell r="AV26">
            <v>25</v>
          </cell>
          <cell r="AW26">
            <v>58</v>
          </cell>
          <cell r="AX26">
            <v>62</v>
          </cell>
          <cell r="AY26">
            <v>86</v>
          </cell>
          <cell r="AZ26">
            <v>112</v>
          </cell>
          <cell r="BA26">
            <v>160</v>
          </cell>
          <cell r="BB26">
            <v>286</v>
          </cell>
          <cell r="BC26">
            <v>229</v>
          </cell>
          <cell r="BD26">
            <v>120</v>
          </cell>
          <cell r="BE26">
            <v>100</v>
          </cell>
          <cell r="BF26">
            <v>84</v>
          </cell>
          <cell r="BG26">
            <v>139</v>
          </cell>
          <cell r="BH26">
            <v>110</v>
          </cell>
          <cell r="BI26">
            <v>120</v>
          </cell>
          <cell r="BJ26">
            <v>111</v>
          </cell>
          <cell r="BK26">
            <v>146</v>
          </cell>
          <cell r="BL26">
            <v>202</v>
          </cell>
          <cell r="BM26">
            <v>248</v>
          </cell>
          <cell r="BN26">
            <v>270</v>
          </cell>
          <cell r="BO26">
            <v>210</v>
          </cell>
          <cell r="BP26">
            <v>148</v>
          </cell>
          <cell r="BQ26">
            <v>180</v>
          </cell>
          <cell r="BR26">
            <v>109</v>
          </cell>
          <cell r="BS26">
            <v>143</v>
          </cell>
          <cell r="BT26">
            <v>141</v>
          </cell>
          <cell r="BU26">
            <v>164</v>
          </cell>
          <cell r="BV26">
            <v>146</v>
          </cell>
          <cell r="BW26">
            <v>141</v>
          </cell>
          <cell r="BX26">
            <v>244</v>
          </cell>
          <cell r="BY26">
            <v>253</v>
          </cell>
          <cell r="BZ26">
            <v>271</v>
          </cell>
          <cell r="CA26">
            <v>210</v>
          </cell>
          <cell r="CB26">
            <v>147</v>
          </cell>
          <cell r="CC26">
            <v>156</v>
          </cell>
          <cell r="CD26">
            <v>110</v>
          </cell>
          <cell r="CE26">
            <v>94</v>
          </cell>
          <cell r="CF26">
            <v>101</v>
          </cell>
          <cell r="CG26">
            <v>148</v>
          </cell>
          <cell r="CH26">
            <v>179</v>
          </cell>
          <cell r="CI26">
            <v>199</v>
          </cell>
          <cell r="CJ26">
            <v>187</v>
          </cell>
          <cell r="CK26">
            <v>400</v>
          </cell>
          <cell r="CL26">
            <v>312</v>
          </cell>
          <cell r="CM26">
            <v>235</v>
          </cell>
          <cell r="CN26">
            <v>183</v>
          </cell>
          <cell r="CO26">
            <v>184</v>
          </cell>
          <cell r="CP26">
            <v>165</v>
          </cell>
          <cell r="CQ26">
            <v>159</v>
          </cell>
          <cell r="CR26">
            <v>138</v>
          </cell>
          <cell r="CS26">
            <v>150</v>
          </cell>
          <cell r="CT26">
            <v>189</v>
          </cell>
          <cell r="CU26">
            <v>201</v>
          </cell>
          <cell r="CV26">
            <v>275</v>
          </cell>
          <cell r="CW26">
            <v>415</v>
          </cell>
          <cell r="CX26">
            <v>301</v>
          </cell>
          <cell r="CY26">
            <v>216</v>
          </cell>
          <cell r="CZ26">
            <v>241</v>
          </cell>
          <cell r="DA26">
            <v>197</v>
          </cell>
          <cell r="DB26">
            <v>161</v>
          </cell>
          <cell r="DC26">
            <v>164</v>
          </cell>
          <cell r="DD26">
            <v>122</v>
          </cell>
          <cell r="DE26">
            <v>194</v>
          </cell>
          <cell r="DF26">
            <v>211</v>
          </cell>
          <cell r="DG26">
            <v>193</v>
          </cell>
          <cell r="DH26">
            <v>252</v>
          </cell>
          <cell r="DI26">
            <v>391</v>
          </cell>
          <cell r="DJ26">
            <v>283</v>
          </cell>
          <cell r="DK26">
            <v>271</v>
          </cell>
          <cell r="DL26">
            <v>214</v>
          </cell>
          <cell r="DM26">
            <v>171</v>
          </cell>
          <cell r="DN26">
            <v>191</v>
          </cell>
          <cell r="DO26">
            <v>189</v>
          </cell>
          <cell r="DP26">
            <v>155</v>
          </cell>
          <cell r="DQ26">
            <v>178</v>
          </cell>
          <cell r="DR26">
            <v>189</v>
          </cell>
          <cell r="DS26">
            <v>186</v>
          </cell>
          <cell r="DT26">
            <v>332</v>
          </cell>
          <cell r="DU26">
            <v>300</v>
          </cell>
          <cell r="DV26">
            <v>257</v>
          </cell>
          <cell r="DW26">
            <v>234</v>
          </cell>
          <cell r="DX26">
            <v>128</v>
          </cell>
          <cell r="DY26">
            <v>106</v>
          </cell>
          <cell r="DZ26">
            <v>77</v>
          </cell>
          <cell r="EA26">
            <v>79</v>
          </cell>
          <cell r="EB26">
            <v>63</v>
          </cell>
          <cell r="EC26">
            <v>67</v>
          </cell>
          <cell r="ED26">
            <v>79</v>
          </cell>
          <cell r="EE26">
            <v>91</v>
          </cell>
          <cell r="EF26">
            <v>86</v>
          </cell>
          <cell r="EG26">
            <v>162</v>
          </cell>
          <cell r="EH26">
            <v>137</v>
          </cell>
          <cell r="EI26">
            <v>116</v>
          </cell>
          <cell r="EJ26">
            <v>74</v>
          </cell>
          <cell r="EK26">
            <v>76</v>
          </cell>
          <cell r="EL26">
            <v>78</v>
          </cell>
          <cell r="EM26">
            <v>60</v>
          </cell>
          <cell r="EN26">
            <v>46</v>
          </cell>
          <cell r="EO26">
            <v>67</v>
          </cell>
          <cell r="EP26">
            <v>83</v>
          </cell>
          <cell r="EQ26">
            <v>94</v>
          </cell>
          <cell r="ER26">
            <v>0</v>
          </cell>
          <cell r="ES26">
            <v>0</v>
          </cell>
          <cell r="ET26">
            <v>0</v>
          </cell>
          <cell r="EU26">
            <v>0</v>
          </cell>
          <cell r="EV26">
            <v>0</v>
          </cell>
          <cell r="EW26">
            <v>0</v>
          </cell>
          <cell r="EX26">
            <v>0</v>
          </cell>
          <cell r="EY26">
            <v>0</v>
          </cell>
          <cell r="EZ26">
            <v>0</v>
          </cell>
          <cell r="FA26">
            <v>0</v>
          </cell>
          <cell r="FB26">
            <v>0</v>
          </cell>
          <cell r="FC26">
            <v>0</v>
          </cell>
          <cell r="FD26">
            <v>0</v>
          </cell>
        </row>
        <row r="28">
          <cell r="A28" t="str">
            <v>Smrti</v>
          </cell>
        </row>
        <row r="29">
          <cell r="A29" t="str">
            <v>AZ benefit ODMF</v>
          </cell>
          <cell r="C29">
            <v>0</v>
          </cell>
          <cell r="D29">
            <v>0</v>
          </cell>
          <cell r="E29">
            <v>0</v>
          </cell>
          <cell r="F29">
            <v>0</v>
          </cell>
          <cell r="G29">
            <v>0</v>
          </cell>
          <cell r="H29">
            <v>0</v>
          </cell>
          <cell r="I29">
            <v>1</v>
          </cell>
          <cell r="J29">
            <v>0</v>
          </cell>
          <cell r="K29">
            <v>0</v>
          </cell>
          <cell r="L29">
            <v>0</v>
          </cell>
          <cell r="M29">
            <v>0</v>
          </cell>
          <cell r="N29">
            <v>0</v>
          </cell>
          <cell r="O29">
            <v>0</v>
          </cell>
          <cell r="P29">
            <v>0</v>
          </cell>
          <cell r="Q29">
            <v>1</v>
          </cell>
          <cell r="R29">
            <v>2</v>
          </cell>
          <cell r="S29">
            <v>3</v>
          </cell>
          <cell r="T29">
            <v>0</v>
          </cell>
          <cell r="U29">
            <v>1</v>
          </cell>
          <cell r="V29">
            <v>0</v>
          </cell>
          <cell r="W29">
            <v>0</v>
          </cell>
          <cell r="X29">
            <v>0</v>
          </cell>
          <cell r="Y29">
            <v>1</v>
          </cell>
          <cell r="Z29">
            <v>0</v>
          </cell>
          <cell r="AA29">
            <v>0</v>
          </cell>
          <cell r="AB29">
            <v>0</v>
          </cell>
          <cell r="AC29">
            <v>0</v>
          </cell>
          <cell r="AD29">
            <v>1</v>
          </cell>
          <cell r="AE29">
            <v>1</v>
          </cell>
          <cell r="AF29">
            <v>0</v>
          </cell>
          <cell r="AG29">
            <v>0</v>
          </cell>
          <cell r="AH29">
            <v>0</v>
          </cell>
          <cell r="AJ29">
            <v>3</v>
          </cell>
          <cell r="AK29">
            <v>0</v>
          </cell>
          <cell r="AL29">
            <v>0</v>
          </cell>
          <cell r="AM29">
            <v>1</v>
          </cell>
          <cell r="AN29">
            <v>3</v>
          </cell>
          <cell r="AO29">
            <v>3</v>
          </cell>
          <cell r="AQ29">
            <v>1</v>
          </cell>
          <cell r="AR29">
            <v>2</v>
          </cell>
          <cell r="AS29">
            <v>1</v>
          </cell>
          <cell r="AT29">
            <v>0</v>
          </cell>
          <cell r="AU29">
            <v>2</v>
          </cell>
          <cell r="AW29">
            <v>0</v>
          </cell>
          <cell r="AX29">
            <v>0</v>
          </cell>
          <cell r="AY29">
            <v>1</v>
          </cell>
          <cell r="AZ29">
            <v>2</v>
          </cell>
          <cell r="BA29">
            <v>1</v>
          </cell>
          <cell r="BC29">
            <v>1</v>
          </cell>
          <cell r="BD29">
            <v>1</v>
          </cell>
          <cell r="BE29">
            <v>1</v>
          </cell>
          <cell r="BF29">
            <v>1</v>
          </cell>
          <cell r="BG29">
            <v>3</v>
          </cell>
          <cell r="BH29">
            <v>0</v>
          </cell>
          <cell r="BI29">
            <v>0</v>
          </cell>
          <cell r="BJ29">
            <v>0</v>
          </cell>
          <cell r="BL29">
            <v>1</v>
          </cell>
          <cell r="BM29">
            <v>2</v>
          </cell>
          <cell r="BO29">
            <v>2</v>
          </cell>
          <cell r="BP29">
            <v>3</v>
          </cell>
          <cell r="BQ29">
            <v>2</v>
          </cell>
          <cell r="BR29">
            <v>1</v>
          </cell>
          <cell r="BS29">
            <v>6</v>
          </cell>
          <cell r="BU29">
            <v>3</v>
          </cell>
          <cell r="BV29">
            <v>2</v>
          </cell>
          <cell r="BW29">
            <v>2</v>
          </cell>
          <cell r="BX29">
            <v>4</v>
          </cell>
          <cell r="BZ29">
            <v>2</v>
          </cell>
          <cell r="CA29">
            <v>2</v>
          </cell>
          <cell r="CB29">
            <v>2</v>
          </cell>
          <cell r="CC29">
            <v>1</v>
          </cell>
          <cell r="CD29">
            <v>2</v>
          </cell>
          <cell r="CE29">
            <v>3</v>
          </cell>
          <cell r="CF29">
            <v>1</v>
          </cell>
          <cell r="CG29">
            <v>4</v>
          </cell>
          <cell r="CH29">
            <v>5</v>
          </cell>
          <cell r="CI29">
            <v>2</v>
          </cell>
          <cell r="CL29">
            <v>5</v>
          </cell>
          <cell r="CM29">
            <v>2</v>
          </cell>
          <cell r="CN29">
            <v>5</v>
          </cell>
          <cell r="CO29">
            <v>5</v>
          </cell>
          <cell r="CP29">
            <v>1</v>
          </cell>
          <cell r="CQ29">
            <v>5</v>
          </cell>
          <cell r="CS29">
            <v>2</v>
          </cell>
          <cell r="CT29">
            <v>3</v>
          </cell>
          <cell r="CU29">
            <v>3</v>
          </cell>
          <cell r="CV29">
            <v>7</v>
          </cell>
          <cell r="CW29">
            <v>5</v>
          </cell>
          <cell r="CX29">
            <v>2</v>
          </cell>
          <cell r="CY29">
            <v>2</v>
          </cell>
          <cell r="CZ29">
            <v>4</v>
          </cell>
          <cell r="DA29">
            <v>4</v>
          </cell>
          <cell r="DB29">
            <v>2</v>
          </cell>
          <cell r="DC29">
            <v>3</v>
          </cell>
          <cell r="DD29">
            <v>0</v>
          </cell>
          <cell r="DE29">
            <v>1</v>
          </cell>
          <cell r="DF29">
            <v>2</v>
          </cell>
          <cell r="DG29">
            <v>0</v>
          </cell>
          <cell r="DH29">
            <v>3</v>
          </cell>
          <cell r="DI29">
            <v>3</v>
          </cell>
          <cell r="DJ29">
            <v>4</v>
          </cell>
          <cell r="DK29">
            <v>0</v>
          </cell>
          <cell r="DL29">
            <v>4</v>
          </cell>
          <cell r="DM29">
            <v>2</v>
          </cell>
          <cell r="DN29">
            <v>4</v>
          </cell>
          <cell r="DO29">
            <v>0</v>
          </cell>
          <cell r="DP29">
            <v>0</v>
          </cell>
          <cell r="DQ29">
            <v>3</v>
          </cell>
          <cell r="DR29">
            <v>3</v>
          </cell>
          <cell r="DS29">
            <v>4</v>
          </cell>
          <cell r="DT29">
            <v>2</v>
          </cell>
          <cell r="DU29">
            <v>1</v>
          </cell>
          <cell r="DV29">
            <v>3</v>
          </cell>
          <cell r="DW29">
            <v>5</v>
          </cell>
          <cell r="DX29">
            <v>2</v>
          </cell>
          <cell r="DY29">
            <v>3</v>
          </cell>
          <cell r="DZ29">
            <v>3</v>
          </cell>
          <cell r="EA29">
            <v>1</v>
          </cell>
          <cell r="EB29">
            <v>2</v>
          </cell>
          <cell r="EC29">
            <v>5</v>
          </cell>
          <cell r="ED29">
            <v>3</v>
          </cell>
          <cell r="EE29">
            <v>4</v>
          </cell>
          <cell r="EF29">
            <v>6</v>
          </cell>
          <cell r="EG29">
            <v>2</v>
          </cell>
          <cell r="EH29">
            <v>5</v>
          </cell>
          <cell r="EI29">
            <v>7</v>
          </cell>
          <cell r="EJ29">
            <v>3</v>
          </cell>
          <cell r="EK29">
            <v>6</v>
          </cell>
          <cell r="EL29">
            <v>3</v>
          </cell>
          <cell r="EM29">
            <v>3</v>
          </cell>
          <cell r="EN29">
            <v>3</v>
          </cell>
          <cell r="EO29">
            <v>3</v>
          </cell>
          <cell r="EP29">
            <v>8</v>
          </cell>
          <cell r="EQ29">
            <v>6</v>
          </cell>
          <cell r="ER29">
            <v>7</v>
          </cell>
          <cell r="ES29">
            <v>7</v>
          </cell>
          <cell r="ET29">
            <v>7</v>
          </cell>
          <cell r="EU29">
            <v>12</v>
          </cell>
          <cell r="EV29">
            <v>13</v>
          </cell>
          <cell r="EW29">
            <v>8</v>
          </cell>
          <cell r="EX29">
            <v>8</v>
          </cell>
          <cell r="EY29">
            <v>12</v>
          </cell>
          <cell r="EZ29">
            <v>9</v>
          </cell>
          <cell r="FA29">
            <v>10</v>
          </cell>
          <cell r="FB29">
            <v>10</v>
          </cell>
        </row>
        <row r="30">
          <cell r="A30" t="str">
            <v>AZ profit ODMF</v>
          </cell>
          <cell r="C30">
            <v>0</v>
          </cell>
          <cell r="D30">
            <v>0</v>
          </cell>
          <cell r="E30">
            <v>0</v>
          </cell>
          <cell r="F30">
            <v>0</v>
          </cell>
          <cell r="G30">
            <v>3</v>
          </cell>
          <cell r="H30">
            <v>0</v>
          </cell>
          <cell r="I30">
            <v>1</v>
          </cell>
          <cell r="J30">
            <v>0</v>
          </cell>
          <cell r="K30">
            <v>0</v>
          </cell>
          <cell r="L30">
            <v>0</v>
          </cell>
          <cell r="M30">
            <v>0</v>
          </cell>
          <cell r="N30">
            <v>0</v>
          </cell>
          <cell r="O30">
            <v>0</v>
          </cell>
          <cell r="P30">
            <v>0</v>
          </cell>
          <cell r="Q30">
            <v>1</v>
          </cell>
          <cell r="R30">
            <v>0</v>
          </cell>
          <cell r="S30">
            <v>0</v>
          </cell>
          <cell r="T30">
            <v>0</v>
          </cell>
          <cell r="V30">
            <v>0</v>
          </cell>
          <cell r="W30">
            <v>0</v>
          </cell>
          <cell r="X30">
            <v>0</v>
          </cell>
          <cell r="Y30">
            <v>0</v>
          </cell>
          <cell r="Z30">
            <v>2</v>
          </cell>
          <cell r="AA30">
            <v>1</v>
          </cell>
          <cell r="AB30">
            <v>0</v>
          </cell>
          <cell r="AC30">
            <v>0</v>
          </cell>
          <cell r="AD30">
            <v>1</v>
          </cell>
          <cell r="AE30">
            <v>2</v>
          </cell>
          <cell r="AF30">
            <v>2</v>
          </cell>
          <cell r="AG30">
            <v>0</v>
          </cell>
          <cell r="AH30">
            <v>0</v>
          </cell>
          <cell r="AI30">
            <v>2</v>
          </cell>
          <cell r="AJ30">
            <v>0</v>
          </cell>
          <cell r="AK30">
            <v>1</v>
          </cell>
          <cell r="AL30">
            <v>2</v>
          </cell>
          <cell r="AM30">
            <v>1</v>
          </cell>
          <cell r="AN30">
            <v>2</v>
          </cell>
          <cell r="AO30">
            <v>5</v>
          </cell>
          <cell r="AP30">
            <v>1</v>
          </cell>
          <cell r="AQ30">
            <v>3</v>
          </cell>
          <cell r="AR30">
            <v>4</v>
          </cell>
          <cell r="AS30">
            <v>0</v>
          </cell>
          <cell r="AT30">
            <v>0</v>
          </cell>
          <cell r="AV30">
            <v>1</v>
          </cell>
          <cell r="AW30">
            <v>3</v>
          </cell>
          <cell r="AX30">
            <v>2</v>
          </cell>
          <cell r="AY30">
            <v>4</v>
          </cell>
          <cell r="AZ30">
            <v>5</v>
          </cell>
          <cell r="BC30">
            <v>5</v>
          </cell>
          <cell r="BD30">
            <v>4</v>
          </cell>
          <cell r="BE30">
            <v>3</v>
          </cell>
          <cell r="BF30">
            <v>3</v>
          </cell>
          <cell r="BG30">
            <v>2</v>
          </cell>
          <cell r="BH30">
            <v>1</v>
          </cell>
          <cell r="BI30">
            <v>3</v>
          </cell>
          <cell r="BJ30">
            <v>4</v>
          </cell>
          <cell r="BK30">
            <v>5</v>
          </cell>
          <cell r="BL30">
            <v>3</v>
          </cell>
          <cell r="BM30">
            <v>6</v>
          </cell>
          <cell r="BN30">
            <v>4</v>
          </cell>
          <cell r="BO30">
            <v>11</v>
          </cell>
          <cell r="BP30">
            <v>5</v>
          </cell>
          <cell r="BQ30">
            <v>5</v>
          </cell>
          <cell r="BR30">
            <v>6</v>
          </cell>
          <cell r="BT30">
            <v>3</v>
          </cell>
          <cell r="BU30">
            <v>1</v>
          </cell>
          <cell r="BV30">
            <v>4</v>
          </cell>
          <cell r="BW30">
            <v>0</v>
          </cell>
          <cell r="BX30">
            <v>6</v>
          </cell>
          <cell r="BY30">
            <v>3</v>
          </cell>
          <cell r="BZ30">
            <v>4</v>
          </cell>
          <cell r="CA30">
            <v>7</v>
          </cell>
          <cell r="CB30">
            <v>2</v>
          </cell>
          <cell r="CC30">
            <v>4</v>
          </cell>
          <cell r="CD30">
            <v>3</v>
          </cell>
          <cell r="CE30">
            <v>1</v>
          </cell>
          <cell r="CG30">
            <v>6</v>
          </cell>
          <cell r="CH30">
            <v>2</v>
          </cell>
          <cell r="CI30">
            <v>5</v>
          </cell>
          <cell r="CJ30">
            <v>5</v>
          </cell>
          <cell r="CK30">
            <v>7</v>
          </cell>
          <cell r="CL30">
            <v>11</v>
          </cell>
          <cell r="CM30">
            <v>6</v>
          </cell>
          <cell r="CN30">
            <v>2</v>
          </cell>
          <cell r="CO30">
            <v>6</v>
          </cell>
          <cell r="CP30">
            <v>3</v>
          </cell>
          <cell r="CQ30">
            <v>3</v>
          </cell>
          <cell r="CS30">
            <v>4</v>
          </cell>
          <cell r="CT30">
            <v>4</v>
          </cell>
          <cell r="CU30">
            <v>1</v>
          </cell>
          <cell r="CV30">
            <v>2</v>
          </cell>
          <cell r="CW30">
            <v>5</v>
          </cell>
          <cell r="CX30">
            <v>3</v>
          </cell>
          <cell r="CY30">
            <v>3</v>
          </cell>
          <cell r="CZ30">
            <v>3</v>
          </cell>
          <cell r="DA30">
            <v>3</v>
          </cell>
          <cell r="DB30">
            <v>5</v>
          </cell>
          <cell r="DC30">
            <v>1</v>
          </cell>
          <cell r="DD30">
            <v>0</v>
          </cell>
          <cell r="DE30">
            <v>3</v>
          </cell>
          <cell r="DF30">
            <v>2</v>
          </cell>
          <cell r="DG30">
            <v>5</v>
          </cell>
          <cell r="DH30">
            <v>6</v>
          </cell>
          <cell r="DI30">
            <v>4</v>
          </cell>
          <cell r="DJ30">
            <v>5</v>
          </cell>
          <cell r="DK30">
            <v>1</v>
          </cell>
          <cell r="DL30">
            <v>2</v>
          </cell>
          <cell r="DM30">
            <v>6</v>
          </cell>
          <cell r="DN30">
            <v>7</v>
          </cell>
          <cell r="DO30">
            <v>5</v>
          </cell>
          <cell r="DP30">
            <v>0</v>
          </cell>
          <cell r="DQ30">
            <v>4</v>
          </cell>
          <cell r="DR30">
            <v>8</v>
          </cell>
          <cell r="DS30">
            <v>3</v>
          </cell>
          <cell r="DT30">
            <v>4</v>
          </cell>
          <cell r="DU30">
            <v>6</v>
          </cell>
          <cell r="DV30">
            <v>5</v>
          </cell>
          <cell r="DW30">
            <v>7</v>
          </cell>
          <cell r="DX30">
            <v>4</v>
          </cell>
          <cell r="DY30">
            <v>6</v>
          </cell>
          <cell r="DZ30">
            <v>5</v>
          </cell>
          <cell r="EA30">
            <v>7</v>
          </cell>
          <cell r="EB30">
            <v>6</v>
          </cell>
          <cell r="EC30">
            <v>2</v>
          </cell>
          <cell r="ED30">
            <v>5</v>
          </cell>
          <cell r="EE30">
            <v>2</v>
          </cell>
          <cell r="EF30">
            <v>11</v>
          </cell>
          <cell r="EG30">
            <v>5</v>
          </cell>
          <cell r="EH30">
            <v>12</v>
          </cell>
          <cell r="EI30">
            <v>4</v>
          </cell>
          <cell r="EJ30">
            <v>5</v>
          </cell>
          <cell r="EK30">
            <v>11</v>
          </cell>
          <cell r="EL30">
            <v>6</v>
          </cell>
          <cell r="EM30">
            <v>0</v>
          </cell>
          <cell r="EN30">
            <v>2</v>
          </cell>
          <cell r="EO30">
            <v>3</v>
          </cell>
          <cell r="EP30">
            <v>5</v>
          </cell>
          <cell r="EQ30">
            <v>6</v>
          </cell>
          <cell r="ER30">
            <v>10</v>
          </cell>
          <cell r="ES30">
            <v>12</v>
          </cell>
          <cell r="ET30">
            <v>10</v>
          </cell>
          <cell r="EU30">
            <v>13</v>
          </cell>
          <cell r="EV30">
            <v>7</v>
          </cell>
          <cell r="EW30">
            <v>8</v>
          </cell>
          <cell r="EX30">
            <v>11</v>
          </cell>
          <cell r="EY30">
            <v>9</v>
          </cell>
          <cell r="EZ30">
            <v>6</v>
          </cell>
          <cell r="FA30">
            <v>12</v>
          </cell>
          <cell r="FB30">
            <v>9</v>
          </cell>
        </row>
        <row r="31">
          <cell r="A31" t="str">
            <v>Croatia osiguranje ODMF</v>
          </cell>
          <cell r="C31">
            <v>0</v>
          </cell>
          <cell r="D31">
            <v>0</v>
          </cell>
          <cell r="E31">
            <v>0</v>
          </cell>
          <cell r="F31">
            <v>1</v>
          </cell>
          <cell r="G31">
            <v>0</v>
          </cell>
          <cell r="H31">
            <v>0</v>
          </cell>
          <cell r="I31">
            <v>0</v>
          </cell>
          <cell r="J31">
            <v>1</v>
          </cell>
          <cell r="K31">
            <v>0</v>
          </cell>
          <cell r="L31">
            <v>0</v>
          </cell>
          <cell r="M31">
            <v>0</v>
          </cell>
          <cell r="N31">
            <v>0</v>
          </cell>
          <cell r="O31">
            <v>0</v>
          </cell>
          <cell r="P31">
            <v>0</v>
          </cell>
          <cell r="Q31">
            <v>2</v>
          </cell>
          <cell r="R31">
            <v>0</v>
          </cell>
          <cell r="S31">
            <v>1</v>
          </cell>
          <cell r="T31">
            <v>0</v>
          </cell>
          <cell r="V31">
            <v>0</v>
          </cell>
          <cell r="W31">
            <v>0</v>
          </cell>
          <cell r="X31">
            <v>0</v>
          </cell>
          <cell r="Y31">
            <v>0</v>
          </cell>
          <cell r="Z31">
            <v>1</v>
          </cell>
          <cell r="AA31">
            <v>0</v>
          </cell>
          <cell r="AB31">
            <v>1</v>
          </cell>
          <cell r="AC31">
            <v>0</v>
          </cell>
          <cell r="AD31">
            <v>0</v>
          </cell>
          <cell r="AE31">
            <v>0</v>
          </cell>
          <cell r="AF31">
            <v>0</v>
          </cell>
          <cell r="AG31">
            <v>0</v>
          </cell>
          <cell r="AH31">
            <v>1</v>
          </cell>
          <cell r="AK31">
            <v>0</v>
          </cell>
          <cell r="AO31">
            <v>1</v>
          </cell>
          <cell r="AQ31">
            <v>1</v>
          </cell>
          <cell r="AR31">
            <v>2</v>
          </cell>
          <cell r="AT31">
            <v>1</v>
          </cell>
          <cell r="AW31">
            <v>1</v>
          </cell>
          <cell r="AX31">
            <v>1</v>
          </cell>
          <cell r="AY31">
            <v>2</v>
          </cell>
          <cell r="AZ31">
            <v>1</v>
          </cell>
          <cell r="BB31">
            <v>3</v>
          </cell>
          <cell r="BC31">
            <v>3</v>
          </cell>
          <cell r="BE31">
            <v>1</v>
          </cell>
          <cell r="BF31">
            <v>2</v>
          </cell>
          <cell r="BG31">
            <v>3</v>
          </cell>
          <cell r="BH31">
            <v>2</v>
          </cell>
          <cell r="BI31">
            <v>2</v>
          </cell>
          <cell r="BK31">
            <v>3</v>
          </cell>
          <cell r="BL31">
            <v>4</v>
          </cell>
          <cell r="BM31">
            <v>1</v>
          </cell>
          <cell r="BN31">
            <v>5</v>
          </cell>
          <cell r="BO31">
            <v>7</v>
          </cell>
          <cell r="BP31">
            <v>2</v>
          </cell>
          <cell r="BQ31">
            <v>6</v>
          </cell>
          <cell r="BT31">
            <v>1</v>
          </cell>
          <cell r="BU31">
            <v>2</v>
          </cell>
          <cell r="BV31">
            <v>2</v>
          </cell>
          <cell r="BW31">
            <v>6</v>
          </cell>
          <cell r="BX31">
            <v>1</v>
          </cell>
          <cell r="BY31">
            <v>3</v>
          </cell>
          <cell r="BZ31">
            <v>1</v>
          </cell>
          <cell r="CA31">
            <v>4</v>
          </cell>
          <cell r="CC31">
            <v>2</v>
          </cell>
          <cell r="CD31">
            <v>2</v>
          </cell>
          <cell r="CE31">
            <v>3</v>
          </cell>
          <cell r="CF31">
            <v>1</v>
          </cell>
          <cell r="CG31">
            <v>1</v>
          </cell>
          <cell r="CI31">
            <v>1</v>
          </cell>
          <cell r="CL31">
            <v>1</v>
          </cell>
          <cell r="CM31">
            <v>3</v>
          </cell>
          <cell r="CN31">
            <v>2</v>
          </cell>
          <cell r="CS31">
            <v>2</v>
          </cell>
          <cell r="CT31">
            <v>1</v>
          </cell>
          <cell r="CU31">
            <v>2</v>
          </cell>
          <cell r="CV31">
            <v>1</v>
          </cell>
          <cell r="CW31">
            <v>3</v>
          </cell>
          <cell r="CY31">
            <v>2</v>
          </cell>
          <cell r="CZ31">
            <v>1</v>
          </cell>
          <cell r="DA31">
            <v>2</v>
          </cell>
          <cell r="DB31">
            <v>2</v>
          </cell>
          <cell r="DC31">
            <v>3</v>
          </cell>
          <cell r="DD31">
            <v>0</v>
          </cell>
          <cell r="DE31">
            <v>1</v>
          </cell>
          <cell r="DF31">
            <v>1</v>
          </cell>
          <cell r="DG31">
            <v>0</v>
          </cell>
          <cell r="DH31">
            <v>7</v>
          </cell>
          <cell r="DI31">
            <v>4</v>
          </cell>
          <cell r="DJ31">
            <v>3</v>
          </cell>
          <cell r="DK31">
            <v>3</v>
          </cell>
          <cell r="DL31">
            <v>1</v>
          </cell>
          <cell r="DM31">
            <v>1</v>
          </cell>
          <cell r="DN31">
            <v>0</v>
          </cell>
          <cell r="DO31">
            <v>0</v>
          </cell>
          <cell r="DP31">
            <v>0</v>
          </cell>
          <cell r="DQ31">
            <v>0</v>
          </cell>
          <cell r="DR31">
            <v>0</v>
          </cell>
          <cell r="DS31">
            <v>0</v>
          </cell>
          <cell r="DT31">
            <v>7</v>
          </cell>
          <cell r="DU31">
            <v>6</v>
          </cell>
          <cell r="DV31">
            <v>3</v>
          </cell>
          <cell r="DW31">
            <v>1</v>
          </cell>
          <cell r="DX31">
            <v>2</v>
          </cell>
          <cell r="DY31">
            <v>1</v>
          </cell>
          <cell r="DZ31">
            <v>1</v>
          </cell>
          <cell r="EA31">
            <v>1</v>
          </cell>
          <cell r="EB31">
            <v>0</v>
          </cell>
          <cell r="EC31">
            <v>1</v>
          </cell>
          <cell r="ED31">
            <v>0</v>
          </cell>
          <cell r="EE31">
            <v>1</v>
          </cell>
          <cell r="EF31">
            <v>1</v>
          </cell>
          <cell r="EG31">
            <v>4</v>
          </cell>
          <cell r="EH31">
            <v>9</v>
          </cell>
          <cell r="EI31">
            <v>3</v>
          </cell>
          <cell r="EJ31">
            <v>0</v>
          </cell>
          <cell r="EK31">
            <v>2</v>
          </cell>
          <cell r="EL31">
            <v>0</v>
          </cell>
          <cell r="EM31">
            <v>1</v>
          </cell>
          <cell r="EN31">
            <v>0</v>
          </cell>
          <cell r="EO31">
            <v>1</v>
          </cell>
          <cell r="EP31">
            <v>1</v>
          </cell>
          <cell r="EQ31">
            <v>4</v>
          </cell>
          <cell r="ER31">
            <v>3</v>
          </cell>
          <cell r="ES31">
            <v>1</v>
          </cell>
          <cell r="ET31">
            <v>3</v>
          </cell>
          <cell r="EU31">
            <v>3</v>
          </cell>
          <cell r="EV31">
            <v>0</v>
          </cell>
          <cell r="EW31">
            <v>1</v>
          </cell>
          <cell r="EX31">
            <v>0</v>
          </cell>
          <cell r="EY31">
            <v>3</v>
          </cell>
          <cell r="EZ31">
            <v>1</v>
          </cell>
          <cell r="FA31">
            <v>3</v>
          </cell>
          <cell r="FB31">
            <v>2</v>
          </cell>
        </row>
        <row r="32">
          <cell r="A32" t="str">
            <v>Erste Plavi expert ODMF</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AC32">
            <v>0</v>
          </cell>
          <cell r="AD32">
            <v>2</v>
          </cell>
          <cell r="AE32">
            <v>0</v>
          </cell>
          <cell r="AF32">
            <v>0</v>
          </cell>
          <cell r="AG32">
            <v>1</v>
          </cell>
          <cell r="AH32">
            <v>0</v>
          </cell>
          <cell r="AJ32">
            <v>2</v>
          </cell>
          <cell r="AK32">
            <v>1</v>
          </cell>
          <cell r="AP32">
            <v>2</v>
          </cell>
          <cell r="AR32">
            <v>1</v>
          </cell>
          <cell r="AS32">
            <v>1</v>
          </cell>
          <cell r="AT32">
            <v>1</v>
          </cell>
          <cell r="AU32">
            <v>1</v>
          </cell>
          <cell r="AY32">
            <v>1</v>
          </cell>
          <cell r="BA32">
            <v>1</v>
          </cell>
          <cell r="BC32">
            <v>4</v>
          </cell>
          <cell r="BE32">
            <v>1</v>
          </cell>
          <cell r="BG32">
            <v>1</v>
          </cell>
          <cell r="BN32">
            <v>2</v>
          </cell>
          <cell r="BO32">
            <v>2</v>
          </cell>
          <cell r="BP32">
            <v>2</v>
          </cell>
          <cell r="BS32">
            <v>1</v>
          </cell>
          <cell r="BT32">
            <v>1</v>
          </cell>
          <cell r="BV32">
            <v>2</v>
          </cell>
          <cell r="BW32">
            <v>1</v>
          </cell>
          <cell r="BX32">
            <v>2</v>
          </cell>
          <cell r="BZ32">
            <v>1</v>
          </cell>
          <cell r="CA32">
            <v>1</v>
          </cell>
          <cell r="CB32">
            <v>2</v>
          </cell>
          <cell r="CC32">
            <v>4</v>
          </cell>
          <cell r="CD32">
            <v>0</v>
          </cell>
          <cell r="CE32">
            <v>1</v>
          </cell>
          <cell r="CH32">
            <v>2</v>
          </cell>
          <cell r="CI32">
            <v>1</v>
          </cell>
          <cell r="CK32">
            <v>4</v>
          </cell>
          <cell r="CL32">
            <v>1</v>
          </cell>
          <cell r="CM32">
            <v>4</v>
          </cell>
          <cell r="CN32">
            <v>1</v>
          </cell>
          <cell r="CO32">
            <v>2</v>
          </cell>
          <cell r="CP32">
            <v>2</v>
          </cell>
          <cell r="CS32">
            <v>1</v>
          </cell>
          <cell r="CT32">
            <v>3</v>
          </cell>
          <cell r="CX32">
            <v>2</v>
          </cell>
          <cell r="CY32">
            <v>1</v>
          </cell>
          <cell r="CZ32">
            <v>2</v>
          </cell>
          <cell r="DA32">
            <v>0</v>
          </cell>
          <cell r="DB32">
            <v>5</v>
          </cell>
          <cell r="DC32">
            <v>5</v>
          </cell>
          <cell r="DD32">
            <v>1</v>
          </cell>
          <cell r="DE32">
            <v>1</v>
          </cell>
          <cell r="DF32">
            <v>1</v>
          </cell>
          <cell r="DG32">
            <v>2</v>
          </cell>
          <cell r="DH32">
            <v>3</v>
          </cell>
          <cell r="DI32">
            <v>1</v>
          </cell>
          <cell r="DJ32">
            <v>3</v>
          </cell>
          <cell r="DM32">
            <v>3</v>
          </cell>
          <cell r="DN32">
            <v>1</v>
          </cell>
          <cell r="DO32">
            <v>3</v>
          </cell>
          <cell r="DP32">
            <v>0</v>
          </cell>
          <cell r="DQ32">
            <v>2</v>
          </cell>
          <cell r="DR32">
            <v>2</v>
          </cell>
          <cell r="DS32">
            <v>0</v>
          </cell>
          <cell r="DT32">
            <v>1</v>
          </cell>
          <cell r="DU32">
            <v>2</v>
          </cell>
          <cell r="DV32">
            <v>1</v>
          </cell>
          <cell r="DW32">
            <v>6</v>
          </cell>
          <cell r="DX32">
            <v>3</v>
          </cell>
          <cell r="DY32">
            <v>4</v>
          </cell>
          <cell r="DZ32">
            <v>2</v>
          </cell>
          <cell r="EA32">
            <v>2</v>
          </cell>
          <cell r="EB32">
            <v>0</v>
          </cell>
          <cell r="EC32">
            <v>3</v>
          </cell>
          <cell r="ED32">
            <v>0</v>
          </cell>
          <cell r="EE32">
            <v>1</v>
          </cell>
          <cell r="EF32">
            <v>1</v>
          </cell>
          <cell r="EG32">
            <v>1</v>
          </cell>
          <cell r="EH32">
            <v>2</v>
          </cell>
          <cell r="EI32">
            <v>2</v>
          </cell>
          <cell r="EJ32">
            <v>0</v>
          </cell>
          <cell r="EK32">
            <v>0</v>
          </cell>
          <cell r="EL32">
            <v>1</v>
          </cell>
          <cell r="EM32">
            <v>1</v>
          </cell>
          <cell r="EN32">
            <v>1</v>
          </cell>
          <cell r="EO32">
            <v>0</v>
          </cell>
          <cell r="EP32">
            <v>1</v>
          </cell>
          <cell r="EQ32">
            <v>0</v>
          </cell>
          <cell r="ER32">
            <v>2</v>
          </cell>
          <cell r="ES32">
            <v>2</v>
          </cell>
          <cell r="ET32">
            <v>2</v>
          </cell>
          <cell r="EU32">
            <v>0</v>
          </cell>
          <cell r="EV32">
            <v>0</v>
          </cell>
          <cell r="EW32">
            <v>0</v>
          </cell>
          <cell r="EX32">
            <v>3</v>
          </cell>
          <cell r="EY32">
            <v>0</v>
          </cell>
          <cell r="EZ32">
            <v>1</v>
          </cell>
          <cell r="FA32">
            <v>0</v>
          </cell>
          <cell r="FB32">
            <v>0</v>
          </cell>
        </row>
        <row r="33">
          <cell r="A33" t="str">
            <v>Erste Plavi protect ODMF</v>
          </cell>
          <cell r="G33">
            <v>0</v>
          </cell>
          <cell r="H33">
            <v>0</v>
          </cell>
          <cell r="I33">
            <v>0</v>
          </cell>
          <cell r="J33">
            <v>0</v>
          </cell>
          <cell r="K33">
            <v>0</v>
          </cell>
          <cell r="L33">
            <v>0</v>
          </cell>
          <cell r="M33">
            <v>0</v>
          </cell>
          <cell r="N33">
            <v>0</v>
          </cell>
          <cell r="O33">
            <v>0</v>
          </cell>
          <cell r="P33">
            <v>0</v>
          </cell>
          <cell r="Q33">
            <v>0</v>
          </cell>
          <cell r="R33">
            <v>0</v>
          </cell>
          <cell r="S33">
            <v>0</v>
          </cell>
          <cell r="T33">
            <v>0</v>
          </cell>
          <cell r="V33">
            <v>0</v>
          </cell>
          <cell r="W33">
            <v>0</v>
          </cell>
          <cell r="X33">
            <v>0</v>
          </cell>
          <cell r="Y33">
            <v>0</v>
          </cell>
          <cell r="AC33">
            <v>1</v>
          </cell>
          <cell r="AD33">
            <v>0</v>
          </cell>
          <cell r="AE33">
            <v>0</v>
          </cell>
          <cell r="AF33">
            <v>0</v>
          </cell>
          <cell r="AG33">
            <v>0</v>
          </cell>
          <cell r="AH33">
            <v>0</v>
          </cell>
          <cell r="AJ33">
            <v>0</v>
          </cell>
          <cell r="AK33">
            <v>0</v>
          </cell>
          <cell r="AP33">
            <v>1</v>
          </cell>
          <cell r="AQ33">
            <v>3</v>
          </cell>
          <cell r="AR33">
            <v>1</v>
          </cell>
          <cell r="AY33">
            <v>1</v>
          </cell>
          <cell r="BE33">
            <v>1</v>
          </cell>
          <cell r="BG33">
            <v>1</v>
          </cell>
          <cell r="BJ33">
            <v>3</v>
          </cell>
          <cell r="BK33">
            <v>2</v>
          </cell>
          <cell r="BM33">
            <v>1</v>
          </cell>
          <cell r="BO33">
            <v>2</v>
          </cell>
          <cell r="BS33">
            <v>1</v>
          </cell>
          <cell r="BW33">
            <v>1</v>
          </cell>
          <cell r="CA33">
            <v>3</v>
          </cell>
          <cell r="CC33">
            <v>1</v>
          </cell>
          <cell r="CE33">
            <v>1</v>
          </cell>
          <cell r="CH33">
            <v>1</v>
          </cell>
          <cell r="CK33">
            <v>1</v>
          </cell>
          <cell r="CM33">
            <v>1</v>
          </cell>
          <cell r="CN33">
            <v>2</v>
          </cell>
          <cell r="CO33">
            <v>2</v>
          </cell>
          <cell r="CP33">
            <v>1</v>
          </cell>
          <cell r="CT33">
            <v>2</v>
          </cell>
          <cell r="CV33">
            <v>1</v>
          </cell>
          <cell r="CW33">
            <v>4</v>
          </cell>
          <cell r="CX33">
            <v>1</v>
          </cell>
          <cell r="CY33">
            <v>1</v>
          </cell>
          <cell r="CZ33">
            <v>0</v>
          </cell>
          <cell r="DA33">
            <v>2</v>
          </cell>
          <cell r="DB33">
            <v>4</v>
          </cell>
          <cell r="DC33">
            <v>3</v>
          </cell>
          <cell r="DD33">
            <v>1</v>
          </cell>
          <cell r="DE33">
            <v>1</v>
          </cell>
          <cell r="DF33">
            <v>2</v>
          </cell>
          <cell r="DG33">
            <v>1</v>
          </cell>
          <cell r="DI33">
            <v>1</v>
          </cell>
          <cell r="DJ33">
            <v>1</v>
          </cell>
          <cell r="DK33">
            <v>1</v>
          </cell>
          <cell r="DL33">
            <v>2</v>
          </cell>
          <cell r="DM33">
            <v>1</v>
          </cell>
          <cell r="DN33">
            <v>1</v>
          </cell>
          <cell r="DO33">
            <v>0</v>
          </cell>
          <cell r="DP33">
            <v>1</v>
          </cell>
          <cell r="DQ33">
            <v>1</v>
          </cell>
          <cell r="DR33">
            <v>3</v>
          </cell>
          <cell r="DS33">
            <v>2</v>
          </cell>
          <cell r="DT33">
            <v>2</v>
          </cell>
          <cell r="DU33">
            <v>2</v>
          </cell>
          <cell r="DV33">
            <v>1</v>
          </cell>
          <cell r="DW33">
            <v>1</v>
          </cell>
          <cell r="DX33">
            <v>4</v>
          </cell>
          <cell r="DY33">
            <v>2</v>
          </cell>
          <cell r="DZ33">
            <v>6</v>
          </cell>
          <cell r="EA33">
            <v>1</v>
          </cell>
          <cell r="EB33">
            <v>2</v>
          </cell>
          <cell r="EC33">
            <v>4</v>
          </cell>
          <cell r="ED33">
            <v>0</v>
          </cell>
          <cell r="EE33">
            <v>3</v>
          </cell>
          <cell r="EF33">
            <v>2</v>
          </cell>
          <cell r="EG33">
            <v>4</v>
          </cell>
          <cell r="EH33">
            <v>3</v>
          </cell>
          <cell r="EI33">
            <v>3</v>
          </cell>
          <cell r="EJ33">
            <v>1</v>
          </cell>
          <cell r="EK33">
            <v>3</v>
          </cell>
          <cell r="EL33">
            <v>2</v>
          </cell>
          <cell r="EM33">
            <v>1</v>
          </cell>
          <cell r="EN33">
            <v>0</v>
          </cell>
          <cell r="EO33">
            <v>2</v>
          </cell>
          <cell r="EP33">
            <v>2</v>
          </cell>
          <cell r="EQ33">
            <v>3</v>
          </cell>
          <cell r="ER33">
            <v>2</v>
          </cell>
          <cell r="ES33">
            <v>3</v>
          </cell>
          <cell r="ET33">
            <v>5</v>
          </cell>
          <cell r="EU33">
            <v>2</v>
          </cell>
          <cell r="EV33">
            <v>4</v>
          </cell>
          <cell r="EW33">
            <v>4</v>
          </cell>
          <cell r="EX33">
            <v>2</v>
          </cell>
          <cell r="EY33">
            <v>2</v>
          </cell>
          <cell r="EZ33">
            <v>1</v>
          </cell>
          <cell r="FA33">
            <v>3</v>
          </cell>
          <cell r="FB33">
            <v>2</v>
          </cell>
        </row>
        <row r="34">
          <cell r="A34" t="str">
            <v>Raiffeisen ODMF</v>
          </cell>
          <cell r="C34">
            <v>1</v>
          </cell>
          <cell r="D34">
            <v>1</v>
          </cell>
          <cell r="E34">
            <v>0</v>
          </cell>
          <cell r="F34">
            <v>0</v>
          </cell>
          <cell r="G34">
            <v>2</v>
          </cell>
          <cell r="H34">
            <v>0</v>
          </cell>
          <cell r="I34">
            <v>3</v>
          </cell>
          <cell r="J34">
            <v>1</v>
          </cell>
          <cell r="K34">
            <v>1</v>
          </cell>
          <cell r="L34">
            <v>1</v>
          </cell>
          <cell r="M34">
            <v>0</v>
          </cell>
          <cell r="N34">
            <v>2</v>
          </cell>
          <cell r="O34">
            <v>2</v>
          </cell>
          <cell r="P34">
            <v>0</v>
          </cell>
          <cell r="Q34">
            <v>3</v>
          </cell>
          <cell r="R34">
            <v>1</v>
          </cell>
          <cell r="S34">
            <v>3</v>
          </cell>
          <cell r="T34">
            <v>2</v>
          </cell>
          <cell r="U34">
            <v>1</v>
          </cell>
          <cell r="V34">
            <v>1</v>
          </cell>
          <cell r="W34">
            <v>3</v>
          </cell>
          <cell r="X34">
            <v>1</v>
          </cell>
          <cell r="Y34">
            <v>0</v>
          </cell>
          <cell r="Z34">
            <v>6</v>
          </cell>
          <cell r="AA34">
            <v>5</v>
          </cell>
          <cell r="AB34">
            <v>6</v>
          </cell>
          <cell r="AC34">
            <v>3</v>
          </cell>
          <cell r="AD34">
            <v>2</v>
          </cell>
          <cell r="AE34">
            <v>7</v>
          </cell>
          <cell r="AF34">
            <v>0</v>
          </cell>
          <cell r="AG34">
            <v>5</v>
          </cell>
          <cell r="AJ34">
            <v>1</v>
          </cell>
          <cell r="AK34">
            <v>2</v>
          </cell>
          <cell r="AL34">
            <v>1</v>
          </cell>
          <cell r="AM34">
            <v>3</v>
          </cell>
          <cell r="AN34">
            <v>5</v>
          </cell>
          <cell r="AO34">
            <v>6</v>
          </cell>
          <cell r="AP34">
            <v>10</v>
          </cell>
          <cell r="AQ34">
            <v>1</v>
          </cell>
          <cell r="AR34">
            <v>4</v>
          </cell>
          <cell r="AS34">
            <v>1</v>
          </cell>
          <cell r="AT34">
            <v>3</v>
          </cell>
          <cell r="AU34">
            <v>1</v>
          </cell>
          <cell r="AV34">
            <v>3</v>
          </cell>
          <cell r="AW34">
            <v>7</v>
          </cell>
          <cell r="AX34">
            <v>1</v>
          </cell>
          <cell r="AY34">
            <v>5</v>
          </cell>
          <cell r="AZ34">
            <v>5</v>
          </cell>
          <cell r="BA34">
            <v>9</v>
          </cell>
          <cell r="BB34">
            <v>7</v>
          </cell>
          <cell r="BC34">
            <v>4</v>
          </cell>
          <cell r="BD34">
            <v>4</v>
          </cell>
          <cell r="BE34">
            <v>3</v>
          </cell>
          <cell r="BF34">
            <v>6</v>
          </cell>
          <cell r="BG34">
            <v>4</v>
          </cell>
          <cell r="BH34">
            <v>5</v>
          </cell>
          <cell r="BI34">
            <v>4</v>
          </cell>
          <cell r="BJ34">
            <v>2</v>
          </cell>
          <cell r="BK34">
            <v>2</v>
          </cell>
          <cell r="BL34">
            <v>3</v>
          </cell>
          <cell r="BM34">
            <v>7</v>
          </cell>
          <cell r="BN34">
            <v>12</v>
          </cell>
          <cell r="BO34">
            <v>3</v>
          </cell>
          <cell r="BP34">
            <v>6</v>
          </cell>
          <cell r="BQ34">
            <v>5</v>
          </cell>
          <cell r="BR34">
            <v>2</v>
          </cell>
          <cell r="BS34">
            <v>1</v>
          </cell>
          <cell r="BT34">
            <v>5</v>
          </cell>
          <cell r="BU34">
            <v>2</v>
          </cell>
          <cell r="BV34">
            <v>3</v>
          </cell>
          <cell r="BW34">
            <v>1</v>
          </cell>
          <cell r="BX34">
            <v>8</v>
          </cell>
          <cell r="BY34">
            <v>5</v>
          </cell>
          <cell r="BZ34">
            <v>2</v>
          </cell>
          <cell r="CA34">
            <v>8</v>
          </cell>
          <cell r="CB34">
            <v>3</v>
          </cell>
          <cell r="CC34">
            <v>7</v>
          </cell>
          <cell r="CD34">
            <v>2</v>
          </cell>
          <cell r="CE34">
            <v>7</v>
          </cell>
          <cell r="CF34">
            <v>4</v>
          </cell>
          <cell r="CG34">
            <v>4</v>
          </cell>
          <cell r="CH34">
            <v>3</v>
          </cell>
          <cell r="CI34">
            <v>6</v>
          </cell>
          <cell r="CJ34">
            <v>4</v>
          </cell>
          <cell r="CK34">
            <v>8</v>
          </cell>
          <cell r="CL34">
            <v>3</v>
          </cell>
          <cell r="CM34">
            <v>6</v>
          </cell>
          <cell r="CN34">
            <v>5</v>
          </cell>
          <cell r="CO34">
            <v>6</v>
          </cell>
          <cell r="CP34">
            <v>3</v>
          </cell>
          <cell r="CQ34">
            <v>3</v>
          </cell>
          <cell r="CR34">
            <v>8</v>
          </cell>
          <cell r="CS34">
            <v>2</v>
          </cell>
          <cell r="CT34">
            <v>3</v>
          </cell>
          <cell r="CU34">
            <v>2</v>
          </cell>
          <cell r="CV34">
            <v>1</v>
          </cell>
          <cell r="CW34">
            <v>6</v>
          </cell>
          <cell r="CX34">
            <v>4</v>
          </cell>
          <cell r="CY34">
            <v>4</v>
          </cell>
          <cell r="CZ34">
            <v>2</v>
          </cell>
          <cell r="DA34">
            <v>5</v>
          </cell>
          <cell r="DB34">
            <v>2</v>
          </cell>
          <cell r="DC34">
            <v>5</v>
          </cell>
          <cell r="DD34">
            <v>2</v>
          </cell>
          <cell r="DE34">
            <v>1</v>
          </cell>
          <cell r="DF34">
            <v>3</v>
          </cell>
          <cell r="DG34">
            <v>5</v>
          </cell>
          <cell r="DH34">
            <v>3</v>
          </cell>
          <cell r="DI34">
            <v>3</v>
          </cell>
          <cell r="DJ34">
            <v>3</v>
          </cell>
          <cell r="DK34">
            <v>8</v>
          </cell>
          <cell r="DL34">
            <v>1</v>
          </cell>
          <cell r="DM34">
            <v>6</v>
          </cell>
          <cell r="DN34">
            <v>3</v>
          </cell>
          <cell r="DO34">
            <v>7</v>
          </cell>
          <cell r="DP34">
            <v>2</v>
          </cell>
          <cell r="DQ34">
            <v>4</v>
          </cell>
          <cell r="DR34">
            <v>5</v>
          </cell>
          <cell r="DS34">
            <v>11</v>
          </cell>
          <cell r="DT34">
            <v>8</v>
          </cell>
          <cell r="DU34">
            <v>3</v>
          </cell>
          <cell r="DV34">
            <v>5</v>
          </cell>
          <cell r="DW34">
            <v>5</v>
          </cell>
          <cell r="DX34">
            <v>2</v>
          </cell>
          <cell r="DY34">
            <v>5</v>
          </cell>
          <cell r="DZ34">
            <v>6</v>
          </cell>
          <cell r="EA34">
            <v>2</v>
          </cell>
          <cell r="EB34">
            <v>5</v>
          </cell>
          <cell r="EC34">
            <v>5</v>
          </cell>
          <cell r="ED34">
            <v>4</v>
          </cell>
          <cell r="EE34">
            <v>6</v>
          </cell>
          <cell r="EF34">
            <v>9</v>
          </cell>
          <cell r="EG34">
            <v>13</v>
          </cell>
          <cell r="EH34">
            <v>8</v>
          </cell>
          <cell r="EI34">
            <v>5</v>
          </cell>
          <cell r="EJ34">
            <v>6</v>
          </cell>
          <cell r="EK34">
            <v>7</v>
          </cell>
          <cell r="EL34">
            <v>3</v>
          </cell>
          <cell r="EM34">
            <v>6</v>
          </cell>
          <cell r="EN34">
            <v>5</v>
          </cell>
          <cell r="EO34">
            <v>2</v>
          </cell>
          <cell r="EP34">
            <v>3</v>
          </cell>
          <cell r="EQ34">
            <v>8</v>
          </cell>
          <cell r="ER34">
            <v>12</v>
          </cell>
          <cell r="ES34">
            <v>9</v>
          </cell>
          <cell r="ET34">
            <v>7</v>
          </cell>
          <cell r="EU34">
            <v>4</v>
          </cell>
          <cell r="EV34">
            <v>7</v>
          </cell>
          <cell r="EW34">
            <v>6</v>
          </cell>
          <cell r="EX34">
            <v>4</v>
          </cell>
          <cell r="EY34">
            <v>10</v>
          </cell>
          <cell r="EZ34">
            <v>2</v>
          </cell>
          <cell r="FA34">
            <v>1</v>
          </cell>
          <cell r="FB34">
            <v>5</v>
          </cell>
        </row>
        <row r="35">
          <cell r="A35" t="str">
            <v>Ukupno</v>
          </cell>
          <cell r="C35">
            <v>1</v>
          </cell>
          <cell r="D35">
            <v>1</v>
          </cell>
          <cell r="E35">
            <v>0</v>
          </cell>
          <cell r="F35">
            <v>1</v>
          </cell>
          <cell r="G35">
            <v>5</v>
          </cell>
          <cell r="H35">
            <v>0</v>
          </cell>
          <cell r="I35">
            <v>5</v>
          </cell>
          <cell r="J35">
            <v>2</v>
          </cell>
          <cell r="K35">
            <v>1</v>
          </cell>
          <cell r="L35">
            <v>1</v>
          </cell>
          <cell r="M35">
            <v>0</v>
          </cell>
          <cell r="N35">
            <v>2</v>
          </cell>
          <cell r="O35">
            <v>2</v>
          </cell>
          <cell r="P35">
            <v>0</v>
          </cell>
          <cell r="Q35">
            <v>7</v>
          </cell>
          <cell r="R35">
            <v>3</v>
          </cell>
          <cell r="S35">
            <v>7</v>
          </cell>
          <cell r="T35">
            <v>2</v>
          </cell>
          <cell r="U35">
            <v>2</v>
          </cell>
          <cell r="V35">
            <v>1</v>
          </cell>
          <cell r="W35">
            <v>3</v>
          </cell>
          <cell r="X35">
            <v>1</v>
          </cell>
          <cell r="Y35">
            <v>1</v>
          </cell>
          <cell r="Z35">
            <v>9</v>
          </cell>
          <cell r="AA35">
            <v>6</v>
          </cell>
          <cell r="AB35">
            <v>7</v>
          </cell>
          <cell r="AC35">
            <v>4</v>
          </cell>
          <cell r="AD35">
            <v>6</v>
          </cell>
          <cell r="AE35">
            <v>10</v>
          </cell>
          <cell r="AF35">
            <v>2</v>
          </cell>
          <cell r="AG35">
            <v>6</v>
          </cell>
          <cell r="AH35">
            <v>1</v>
          </cell>
          <cell r="AI35">
            <v>2</v>
          </cell>
          <cell r="AJ35">
            <v>6</v>
          </cell>
          <cell r="AK35">
            <v>4</v>
          </cell>
          <cell r="AL35">
            <v>3</v>
          </cell>
          <cell r="AM35">
            <v>5</v>
          </cell>
          <cell r="AN35">
            <v>10</v>
          </cell>
          <cell r="AO35">
            <v>15</v>
          </cell>
          <cell r="AP35">
            <v>14</v>
          </cell>
          <cell r="AQ35">
            <v>9</v>
          </cell>
          <cell r="AR35">
            <v>14</v>
          </cell>
          <cell r="AS35">
            <v>3</v>
          </cell>
          <cell r="AT35">
            <v>5</v>
          </cell>
          <cell r="AU35">
            <v>4</v>
          </cell>
          <cell r="AV35">
            <v>4</v>
          </cell>
          <cell r="AW35">
            <v>11</v>
          </cell>
          <cell r="AX35">
            <v>4</v>
          </cell>
          <cell r="AY35">
            <v>14</v>
          </cell>
          <cell r="AZ35">
            <v>13</v>
          </cell>
          <cell r="BA35">
            <v>11</v>
          </cell>
          <cell r="BB35">
            <v>10</v>
          </cell>
          <cell r="BC35">
            <v>17</v>
          </cell>
          <cell r="BD35">
            <v>9</v>
          </cell>
          <cell r="BE35">
            <v>10</v>
          </cell>
          <cell r="BF35">
            <v>12</v>
          </cell>
          <cell r="BG35">
            <v>14</v>
          </cell>
          <cell r="BH35">
            <v>8</v>
          </cell>
          <cell r="BI35">
            <v>9</v>
          </cell>
          <cell r="BJ35">
            <v>9</v>
          </cell>
          <cell r="BK35">
            <v>12</v>
          </cell>
          <cell r="BL35">
            <v>11</v>
          </cell>
          <cell r="BM35">
            <v>17</v>
          </cell>
          <cell r="BN35">
            <v>23</v>
          </cell>
          <cell r="BO35">
            <v>27</v>
          </cell>
          <cell r="BP35">
            <v>18</v>
          </cell>
          <cell r="BQ35">
            <v>18</v>
          </cell>
          <cell r="BR35">
            <v>9</v>
          </cell>
          <cell r="BS35">
            <v>9</v>
          </cell>
          <cell r="BT35">
            <v>10</v>
          </cell>
          <cell r="BU35">
            <v>8</v>
          </cell>
          <cell r="BV35">
            <v>13</v>
          </cell>
          <cell r="BW35">
            <v>11</v>
          </cell>
          <cell r="BX35">
            <v>21</v>
          </cell>
          <cell r="BY35">
            <v>11</v>
          </cell>
          <cell r="BZ35">
            <v>10</v>
          </cell>
          <cell r="CA35">
            <v>25</v>
          </cell>
          <cell r="CB35">
            <v>9</v>
          </cell>
          <cell r="CC35">
            <v>19</v>
          </cell>
          <cell r="CD35">
            <v>9</v>
          </cell>
          <cell r="CE35">
            <v>16</v>
          </cell>
          <cell r="CF35">
            <v>6</v>
          </cell>
          <cell r="CG35">
            <v>15</v>
          </cell>
          <cell r="CH35">
            <v>13</v>
          </cell>
          <cell r="CI35">
            <v>15</v>
          </cell>
          <cell r="CJ35">
            <v>9</v>
          </cell>
          <cell r="CK35">
            <v>20</v>
          </cell>
          <cell r="CL35">
            <v>21</v>
          </cell>
          <cell r="CM35">
            <v>22</v>
          </cell>
          <cell r="CN35">
            <v>17</v>
          </cell>
          <cell r="CO35">
            <v>21</v>
          </cell>
          <cell r="CP35">
            <v>10</v>
          </cell>
          <cell r="CQ35">
            <v>11</v>
          </cell>
          <cell r="CR35">
            <v>8</v>
          </cell>
          <cell r="CS35">
            <v>11</v>
          </cell>
          <cell r="CT35">
            <v>16</v>
          </cell>
          <cell r="CU35">
            <v>8</v>
          </cell>
          <cell r="CV35">
            <v>12</v>
          </cell>
          <cell r="CW35">
            <v>23</v>
          </cell>
          <cell r="CX35">
            <v>12</v>
          </cell>
          <cell r="CY35">
            <v>13</v>
          </cell>
          <cell r="CZ35">
            <v>12</v>
          </cell>
          <cell r="DA35">
            <v>16</v>
          </cell>
          <cell r="DB35">
            <v>20</v>
          </cell>
          <cell r="DC35">
            <v>20</v>
          </cell>
          <cell r="DD35">
            <v>4</v>
          </cell>
          <cell r="DE35">
            <v>8</v>
          </cell>
          <cell r="DF35">
            <v>11</v>
          </cell>
          <cell r="DG35">
            <v>13</v>
          </cell>
          <cell r="DH35">
            <v>22</v>
          </cell>
          <cell r="DI35">
            <v>16</v>
          </cell>
          <cell r="DJ35">
            <v>19</v>
          </cell>
          <cell r="DK35">
            <v>13</v>
          </cell>
          <cell r="DL35">
            <v>10</v>
          </cell>
          <cell r="DM35">
            <v>19</v>
          </cell>
          <cell r="DN35">
            <v>16</v>
          </cell>
          <cell r="DO35">
            <v>15</v>
          </cell>
          <cell r="DP35">
            <v>3</v>
          </cell>
          <cell r="DQ35">
            <v>14</v>
          </cell>
          <cell r="DR35">
            <v>21</v>
          </cell>
          <cell r="DS35">
            <v>20</v>
          </cell>
          <cell r="DT35">
            <v>24</v>
          </cell>
          <cell r="DU35">
            <v>20</v>
          </cell>
          <cell r="DV35">
            <v>18</v>
          </cell>
          <cell r="DW35">
            <v>25</v>
          </cell>
          <cell r="DX35">
            <v>17</v>
          </cell>
          <cell r="DY35">
            <v>21</v>
          </cell>
          <cell r="DZ35">
            <v>23</v>
          </cell>
          <cell r="EA35">
            <v>14</v>
          </cell>
          <cell r="EB35">
            <v>15</v>
          </cell>
          <cell r="EC35">
            <v>20</v>
          </cell>
          <cell r="ED35">
            <v>12</v>
          </cell>
          <cell r="EE35">
            <v>17</v>
          </cell>
          <cell r="EF35">
            <v>30</v>
          </cell>
          <cell r="EG35">
            <v>29</v>
          </cell>
          <cell r="EH35">
            <v>39</v>
          </cell>
          <cell r="EI35">
            <v>24</v>
          </cell>
          <cell r="EJ35">
            <v>15</v>
          </cell>
          <cell r="EK35">
            <v>29</v>
          </cell>
          <cell r="EL35">
            <v>15</v>
          </cell>
          <cell r="EM35">
            <v>12</v>
          </cell>
          <cell r="EN35">
            <v>11</v>
          </cell>
          <cell r="EO35">
            <v>11</v>
          </cell>
          <cell r="EP35">
            <v>20</v>
          </cell>
          <cell r="EQ35">
            <v>27</v>
          </cell>
          <cell r="ER35">
            <v>0</v>
          </cell>
          <cell r="ES35">
            <v>0</v>
          </cell>
          <cell r="ET35">
            <v>0</v>
          </cell>
          <cell r="EU35">
            <v>0</v>
          </cell>
          <cell r="EV35">
            <v>0</v>
          </cell>
          <cell r="EW35">
            <v>0</v>
          </cell>
          <cell r="EX35">
            <v>0</v>
          </cell>
          <cell r="EY35">
            <v>0</v>
          </cell>
          <cell r="EZ35">
            <v>0</v>
          </cell>
          <cell r="FA35">
            <v>0</v>
          </cell>
          <cell r="FB35">
            <v>0</v>
          </cell>
          <cell r="FC35">
            <v>0</v>
          </cell>
          <cell r="FD35">
            <v>0</v>
          </cell>
        </row>
        <row r="37">
          <cell r="A37" t="str">
            <v>Ostali razlozi</v>
          </cell>
        </row>
        <row r="38">
          <cell r="A38" t="str">
            <v>AZ benefit ODMF</v>
          </cell>
          <cell r="C38">
            <v>0</v>
          </cell>
          <cell r="D38">
            <v>0</v>
          </cell>
          <cell r="E38">
            <v>1</v>
          </cell>
          <cell r="F38">
            <v>3</v>
          </cell>
          <cell r="G38">
            <v>6</v>
          </cell>
          <cell r="H38">
            <v>1</v>
          </cell>
          <cell r="I38">
            <v>1</v>
          </cell>
          <cell r="J38">
            <v>3</v>
          </cell>
          <cell r="K38">
            <v>1</v>
          </cell>
          <cell r="L38">
            <v>0</v>
          </cell>
          <cell r="M38">
            <v>2</v>
          </cell>
          <cell r="N38">
            <v>1</v>
          </cell>
          <cell r="O38">
            <v>2</v>
          </cell>
          <cell r="P38">
            <v>2</v>
          </cell>
          <cell r="Q38">
            <v>7</v>
          </cell>
          <cell r="R38">
            <v>9</v>
          </cell>
          <cell r="S38">
            <v>4</v>
          </cell>
          <cell r="T38">
            <v>0</v>
          </cell>
          <cell r="U38">
            <v>5</v>
          </cell>
          <cell r="V38">
            <v>2</v>
          </cell>
          <cell r="W38">
            <v>3</v>
          </cell>
          <cell r="X38">
            <v>3</v>
          </cell>
          <cell r="Y38">
            <v>2</v>
          </cell>
          <cell r="Z38">
            <v>4</v>
          </cell>
          <cell r="AA38">
            <v>3</v>
          </cell>
          <cell r="AB38">
            <v>8</v>
          </cell>
          <cell r="AC38">
            <v>16</v>
          </cell>
          <cell r="AD38">
            <v>17</v>
          </cell>
          <cell r="AE38">
            <v>14</v>
          </cell>
          <cell r="AF38">
            <v>9</v>
          </cell>
          <cell r="AG38">
            <v>5</v>
          </cell>
          <cell r="AH38">
            <v>7</v>
          </cell>
          <cell r="AJ38">
            <v>3</v>
          </cell>
          <cell r="AK38">
            <v>3</v>
          </cell>
          <cell r="AL38">
            <v>10</v>
          </cell>
          <cell r="AM38">
            <v>12</v>
          </cell>
          <cell r="AN38">
            <v>15</v>
          </cell>
          <cell r="AO38">
            <v>25</v>
          </cell>
          <cell r="AP38">
            <v>16</v>
          </cell>
          <cell r="AQ38">
            <v>11</v>
          </cell>
          <cell r="AR38">
            <v>7</v>
          </cell>
          <cell r="AS38">
            <v>6</v>
          </cell>
          <cell r="AT38">
            <v>3</v>
          </cell>
          <cell r="AU38">
            <v>2</v>
          </cell>
          <cell r="AW38">
            <v>2</v>
          </cell>
          <cell r="AX38">
            <v>5</v>
          </cell>
          <cell r="AY38">
            <v>4</v>
          </cell>
          <cell r="AZ38">
            <v>7</v>
          </cell>
          <cell r="BA38">
            <v>1</v>
          </cell>
          <cell r="BB38">
            <v>3</v>
          </cell>
          <cell r="BC38">
            <v>5</v>
          </cell>
          <cell r="BD38">
            <v>6</v>
          </cell>
          <cell r="BE38">
            <v>7</v>
          </cell>
          <cell r="BF38">
            <v>2</v>
          </cell>
          <cell r="BG38">
            <v>6</v>
          </cell>
          <cell r="BH38">
            <v>4</v>
          </cell>
          <cell r="BI38">
            <v>7</v>
          </cell>
          <cell r="BJ38">
            <v>11</v>
          </cell>
          <cell r="BK38">
            <v>4</v>
          </cell>
          <cell r="BL38">
            <v>16</v>
          </cell>
          <cell r="BM38">
            <v>14</v>
          </cell>
          <cell r="BN38">
            <v>12</v>
          </cell>
          <cell r="BO38">
            <v>14</v>
          </cell>
          <cell r="BP38">
            <v>11</v>
          </cell>
          <cell r="BQ38">
            <v>4</v>
          </cell>
          <cell r="BR38">
            <v>4</v>
          </cell>
          <cell r="BS38">
            <v>7</v>
          </cell>
          <cell r="BT38">
            <v>1</v>
          </cell>
          <cell r="BU38">
            <v>3</v>
          </cell>
          <cell r="BV38">
            <v>6</v>
          </cell>
          <cell r="BW38">
            <v>17</v>
          </cell>
          <cell r="BX38">
            <v>103</v>
          </cell>
          <cell r="BY38">
            <v>52</v>
          </cell>
          <cell r="BZ38">
            <v>51</v>
          </cell>
          <cell r="CA38">
            <v>43</v>
          </cell>
          <cell r="CB38">
            <v>21</v>
          </cell>
          <cell r="CC38">
            <v>25</v>
          </cell>
          <cell r="CD38">
            <v>19</v>
          </cell>
          <cell r="CE38">
            <v>26</v>
          </cell>
          <cell r="CF38">
            <v>33</v>
          </cell>
          <cell r="CG38">
            <v>25</v>
          </cell>
          <cell r="CH38">
            <v>21</v>
          </cell>
          <cell r="CI38">
            <v>39</v>
          </cell>
          <cell r="CJ38">
            <v>84</v>
          </cell>
          <cell r="CK38">
            <v>79</v>
          </cell>
          <cell r="CL38">
            <v>58</v>
          </cell>
          <cell r="CM38">
            <v>27</v>
          </cell>
          <cell r="CN38">
            <v>46</v>
          </cell>
          <cell r="CO38">
            <v>40</v>
          </cell>
          <cell r="CP38">
            <v>26</v>
          </cell>
          <cell r="CQ38">
            <v>34</v>
          </cell>
          <cell r="CR38">
            <v>30</v>
          </cell>
          <cell r="CS38">
            <v>23</v>
          </cell>
          <cell r="CT38">
            <v>52</v>
          </cell>
          <cell r="CU38">
            <v>4021</v>
          </cell>
          <cell r="CV38">
            <v>73</v>
          </cell>
          <cell r="CW38">
            <v>164</v>
          </cell>
          <cell r="CX38">
            <v>64</v>
          </cell>
          <cell r="CY38">
            <v>59</v>
          </cell>
          <cell r="CZ38">
            <v>109</v>
          </cell>
          <cell r="DA38">
            <v>69</v>
          </cell>
          <cell r="DB38">
            <v>51</v>
          </cell>
          <cell r="DC38">
            <v>51</v>
          </cell>
          <cell r="DD38">
            <v>29</v>
          </cell>
          <cell r="DE38">
            <v>49</v>
          </cell>
          <cell r="DF38">
            <v>51</v>
          </cell>
          <cell r="DG38">
            <v>51</v>
          </cell>
          <cell r="DH38">
            <v>76</v>
          </cell>
          <cell r="DI38">
            <v>78</v>
          </cell>
          <cell r="DJ38">
            <v>72</v>
          </cell>
          <cell r="DK38">
            <v>77</v>
          </cell>
          <cell r="DL38">
            <v>66</v>
          </cell>
          <cell r="DM38">
            <v>54</v>
          </cell>
          <cell r="DN38">
            <v>52</v>
          </cell>
          <cell r="DO38">
            <v>51</v>
          </cell>
          <cell r="DP38">
            <v>36</v>
          </cell>
          <cell r="DQ38">
            <v>75</v>
          </cell>
          <cell r="DR38">
            <v>63</v>
          </cell>
          <cell r="DS38">
            <v>56</v>
          </cell>
          <cell r="DT38">
            <v>80</v>
          </cell>
          <cell r="DU38">
            <v>62</v>
          </cell>
          <cell r="DV38">
            <v>59</v>
          </cell>
          <cell r="DW38">
            <v>66</v>
          </cell>
          <cell r="DX38">
            <v>71</v>
          </cell>
          <cell r="DY38">
            <v>76</v>
          </cell>
          <cell r="DZ38">
            <v>99</v>
          </cell>
          <cell r="EA38">
            <v>76</v>
          </cell>
          <cell r="EB38">
            <v>42</v>
          </cell>
          <cell r="EC38">
            <v>91</v>
          </cell>
          <cell r="ED38">
            <v>88</v>
          </cell>
          <cell r="EE38">
            <v>102</v>
          </cell>
          <cell r="EF38">
            <v>120</v>
          </cell>
          <cell r="EG38">
            <v>117</v>
          </cell>
          <cell r="EH38">
            <v>158</v>
          </cell>
          <cell r="EI38">
            <v>127</v>
          </cell>
          <cell r="EJ38">
            <v>101</v>
          </cell>
          <cell r="EK38">
            <v>119</v>
          </cell>
          <cell r="EL38">
            <v>111</v>
          </cell>
          <cell r="EM38">
            <v>107</v>
          </cell>
          <cell r="EN38">
            <v>78</v>
          </cell>
          <cell r="EO38">
            <v>128</v>
          </cell>
          <cell r="EP38">
            <v>117</v>
          </cell>
          <cell r="EQ38">
            <v>105</v>
          </cell>
          <cell r="ER38">
            <v>176</v>
          </cell>
          <cell r="ES38">
            <v>241</v>
          </cell>
          <cell r="ET38">
            <v>140</v>
          </cell>
          <cell r="EU38">
            <v>156</v>
          </cell>
          <cell r="EV38">
            <v>137</v>
          </cell>
          <cell r="EW38">
            <v>133</v>
          </cell>
          <cell r="EX38">
            <v>88</v>
          </cell>
          <cell r="EY38">
            <v>113</v>
          </cell>
          <cell r="EZ38">
            <v>115</v>
          </cell>
          <cell r="FA38">
            <v>100</v>
          </cell>
          <cell r="FB38">
            <v>166</v>
          </cell>
        </row>
        <row r="39">
          <cell r="A39" t="str">
            <v>AZ profit ODMF</v>
          </cell>
          <cell r="C39">
            <v>1</v>
          </cell>
          <cell r="D39">
            <v>3</v>
          </cell>
          <cell r="E39">
            <v>8</v>
          </cell>
          <cell r="F39">
            <v>5</v>
          </cell>
          <cell r="G39">
            <v>16</v>
          </cell>
          <cell r="H39">
            <v>15</v>
          </cell>
          <cell r="I39">
            <v>11</v>
          </cell>
          <cell r="J39">
            <v>6</v>
          </cell>
          <cell r="K39">
            <v>3</v>
          </cell>
          <cell r="L39">
            <v>0</v>
          </cell>
          <cell r="M39">
            <v>3</v>
          </cell>
          <cell r="N39">
            <v>4</v>
          </cell>
          <cell r="O39">
            <v>4</v>
          </cell>
          <cell r="P39">
            <v>8</v>
          </cell>
          <cell r="Q39">
            <v>10</v>
          </cell>
          <cell r="R39">
            <v>12</v>
          </cell>
          <cell r="S39">
            <v>0</v>
          </cell>
          <cell r="T39">
            <v>0</v>
          </cell>
          <cell r="U39">
            <v>4</v>
          </cell>
          <cell r="V39">
            <v>5</v>
          </cell>
          <cell r="W39">
            <v>9</v>
          </cell>
          <cell r="X39">
            <v>3</v>
          </cell>
          <cell r="Y39">
            <v>1</v>
          </cell>
          <cell r="Z39">
            <v>4</v>
          </cell>
          <cell r="AA39">
            <v>10</v>
          </cell>
          <cell r="AB39">
            <v>11</v>
          </cell>
          <cell r="AC39">
            <v>15</v>
          </cell>
          <cell r="AD39">
            <v>9</v>
          </cell>
          <cell r="AE39">
            <v>9</v>
          </cell>
          <cell r="AF39">
            <v>2</v>
          </cell>
          <cell r="AG39">
            <v>8</v>
          </cell>
          <cell r="AH39">
            <v>1</v>
          </cell>
          <cell r="AI39">
            <v>4</v>
          </cell>
          <cell r="AJ39">
            <v>2</v>
          </cell>
          <cell r="AK39">
            <v>4</v>
          </cell>
          <cell r="AL39">
            <v>10</v>
          </cell>
          <cell r="AM39">
            <v>4</v>
          </cell>
          <cell r="AN39">
            <v>12</v>
          </cell>
          <cell r="AO39">
            <v>4</v>
          </cell>
          <cell r="AP39">
            <v>9</v>
          </cell>
          <cell r="AQ39">
            <v>6</v>
          </cell>
          <cell r="AR39">
            <v>4</v>
          </cell>
          <cell r="AS39">
            <v>5</v>
          </cell>
          <cell r="AT39">
            <v>5</v>
          </cell>
          <cell r="AU39">
            <v>10</v>
          </cell>
          <cell r="AV39">
            <v>3</v>
          </cell>
          <cell r="AW39">
            <v>6</v>
          </cell>
          <cell r="AX39">
            <v>17</v>
          </cell>
          <cell r="AY39">
            <v>41</v>
          </cell>
          <cell r="AZ39">
            <v>30</v>
          </cell>
          <cell r="BA39">
            <v>20</v>
          </cell>
          <cell r="BB39">
            <v>30</v>
          </cell>
          <cell r="BC39">
            <v>47</v>
          </cell>
          <cell r="BD39">
            <v>16</v>
          </cell>
          <cell r="BE39">
            <v>15</v>
          </cell>
          <cell r="BF39">
            <v>12</v>
          </cell>
          <cell r="BG39">
            <v>18</v>
          </cell>
          <cell r="BH39">
            <v>12</v>
          </cell>
          <cell r="BI39">
            <v>4</v>
          </cell>
          <cell r="BJ39">
            <v>16</v>
          </cell>
          <cell r="BK39">
            <v>21</v>
          </cell>
          <cell r="BL39">
            <v>28</v>
          </cell>
          <cell r="BM39">
            <v>14</v>
          </cell>
          <cell r="BN39">
            <v>24</v>
          </cell>
          <cell r="BO39">
            <v>19</v>
          </cell>
          <cell r="BP39">
            <v>12</v>
          </cell>
          <cell r="BQ39">
            <v>12</v>
          </cell>
          <cell r="BR39">
            <v>15</v>
          </cell>
          <cell r="BS39">
            <v>6</v>
          </cell>
          <cell r="BT39">
            <v>5</v>
          </cell>
          <cell r="BU39">
            <v>9</v>
          </cell>
          <cell r="BV39">
            <v>9</v>
          </cell>
          <cell r="BW39">
            <v>22</v>
          </cell>
          <cell r="BX39">
            <v>91</v>
          </cell>
          <cell r="BY39">
            <v>63</v>
          </cell>
          <cell r="BZ39">
            <v>58</v>
          </cell>
          <cell r="CA39">
            <v>50</v>
          </cell>
          <cell r="CB39">
            <v>27</v>
          </cell>
          <cell r="CC39">
            <v>32</v>
          </cell>
          <cell r="CD39">
            <v>31</v>
          </cell>
          <cell r="CE39">
            <v>43</v>
          </cell>
          <cell r="CF39">
            <v>38</v>
          </cell>
          <cell r="CG39">
            <v>36</v>
          </cell>
          <cell r="CH39">
            <v>31</v>
          </cell>
          <cell r="CI39">
            <v>48</v>
          </cell>
          <cell r="CJ39">
            <v>113</v>
          </cell>
          <cell r="CK39">
            <v>82</v>
          </cell>
          <cell r="CL39">
            <v>56</v>
          </cell>
          <cell r="CM39">
            <v>51</v>
          </cell>
          <cell r="CN39">
            <v>41</v>
          </cell>
          <cell r="CO39">
            <v>44</v>
          </cell>
          <cell r="CP39">
            <v>32</v>
          </cell>
          <cell r="CQ39">
            <v>40</v>
          </cell>
          <cell r="CR39">
            <v>38</v>
          </cell>
          <cell r="CS39">
            <v>40</v>
          </cell>
          <cell r="CT39">
            <v>52</v>
          </cell>
          <cell r="CU39">
            <v>920</v>
          </cell>
          <cell r="CV39">
            <v>91</v>
          </cell>
          <cell r="CW39">
            <v>105</v>
          </cell>
          <cell r="CX39">
            <v>56</v>
          </cell>
          <cell r="CY39">
            <v>50</v>
          </cell>
          <cell r="CZ39">
            <v>56</v>
          </cell>
          <cell r="DA39">
            <v>43</v>
          </cell>
          <cell r="DB39">
            <v>57</v>
          </cell>
          <cell r="DC39">
            <v>58</v>
          </cell>
          <cell r="DD39">
            <v>36</v>
          </cell>
          <cell r="DE39">
            <v>52</v>
          </cell>
          <cell r="DF39">
            <v>50</v>
          </cell>
          <cell r="DG39">
            <v>49</v>
          </cell>
          <cell r="DH39">
            <v>72</v>
          </cell>
          <cell r="DI39">
            <v>67</v>
          </cell>
          <cell r="DJ39">
            <v>82</v>
          </cell>
          <cell r="DK39">
            <v>48</v>
          </cell>
          <cell r="DL39">
            <v>54</v>
          </cell>
          <cell r="DM39">
            <v>45</v>
          </cell>
          <cell r="DN39">
            <v>53</v>
          </cell>
          <cell r="DO39">
            <v>46</v>
          </cell>
          <cell r="DP39">
            <v>30</v>
          </cell>
          <cell r="DQ39">
            <v>60</v>
          </cell>
          <cell r="DR39">
            <v>60</v>
          </cell>
          <cell r="DS39">
            <v>70</v>
          </cell>
          <cell r="DT39">
            <v>89</v>
          </cell>
          <cell r="DU39">
            <v>72</v>
          </cell>
          <cell r="DV39">
            <v>51</v>
          </cell>
          <cell r="DW39">
            <v>71</v>
          </cell>
          <cell r="DX39">
            <v>84</v>
          </cell>
          <cell r="DY39">
            <v>105</v>
          </cell>
          <cell r="DZ39">
            <v>86</v>
          </cell>
          <cell r="EA39">
            <v>82</v>
          </cell>
          <cell r="EB39">
            <v>71</v>
          </cell>
          <cell r="EC39">
            <v>104</v>
          </cell>
          <cell r="ED39">
            <v>98</v>
          </cell>
          <cell r="EE39">
            <v>100</v>
          </cell>
          <cell r="EF39">
            <v>146</v>
          </cell>
          <cell r="EG39">
            <v>119</v>
          </cell>
          <cell r="EH39">
            <v>144</v>
          </cell>
          <cell r="EI39">
            <v>118</v>
          </cell>
          <cell r="EJ39">
            <v>102</v>
          </cell>
          <cell r="EK39">
            <v>105</v>
          </cell>
          <cell r="EL39">
            <v>92</v>
          </cell>
          <cell r="EM39">
            <v>89</v>
          </cell>
          <cell r="EN39">
            <v>95</v>
          </cell>
          <cell r="EO39">
            <v>98</v>
          </cell>
          <cell r="EP39">
            <v>130</v>
          </cell>
          <cell r="EQ39">
            <v>110</v>
          </cell>
          <cell r="ER39">
            <v>183</v>
          </cell>
          <cell r="ES39">
            <v>227</v>
          </cell>
          <cell r="ET39">
            <v>194</v>
          </cell>
          <cell r="EU39">
            <v>172</v>
          </cell>
          <cell r="EV39">
            <v>127</v>
          </cell>
          <cell r="EW39">
            <v>159</v>
          </cell>
          <cell r="EX39">
            <v>151</v>
          </cell>
          <cell r="EY39">
            <v>128</v>
          </cell>
          <cell r="EZ39">
            <v>116</v>
          </cell>
          <cell r="FA39">
            <v>125</v>
          </cell>
          <cell r="FB39">
            <v>146</v>
          </cell>
        </row>
        <row r="40">
          <cell r="A40" t="str">
            <v>Croatia osiguranje ODMF</v>
          </cell>
          <cell r="C40">
            <v>0</v>
          </cell>
          <cell r="D40">
            <v>0</v>
          </cell>
          <cell r="E40">
            <v>0</v>
          </cell>
          <cell r="G40">
            <v>0</v>
          </cell>
          <cell r="H40">
            <v>0</v>
          </cell>
          <cell r="I40">
            <v>0</v>
          </cell>
          <cell r="J40">
            <v>0</v>
          </cell>
          <cell r="K40">
            <v>0</v>
          </cell>
          <cell r="L40">
            <v>0</v>
          </cell>
          <cell r="M40">
            <v>1</v>
          </cell>
          <cell r="N40">
            <v>13</v>
          </cell>
          <cell r="O40">
            <v>17</v>
          </cell>
          <cell r="P40">
            <v>15</v>
          </cell>
          <cell r="Q40">
            <v>5</v>
          </cell>
          <cell r="R40">
            <v>2</v>
          </cell>
          <cell r="S40">
            <v>0</v>
          </cell>
          <cell r="T40">
            <v>0</v>
          </cell>
          <cell r="U40">
            <v>1</v>
          </cell>
          <cell r="W40">
            <v>2</v>
          </cell>
          <cell r="X40">
            <v>2</v>
          </cell>
          <cell r="Y40">
            <v>0</v>
          </cell>
          <cell r="Z40">
            <v>1</v>
          </cell>
          <cell r="AA40">
            <v>0</v>
          </cell>
          <cell r="AB40">
            <v>4</v>
          </cell>
          <cell r="AC40">
            <v>1</v>
          </cell>
          <cell r="AD40">
            <v>2</v>
          </cell>
          <cell r="AE40">
            <v>1</v>
          </cell>
          <cell r="AF40">
            <v>0</v>
          </cell>
          <cell r="AK40">
            <v>0</v>
          </cell>
          <cell r="AN40">
            <v>2</v>
          </cell>
          <cell r="AO40">
            <v>1</v>
          </cell>
          <cell r="AW40">
            <v>1</v>
          </cell>
          <cell r="BD40">
            <v>1</v>
          </cell>
          <cell r="BI40">
            <v>1</v>
          </cell>
          <cell r="BN40">
            <v>1</v>
          </cell>
          <cell r="BU40">
            <v>2</v>
          </cell>
          <cell r="BW40">
            <v>2</v>
          </cell>
          <cell r="BX40">
            <v>2</v>
          </cell>
          <cell r="CA40">
            <v>2</v>
          </cell>
          <cell r="CM40">
            <v>1</v>
          </cell>
          <cell r="CN40">
            <v>1</v>
          </cell>
          <cell r="CO40">
            <v>2</v>
          </cell>
          <cell r="CP40">
            <v>2</v>
          </cell>
          <cell r="CQ40">
            <v>1</v>
          </cell>
          <cell r="CS40">
            <v>0</v>
          </cell>
          <cell r="CT40">
            <v>0</v>
          </cell>
          <cell r="CU40">
            <v>2</v>
          </cell>
          <cell r="CV40">
            <v>1</v>
          </cell>
          <cell r="CX40">
            <v>1</v>
          </cell>
          <cell r="CY40">
            <v>1</v>
          </cell>
          <cell r="CZ40">
            <v>1</v>
          </cell>
          <cell r="DA40">
            <v>0</v>
          </cell>
          <cell r="DB40">
            <v>0</v>
          </cell>
          <cell r="DD40">
            <v>0</v>
          </cell>
          <cell r="DF40">
            <v>1</v>
          </cell>
          <cell r="DG40">
            <v>0</v>
          </cell>
          <cell r="DH40">
            <v>2</v>
          </cell>
          <cell r="DI40">
            <v>1</v>
          </cell>
          <cell r="DJ40">
            <v>0</v>
          </cell>
          <cell r="DK40">
            <v>0</v>
          </cell>
          <cell r="DL40">
            <v>0</v>
          </cell>
          <cell r="DM40">
            <v>0</v>
          </cell>
          <cell r="DN40">
            <v>0</v>
          </cell>
          <cell r="DO40">
            <v>0</v>
          </cell>
          <cell r="DP40">
            <v>0</v>
          </cell>
          <cell r="DQ40">
            <v>0</v>
          </cell>
          <cell r="DR40">
            <v>1</v>
          </cell>
          <cell r="DS40">
            <v>0</v>
          </cell>
          <cell r="DT40">
            <v>0</v>
          </cell>
          <cell r="DU40">
            <v>0</v>
          </cell>
          <cell r="DV40">
            <v>0</v>
          </cell>
          <cell r="DW40">
            <v>2</v>
          </cell>
          <cell r="DX40">
            <v>0</v>
          </cell>
          <cell r="DY40">
            <v>0</v>
          </cell>
          <cell r="DZ40">
            <v>0</v>
          </cell>
          <cell r="EA40">
            <v>0</v>
          </cell>
          <cell r="EB40">
            <v>1</v>
          </cell>
          <cell r="EC40">
            <v>0</v>
          </cell>
          <cell r="ED40">
            <v>1</v>
          </cell>
          <cell r="EE40">
            <v>0</v>
          </cell>
          <cell r="EF40">
            <v>3</v>
          </cell>
          <cell r="EG40">
            <v>0</v>
          </cell>
          <cell r="EH40">
            <v>2</v>
          </cell>
          <cell r="EI40">
            <v>0</v>
          </cell>
          <cell r="EJ40">
            <v>0</v>
          </cell>
          <cell r="EK40">
            <v>0</v>
          </cell>
          <cell r="EL40">
            <v>1</v>
          </cell>
          <cell r="EM40">
            <v>0</v>
          </cell>
          <cell r="EN40">
            <v>1</v>
          </cell>
          <cell r="EO40">
            <v>0</v>
          </cell>
          <cell r="EP40">
            <v>0</v>
          </cell>
          <cell r="EQ40">
            <v>1</v>
          </cell>
          <cell r="ER40">
            <v>2</v>
          </cell>
          <cell r="ES40">
            <v>0</v>
          </cell>
          <cell r="ET40">
            <v>1</v>
          </cell>
          <cell r="EU40">
            <v>2</v>
          </cell>
          <cell r="EV40">
            <v>0</v>
          </cell>
          <cell r="EW40">
            <v>1</v>
          </cell>
          <cell r="EX40">
            <v>0</v>
          </cell>
          <cell r="EY40">
            <v>3</v>
          </cell>
          <cell r="EZ40">
            <v>0</v>
          </cell>
          <cell r="FA40">
            <v>2</v>
          </cell>
          <cell r="FB40">
            <v>1</v>
          </cell>
        </row>
        <row r="41">
          <cell r="A41" t="str">
            <v>Erste Plavi expert ODMF</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X41">
            <v>1</v>
          </cell>
          <cell r="Z41">
            <v>2</v>
          </cell>
          <cell r="AC41">
            <v>2</v>
          </cell>
          <cell r="AD41">
            <v>0</v>
          </cell>
          <cell r="AE41">
            <v>0</v>
          </cell>
          <cell r="AF41">
            <v>0</v>
          </cell>
          <cell r="AG41">
            <v>1</v>
          </cell>
          <cell r="AH41">
            <v>0</v>
          </cell>
          <cell r="AI41">
            <v>1</v>
          </cell>
          <cell r="AJ41">
            <v>0</v>
          </cell>
          <cell r="AK41">
            <v>0</v>
          </cell>
          <cell r="AL41">
            <v>1</v>
          </cell>
          <cell r="AM41">
            <v>2</v>
          </cell>
          <cell r="AN41">
            <v>3</v>
          </cell>
          <cell r="AP41">
            <v>4</v>
          </cell>
          <cell r="AR41">
            <v>2</v>
          </cell>
          <cell r="AT41">
            <v>1</v>
          </cell>
          <cell r="AV41">
            <v>2</v>
          </cell>
          <cell r="AX41">
            <v>4</v>
          </cell>
          <cell r="AY41">
            <v>9</v>
          </cell>
          <cell r="AZ41">
            <v>9</v>
          </cell>
          <cell r="BA41">
            <v>15</v>
          </cell>
          <cell r="BB41">
            <v>32</v>
          </cell>
          <cell r="BC41">
            <v>38</v>
          </cell>
          <cell r="BD41">
            <v>18</v>
          </cell>
          <cell r="BE41">
            <v>7</v>
          </cell>
          <cell r="BF41">
            <v>1</v>
          </cell>
          <cell r="BG41">
            <v>1</v>
          </cell>
          <cell r="BH41">
            <v>1</v>
          </cell>
          <cell r="BI41">
            <v>3</v>
          </cell>
          <cell r="BJ41">
            <v>1</v>
          </cell>
          <cell r="BK41">
            <v>2</v>
          </cell>
          <cell r="BL41">
            <v>3</v>
          </cell>
          <cell r="BM41">
            <v>1</v>
          </cell>
          <cell r="BN41">
            <v>4</v>
          </cell>
          <cell r="BO41">
            <v>5</v>
          </cell>
          <cell r="BP41">
            <v>1</v>
          </cell>
          <cell r="BQ41">
            <v>2</v>
          </cell>
          <cell r="BS41">
            <v>1</v>
          </cell>
          <cell r="BT41">
            <v>1</v>
          </cell>
          <cell r="BU41">
            <v>1</v>
          </cell>
          <cell r="BV41">
            <v>2</v>
          </cell>
          <cell r="BW41">
            <v>12</v>
          </cell>
          <cell r="BX41">
            <v>43</v>
          </cell>
          <cell r="BY41">
            <v>23</v>
          </cell>
          <cell r="BZ41">
            <v>25</v>
          </cell>
          <cell r="CA41">
            <v>26</v>
          </cell>
          <cell r="CB41">
            <v>9</v>
          </cell>
          <cell r="CC41">
            <v>16</v>
          </cell>
          <cell r="CD41">
            <v>7</v>
          </cell>
          <cell r="CE41">
            <v>10</v>
          </cell>
          <cell r="CF41">
            <v>10</v>
          </cell>
          <cell r="CG41">
            <v>15</v>
          </cell>
          <cell r="CH41">
            <v>18</v>
          </cell>
          <cell r="CI41">
            <v>17</v>
          </cell>
          <cell r="CJ41">
            <v>18</v>
          </cell>
          <cell r="CK41">
            <v>21</v>
          </cell>
          <cell r="CL41">
            <v>24</v>
          </cell>
          <cell r="CM41">
            <v>51</v>
          </cell>
          <cell r="CN41">
            <v>23</v>
          </cell>
          <cell r="CO41">
            <v>10</v>
          </cell>
          <cell r="CP41">
            <v>22</v>
          </cell>
          <cell r="CQ41">
            <v>18</v>
          </cell>
          <cell r="CR41">
            <v>20</v>
          </cell>
          <cell r="CS41">
            <v>13</v>
          </cell>
          <cell r="CT41">
            <v>12</v>
          </cell>
          <cell r="CU41">
            <v>13</v>
          </cell>
          <cell r="CV41">
            <v>17</v>
          </cell>
          <cell r="CW41">
            <v>22</v>
          </cell>
          <cell r="CX41">
            <v>21</v>
          </cell>
          <cell r="CY41">
            <v>16</v>
          </cell>
          <cell r="CZ41">
            <v>30</v>
          </cell>
          <cell r="DA41">
            <v>19</v>
          </cell>
          <cell r="DB41">
            <v>21</v>
          </cell>
          <cell r="DC41">
            <v>17</v>
          </cell>
          <cell r="DD41">
            <v>6</v>
          </cell>
          <cell r="DE41">
            <v>14</v>
          </cell>
          <cell r="DF41">
            <v>7</v>
          </cell>
          <cell r="DG41">
            <v>11</v>
          </cell>
          <cell r="DH41">
            <v>13</v>
          </cell>
          <cell r="DI41">
            <v>12</v>
          </cell>
          <cell r="DJ41">
            <v>18</v>
          </cell>
          <cell r="DK41">
            <v>19</v>
          </cell>
          <cell r="DL41">
            <v>38</v>
          </cell>
          <cell r="DM41">
            <v>20</v>
          </cell>
          <cell r="DN41">
            <v>11</v>
          </cell>
          <cell r="DO41">
            <v>17</v>
          </cell>
          <cell r="DP41">
            <v>17</v>
          </cell>
          <cell r="DQ41">
            <v>9</v>
          </cell>
          <cell r="DR41">
            <v>14</v>
          </cell>
          <cell r="DS41">
            <v>10</v>
          </cell>
          <cell r="DT41">
            <v>10</v>
          </cell>
          <cell r="DU41">
            <v>7</v>
          </cell>
          <cell r="DV41">
            <v>15</v>
          </cell>
          <cell r="DW41">
            <v>32</v>
          </cell>
          <cell r="DX41">
            <v>13</v>
          </cell>
          <cell r="DY41">
            <v>17</v>
          </cell>
          <cell r="DZ41">
            <v>11</v>
          </cell>
          <cell r="EA41">
            <v>14</v>
          </cell>
          <cell r="EB41">
            <v>11</v>
          </cell>
          <cell r="EC41">
            <v>22</v>
          </cell>
          <cell r="ED41">
            <v>20</v>
          </cell>
          <cell r="EE41">
            <v>14</v>
          </cell>
          <cell r="EF41">
            <v>27</v>
          </cell>
          <cell r="EG41">
            <v>17</v>
          </cell>
          <cell r="EH41">
            <v>35</v>
          </cell>
          <cell r="EI41">
            <v>34</v>
          </cell>
          <cell r="EJ41">
            <v>25</v>
          </cell>
          <cell r="EK41">
            <v>15</v>
          </cell>
          <cell r="EL41">
            <v>14</v>
          </cell>
          <cell r="EM41">
            <v>19</v>
          </cell>
          <cell r="EN41">
            <v>16</v>
          </cell>
          <cell r="EO41">
            <v>21</v>
          </cell>
          <cell r="EP41">
            <v>16</v>
          </cell>
          <cell r="EQ41">
            <v>8</v>
          </cell>
          <cell r="ER41">
            <v>14</v>
          </cell>
          <cell r="ES41">
            <v>28</v>
          </cell>
          <cell r="ET41">
            <v>27</v>
          </cell>
          <cell r="EU41">
            <v>28</v>
          </cell>
          <cell r="EV41">
            <v>18</v>
          </cell>
          <cell r="EW41">
            <v>31</v>
          </cell>
          <cell r="EX41">
            <v>23</v>
          </cell>
          <cell r="EY41">
            <v>15</v>
          </cell>
          <cell r="EZ41">
            <v>20</v>
          </cell>
          <cell r="FA41">
            <v>16</v>
          </cell>
          <cell r="FB41">
            <v>24</v>
          </cell>
        </row>
        <row r="42">
          <cell r="A42" t="str">
            <v>Erste Plavi protect ODMF</v>
          </cell>
          <cell r="G42">
            <v>0</v>
          </cell>
          <cell r="H42">
            <v>0</v>
          </cell>
          <cell r="I42">
            <v>0</v>
          </cell>
          <cell r="J42">
            <v>0</v>
          </cell>
          <cell r="K42">
            <v>0</v>
          </cell>
          <cell r="L42">
            <v>0</v>
          </cell>
          <cell r="M42">
            <v>1</v>
          </cell>
          <cell r="N42">
            <v>0</v>
          </cell>
          <cell r="O42">
            <v>0</v>
          </cell>
          <cell r="P42">
            <v>0</v>
          </cell>
          <cell r="Q42">
            <v>0</v>
          </cell>
          <cell r="R42">
            <v>1</v>
          </cell>
          <cell r="S42">
            <v>0</v>
          </cell>
          <cell r="T42">
            <v>1</v>
          </cell>
          <cell r="U42">
            <v>3</v>
          </cell>
          <cell r="V42">
            <v>1</v>
          </cell>
          <cell r="W42">
            <v>2</v>
          </cell>
          <cell r="Y42">
            <v>1</v>
          </cell>
          <cell r="Z42">
            <v>2</v>
          </cell>
          <cell r="AB42">
            <v>3</v>
          </cell>
          <cell r="AC42">
            <v>11</v>
          </cell>
          <cell r="AD42">
            <v>6</v>
          </cell>
          <cell r="AE42">
            <v>7</v>
          </cell>
          <cell r="AF42">
            <v>2</v>
          </cell>
          <cell r="AG42">
            <v>12</v>
          </cell>
          <cell r="AH42">
            <v>7</v>
          </cell>
          <cell r="AI42">
            <v>2</v>
          </cell>
          <cell r="AJ42">
            <v>2</v>
          </cell>
          <cell r="AK42">
            <v>1</v>
          </cell>
          <cell r="AL42">
            <v>2</v>
          </cell>
          <cell r="AM42">
            <v>4</v>
          </cell>
          <cell r="AN42">
            <v>5</v>
          </cell>
          <cell r="AO42">
            <v>3</v>
          </cell>
          <cell r="AP42">
            <v>3</v>
          </cell>
          <cell r="AQ42">
            <v>8</v>
          </cell>
          <cell r="AR42">
            <v>1</v>
          </cell>
          <cell r="AS42">
            <v>4</v>
          </cell>
          <cell r="AT42">
            <v>1</v>
          </cell>
          <cell r="AU42">
            <v>1</v>
          </cell>
          <cell r="AW42">
            <v>1</v>
          </cell>
          <cell r="AY42">
            <v>1</v>
          </cell>
          <cell r="BA42">
            <v>3</v>
          </cell>
          <cell r="BB42">
            <v>2</v>
          </cell>
          <cell r="BD42">
            <v>2</v>
          </cell>
          <cell r="BF42">
            <v>1</v>
          </cell>
          <cell r="BG42">
            <v>1</v>
          </cell>
          <cell r="BH42">
            <v>1</v>
          </cell>
          <cell r="BJ42">
            <v>1</v>
          </cell>
          <cell r="BL42">
            <v>1</v>
          </cell>
          <cell r="BM42">
            <v>2</v>
          </cell>
          <cell r="BN42">
            <v>3</v>
          </cell>
          <cell r="BO42">
            <v>3</v>
          </cell>
          <cell r="BP42">
            <v>3</v>
          </cell>
          <cell r="BQ42">
            <v>2</v>
          </cell>
          <cell r="BR42">
            <v>2</v>
          </cell>
          <cell r="BS42">
            <v>2</v>
          </cell>
          <cell r="BT42">
            <v>2</v>
          </cell>
          <cell r="BV42">
            <v>1</v>
          </cell>
          <cell r="BW42">
            <v>2</v>
          </cell>
          <cell r="BX42">
            <v>40</v>
          </cell>
          <cell r="BY42">
            <v>18</v>
          </cell>
          <cell r="BZ42">
            <v>14</v>
          </cell>
          <cell r="CA42">
            <v>28</v>
          </cell>
          <cell r="CB42">
            <v>9</v>
          </cell>
          <cell r="CC42">
            <v>8</v>
          </cell>
          <cell r="CD42">
            <v>4</v>
          </cell>
          <cell r="CE42">
            <v>5</v>
          </cell>
          <cell r="CF42">
            <v>10</v>
          </cell>
          <cell r="CG42">
            <v>6</v>
          </cell>
          <cell r="CH42">
            <v>11</v>
          </cell>
          <cell r="CI42">
            <v>21</v>
          </cell>
          <cell r="CJ42">
            <v>9</v>
          </cell>
          <cell r="CK42">
            <v>6</v>
          </cell>
          <cell r="CL42">
            <v>24</v>
          </cell>
          <cell r="CM42">
            <v>48</v>
          </cell>
          <cell r="CN42">
            <v>21</v>
          </cell>
          <cell r="CO42">
            <v>22</v>
          </cell>
          <cell r="CP42">
            <v>24</v>
          </cell>
          <cell r="CQ42">
            <v>19</v>
          </cell>
          <cell r="CR42">
            <v>11</v>
          </cell>
          <cell r="CS42">
            <v>11</v>
          </cell>
          <cell r="CT42">
            <v>19</v>
          </cell>
          <cell r="CU42">
            <v>33</v>
          </cell>
          <cell r="CV42">
            <v>36</v>
          </cell>
          <cell r="CW42">
            <v>27</v>
          </cell>
          <cell r="CX42">
            <v>47</v>
          </cell>
          <cell r="CY42">
            <v>38</v>
          </cell>
          <cell r="CZ42">
            <v>55</v>
          </cell>
          <cell r="DA42">
            <v>51</v>
          </cell>
          <cell r="DB42">
            <v>32</v>
          </cell>
          <cell r="DC42">
            <v>42</v>
          </cell>
          <cell r="DD42">
            <v>24</v>
          </cell>
          <cell r="DE42">
            <v>23</v>
          </cell>
          <cell r="DF42">
            <v>41</v>
          </cell>
          <cell r="DG42">
            <v>25</v>
          </cell>
          <cell r="DH42">
            <v>57</v>
          </cell>
          <cell r="DI42">
            <v>46</v>
          </cell>
          <cell r="DJ42">
            <v>64</v>
          </cell>
          <cell r="DK42">
            <v>64</v>
          </cell>
          <cell r="DL42">
            <v>107</v>
          </cell>
          <cell r="DM42">
            <v>68</v>
          </cell>
          <cell r="DN42">
            <v>43</v>
          </cell>
          <cell r="DO42">
            <v>58</v>
          </cell>
          <cell r="DP42">
            <v>34</v>
          </cell>
          <cell r="DQ42">
            <v>43</v>
          </cell>
          <cell r="DR42">
            <v>63</v>
          </cell>
          <cell r="DS42">
            <v>48</v>
          </cell>
          <cell r="DT42">
            <v>50</v>
          </cell>
          <cell r="DU42">
            <v>66</v>
          </cell>
          <cell r="DV42">
            <v>101</v>
          </cell>
          <cell r="DW42">
            <v>171</v>
          </cell>
          <cell r="DX42">
            <v>100</v>
          </cell>
          <cell r="DY42">
            <v>92</v>
          </cell>
          <cell r="DZ42">
            <v>77</v>
          </cell>
          <cell r="EA42">
            <v>63</v>
          </cell>
          <cell r="EB42">
            <v>51</v>
          </cell>
          <cell r="EC42">
            <v>56</v>
          </cell>
          <cell r="ED42">
            <v>38</v>
          </cell>
          <cell r="EE42">
            <v>73</v>
          </cell>
          <cell r="EF42">
            <v>55</v>
          </cell>
          <cell r="EG42">
            <v>81</v>
          </cell>
          <cell r="EH42">
            <v>140</v>
          </cell>
          <cell r="EI42">
            <v>140</v>
          </cell>
          <cell r="EJ42">
            <v>103</v>
          </cell>
          <cell r="EK42">
            <v>93</v>
          </cell>
          <cell r="EL42">
            <v>84</v>
          </cell>
          <cell r="EM42">
            <v>63</v>
          </cell>
          <cell r="EN42">
            <v>171</v>
          </cell>
          <cell r="EO42">
            <v>84</v>
          </cell>
          <cell r="EP42">
            <v>76</v>
          </cell>
          <cell r="EQ42">
            <v>72</v>
          </cell>
          <cell r="ER42">
            <v>83</v>
          </cell>
          <cell r="ES42">
            <v>139</v>
          </cell>
          <cell r="ET42">
            <v>159</v>
          </cell>
          <cell r="EU42">
            <v>154</v>
          </cell>
          <cell r="EV42">
            <v>102</v>
          </cell>
          <cell r="EW42">
            <v>134</v>
          </cell>
          <cell r="EX42">
            <v>216</v>
          </cell>
          <cell r="EY42">
            <v>82</v>
          </cell>
          <cell r="EZ42">
            <v>181</v>
          </cell>
          <cell r="FA42">
            <v>263</v>
          </cell>
          <cell r="FB42">
            <v>118</v>
          </cell>
        </row>
        <row r="43">
          <cell r="A43" t="str">
            <v>Raiffeisen ODMF</v>
          </cell>
          <cell r="C43">
            <v>0</v>
          </cell>
          <cell r="D43">
            <v>2</v>
          </cell>
          <cell r="E43">
            <v>0</v>
          </cell>
          <cell r="F43">
            <v>0</v>
          </cell>
          <cell r="G43">
            <v>6</v>
          </cell>
          <cell r="H43">
            <v>2</v>
          </cell>
          <cell r="I43">
            <v>2</v>
          </cell>
          <cell r="J43">
            <v>0</v>
          </cell>
          <cell r="K43">
            <v>0</v>
          </cell>
          <cell r="L43">
            <v>0</v>
          </cell>
          <cell r="M43">
            <v>2</v>
          </cell>
          <cell r="N43">
            <v>354</v>
          </cell>
          <cell r="O43">
            <v>8</v>
          </cell>
          <cell r="P43">
            <v>0</v>
          </cell>
          <cell r="Q43">
            <v>0</v>
          </cell>
          <cell r="R43">
            <v>2</v>
          </cell>
          <cell r="S43">
            <v>2</v>
          </cell>
          <cell r="T43">
            <v>0</v>
          </cell>
          <cell r="U43">
            <v>0</v>
          </cell>
          <cell r="V43">
            <v>1</v>
          </cell>
          <cell r="W43">
            <v>1</v>
          </cell>
          <cell r="X43">
            <v>0</v>
          </cell>
          <cell r="Y43">
            <v>0</v>
          </cell>
          <cell r="Z43">
            <v>0</v>
          </cell>
          <cell r="AA43">
            <v>0</v>
          </cell>
          <cell r="AB43">
            <v>0</v>
          </cell>
          <cell r="AC43">
            <v>52</v>
          </cell>
          <cell r="AD43">
            <v>0</v>
          </cell>
          <cell r="AE43">
            <v>1</v>
          </cell>
          <cell r="AF43">
            <v>0</v>
          </cell>
          <cell r="AG43">
            <v>0</v>
          </cell>
          <cell r="AH43">
            <v>3</v>
          </cell>
          <cell r="AI43">
            <v>4</v>
          </cell>
          <cell r="AJ43">
            <v>0</v>
          </cell>
          <cell r="AK43">
            <v>2</v>
          </cell>
          <cell r="AL43">
            <v>0</v>
          </cell>
          <cell r="AM43">
            <v>0</v>
          </cell>
          <cell r="AN43">
            <v>0</v>
          </cell>
          <cell r="AO43">
            <v>0</v>
          </cell>
          <cell r="AP43">
            <v>0</v>
          </cell>
          <cell r="AQ43">
            <v>1</v>
          </cell>
          <cell r="AR43">
            <v>1</v>
          </cell>
          <cell r="AS43">
            <v>2</v>
          </cell>
          <cell r="AT43">
            <v>2</v>
          </cell>
          <cell r="AU43">
            <v>1</v>
          </cell>
          <cell r="AV43">
            <v>0</v>
          </cell>
          <cell r="AX43">
            <v>7</v>
          </cell>
          <cell r="AY43">
            <v>3</v>
          </cell>
          <cell r="AZ43">
            <v>4</v>
          </cell>
          <cell r="BA43">
            <v>2</v>
          </cell>
          <cell r="BB43">
            <v>11</v>
          </cell>
          <cell r="BC43">
            <v>3</v>
          </cell>
          <cell r="BD43">
            <v>1</v>
          </cell>
          <cell r="BE43">
            <v>4</v>
          </cell>
          <cell r="BF43">
            <v>2</v>
          </cell>
          <cell r="BG43">
            <v>6</v>
          </cell>
          <cell r="BH43">
            <v>5</v>
          </cell>
          <cell r="BI43">
            <v>8</v>
          </cell>
          <cell r="BJ43">
            <v>5</v>
          </cell>
          <cell r="BK43">
            <v>6</v>
          </cell>
          <cell r="BL43">
            <v>8</v>
          </cell>
          <cell r="BM43">
            <v>13</v>
          </cell>
          <cell r="BN43">
            <v>8</v>
          </cell>
          <cell r="BO43">
            <v>7</v>
          </cell>
          <cell r="BP43">
            <v>1</v>
          </cell>
          <cell r="BQ43">
            <v>2</v>
          </cell>
          <cell r="BR43">
            <v>5</v>
          </cell>
          <cell r="BS43">
            <v>1</v>
          </cell>
          <cell r="BT43">
            <v>4</v>
          </cell>
          <cell r="BU43">
            <v>5</v>
          </cell>
          <cell r="BV43">
            <v>1</v>
          </cell>
          <cell r="BW43">
            <v>85</v>
          </cell>
          <cell r="BX43">
            <v>42</v>
          </cell>
          <cell r="BY43">
            <v>26</v>
          </cell>
          <cell r="BZ43">
            <v>33</v>
          </cell>
          <cell r="CA43">
            <v>32</v>
          </cell>
          <cell r="CB43">
            <v>13</v>
          </cell>
          <cell r="CC43">
            <v>32</v>
          </cell>
          <cell r="CD43">
            <v>29</v>
          </cell>
          <cell r="CE43">
            <v>24</v>
          </cell>
          <cell r="CF43">
            <v>24</v>
          </cell>
          <cell r="CG43">
            <v>43</v>
          </cell>
          <cell r="CH43">
            <v>47</v>
          </cell>
          <cell r="CI43">
            <v>65</v>
          </cell>
          <cell r="CJ43">
            <v>78</v>
          </cell>
          <cell r="CK43">
            <v>57</v>
          </cell>
          <cell r="CL43">
            <v>57</v>
          </cell>
          <cell r="CM43">
            <v>65</v>
          </cell>
          <cell r="CN43">
            <v>39</v>
          </cell>
          <cell r="CO43">
            <v>26</v>
          </cell>
          <cell r="CP43">
            <v>30</v>
          </cell>
          <cell r="CQ43">
            <v>37</v>
          </cell>
          <cell r="CR43">
            <v>40</v>
          </cell>
          <cell r="CS43">
            <v>38</v>
          </cell>
          <cell r="CT43">
            <v>25</v>
          </cell>
          <cell r="CU43">
            <v>34</v>
          </cell>
          <cell r="CV43">
            <v>76</v>
          </cell>
          <cell r="CW43">
            <v>93</v>
          </cell>
          <cell r="CX43">
            <v>84</v>
          </cell>
          <cell r="CY43">
            <v>62</v>
          </cell>
          <cell r="CZ43">
            <v>48</v>
          </cell>
          <cell r="DA43">
            <v>48</v>
          </cell>
          <cell r="DB43">
            <v>30</v>
          </cell>
          <cell r="DC43">
            <v>29</v>
          </cell>
          <cell r="DD43">
            <v>37</v>
          </cell>
          <cell r="DE43">
            <v>42</v>
          </cell>
          <cell r="DF43">
            <v>49</v>
          </cell>
          <cell r="DG43">
            <v>44</v>
          </cell>
          <cell r="DH43">
            <v>63</v>
          </cell>
          <cell r="DI43">
            <v>63</v>
          </cell>
          <cell r="DJ43">
            <v>77</v>
          </cell>
          <cell r="DK43">
            <v>77</v>
          </cell>
          <cell r="DL43">
            <v>60</v>
          </cell>
          <cell r="DM43">
            <v>58</v>
          </cell>
          <cell r="DN43">
            <v>57</v>
          </cell>
          <cell r="DO43">
            <v>59</v>
          </cell>
          <cell r="DP43">
            <v>43</v>
          </cell>
          <cell r="DQ43">
            <v>43</v>
          </cell>
          <cell r="DR43">
            <v>62</v>
          </cell>
          <cell r="DS43">
            <v>61</v>
          </cell>
          <cell r="DT43">
            <v>8</v>
          </cell>
          <cell r="DU43">
            <v>171</v>
          </cell>
          <cell r="DV43">
            <v>167</v>
          </cell>
          <cell r="DW43">
            <v>99</v>
          </cell>
          <cell r="DX43">
            <v>73</v>
          </cell>
          <cell r="DY43">
            <v>66</v>
          </cell>
          <cell r="DZ43">
            <v>62</v>
          </cell>
          <cell r="EA43">
            <v>67</v>
          </cell>
          <cell r="EB43">
            <v>50</v>
          </cell>
          <cell r="EC43">
            <v>85</v>
          </cell>
          <cell r="ED43">
            <v>93</v>
          </cell>
          <cell r="EE43">
            <v>392</v>
          </cell>
          <cell r="EF43">
            <v>285</v>
          </cell>
          <cell r="EG43">
            <v>225</v>
          </cell>
          <cell r="EH43">
            <v>121</v>
          </cell>
          <cell r="EI43">
            <v>107</v>
          </cell>
          <cell r="EJ43">
            <v>111</v>
          </cell>
          <cell r="EK43">
            <v>115</v>
          </cell>
          <cell r="EL43">
            <v>101</v>
          </cell>
          <cell r="EM43">
            <v>61</v>
          </cell>
          <cell r="EN43">
            <v>66</v>
          </cell>
          <cell r="EO43">
            <v>136</v>
          </cell>
          <cell r="EP43">
            <v>79</v>
          </cell>
          <cell r="EQ43">
            <v>128</v>
          </cell>
          <cell r="ER43">
            <v>226</v>
          </cell>
          <cell r="ES43">
            <v>168</v>
          </cell>
          <cell r="ET43">
            <v>131</v>
          </cell>
          <cell r="EU43">
            <v>133</v>
          </cell>
          <cell r="EV43">
            <v>80</v>
          </cell>
          <cell r="EW43">
            <v>95</v>
          </cell>
          <cell r="EX43">
            <v>91</v>
          </cell>
          <cell r="EY43">
            <v>74</v>
          </cell>
          <cell r="EZ43">
            <v>158</v>
          </cell>
          <cell r="FA43">
            <v>123</v>
          </cell>
          <cell r="FB43">
            <v>119</v>
          </cell>
        </row>
        <row r="44">
          <cell r="A44" t="str">
            <v>Ukupno</v>
          </cell>
          <cell r="C44">
            <v>1</v>
          </cell>
          <cell r="D44">
            <v>5</v>
          </cell>
          <cell r="E44">
            <v>9</v>
          </cell>
          <cell r="F44">
            <v>8</v>
          </cell>
          <cell r="G44">
            <v>28</v>
          </cell>
          <cell r="H44">
            <v>18</v>
          </cell>
          <cell r="I44">
            <v>14</v>
          </cell>
          <cell r="J44">
            <v>9</v>
          </cell>
          <cell r="K44">
            <v>4</v>
          </cell>
          <cell r="L44">
            <v>0</v>
          </cell>
          <cell r="M44">
            <v>9</v>
          </cell>
          <cell r="N44">
            <v>372</v>
          </cell>
          <cell r="O44">
            <v>31</v>
          </cell>
          <cell r="P44">
            <v>25</v>
          </cell>
          <cell r="Q44">
            <v>22</v>
          </cell>
          <cell r="R44">
            <v>26</v>
          </cell>
          <cell r="S44">
            <v>6</v>
          </cell>
          <cell r="T44">
            <v>1</v>
          </cell>
          <cell r="U44">
            <v>13</v>
          </cell>
          <cell r="V44">
            <v>9</v>
          </cell>
          <cell r="W44">
            <v>17</v>
          </cell>
          <cell r="X44">
            <v>9</v>
          </cell>
          <cell r="Y44">
            <v>4</v>
          </cell>
          <cell r="Z44">
            <v>13</v>
          </cell>
          <cell r="AA44">
            <v>13</v>
          </cell>
          <cell r="AB44">
            <v>26</v>
          </cell>
          <cell r="AC44">
            <v>97</v>
          </cell>
          <cell r="AD44">
            <v>34</v>
          </cell>
          <cell r="AE44">
            <v>32</v>
          </cell>
          <cell r="AF44">
            <v>13</v>
          </cell>
          <cell r="AG44">
            <v>26</v>
          </cell>
          <cell r="AH44">
            <v>18</v>
          </cell>
          <cell r="AI44">
            <v>11</v>
          </cell>
          <cell r="AJ44">
            <v>7</v>
          </cell>
          <cell r="AK44">
            <v>10</v>
          </cell>
          <cell r="AL44">
            <v>23</v>
          </cell>
          <cell r="AM44">
            <v>22</v>
          </cell>
          <cell r="AN44">
            <v>37</v>
          </cell>
          <cell r="AO44">
            <v>33</v>
          </cell>
          <cell r="AP44">
            <v>32</v>
          </cell>
          <cell r="AQ44">
            <v>26</v>
          </cell>
          <cell r="AR44">
            <v>15</v>
          </cell>
          <cell r="AS44">
            <v>17</v>
          </cell>
          <cell r="AT44">
            <v>12</v>
          </cell>
          <cell r="AU44">
            <v>14</v>
          </cell>
          <cell r="AV44">
            <v>5</v>
          </cell>
          <cell r="AW44">
            <v>10</v>
          </cell>
          <cell r="AX44">
            <v>33</v>
          </cell>
          <cell r="AY44">
            <v>58</v>
          </cell>
          <cell r="AZ44">
            <v>50</v>
          </cell>
          <cell r="BA44">
            <v>41</v>
          </cell>
          <cell r="BB44">
            <v>78</v>
          </cell>
          <cell r="BC44">
            <v>93</v>
          </cell>
          <cell r="BD44">
            <v>44</v>
          </cell>
          <cell r="BE44">
            <v>33</v>
          </cell>
          <cell r="BF44">
            <v>18</v>
          </cell>
          <cell r="BG44">
            <v>32</v>
          </cell>
          <cell r="BH44">
            <v>23</v>
          </cell>
          <cell r="BI44">
            <v>23</v>
          </cell>
          <cell r="BJ44">
            <v>34</v>
          </cell>
          <cell r="BK44">
            <v>33</v>
          </cell>
          <cell r="BL44">
            <v>56</v>
          </cell>
          <cell r="BM44">
            <v>44</v>
          </cell>
          <cell r="BN44">
            <v>52</v>
          </cell>
          <cell r="BO44">
            <v>48</v>
          </cell>
          <cell r="BP44">
            <v>28</v>
          </cell>
          <cell r="BQ44">
            <v>22</v>
          </cell>
          <cell r="BR44">
            <v>26</v>
          </cell>
          <cell r="BS44">
            <v>17</v>
          </cell>
          <cell r="BT44">
            <v>13</v>
          </cell>
          <cell r="BU44">
            <v>20</v>
          </cell>
          <cell r="BV44">
            <v>19</v>
          </cell>
          <cell r="BW44">
            <v>140</v>
          </cell>
          <cell r="BX44">
            <v>321</v>
          </cell>
          <cell r="BY44">
            <v>182</v>
          </cell>
          <cell r="BZ44">
            <v>181</v>
          </cell>
          <cell r="CA44">
            <v>181</v>
          </cell>
          <cell r="CB44">
            <v>79</v>
          </cell>
          <cell r="CC44">
            <v>113</v>
          </cell>
          <cell r="CD44">
            <v>90</v>
          </cell>
          <cell r="CE44">
            <v>108</v>
          </cell>
          <cell r="CF44">
            <v>115</v>
          </cell>
          <cell r="CG44">
            <v>125</v>
          </cell>
          <cell r="CH44">
            <v>128</v>
          </cell>
          <cell r="CI44">
            <v>190</v>
          </cell>
          <cell r="CJ44">
            <v>302</v>
          </cell>
          <cell r="CK44">
            <v>245</v>
          </cell>
          <cell r="CL44">
            <v>219</v>
          </cell>
          <cell r="CM44">
            <v>243</v>
          </cell>
          <cell r="CN44">
            <v>171</v>
          </cell>
          <cell r="CO44">
            <v>144</v>
          </cell>
          <cell r="CP44">
            <v>136</v>
          </cell>
          <cell r="CQ44">
            <v>149</v>
          </cell>
          <cell r="CR44">
            <v>139</v>
          </cell>
          <cell r="CS44">
            <v>125</v>
          </cell>
          <cell r="CT44">
            <v>160</v>
          </cell>
          <cell r="CU44">
            <v>5023</v>
          </cell>
          <cell r="CV44">
            <v>294</v>
          </cell>
          <cell r="CW44">
            <v>411</v>
          </cell>
          <cell r="CX44">
            <v>273</v>
          </cell>
          <cell r="CY44">
            <v>226</v>
          </cell>
          <cell r="CZ44">
            <v>299</v>
          </cell>
          <cell r="DA44">
            <v>230</v>
          </cell>
          <cell r="DB44">
            <v>191</v>
          </cell>
          <cell r="DC44">
            <v>197</v>
          </cell>
          <cell r="DD44">
            <v>132</v>
          </cell>
          <cell r="DE44">
            <v>180</v>
          </cell>
          <cell r="DF44">
            <v>199</v>
          </cell>
          <cell r="DG44">
            <v>180</v>
          </cell>
          <cell r="DH44">
            <v>283</v>
          </cell>
          <cell r="DI44">
            <v>267</v>
          </cell>
          <cell r="DJ44">
            <v>313</v>
          </cell>
          <cell r="DK44">
            <v>285</v>
          </cell>
          <cell r="DL44">
            <v>325</v>
          </cell>
          <cell r="DM44">
            <v>245</v>
          </cell>
          <cell r="DN44">
            <v>216</v>
          </cell>
          <cell r="DO44">
            <v>231</v>
          </cell>
          <cell r="DP44">
            <v>160</v>
          </cell>
          <cell r="DQ44">
            <v>230</v>
          </cell>
          <cell r="DR44">
            <v>263</v>
          </cell>
          <cell r="DS44">
            <v>245</v>
          </cell>
          <cell r="DT44">
            <v>237</v>
          </cell>
          <cell r="DU44">
            <v>378</v>
          </cell>
          <cell r="DV44">
            <v>393</v>
          </cell>
          <cell r="DW44">
            <v>441</v>
          </cell>
          <cell r="DX44">
            <v>341</v>
          </cell>
          <cell r="DY44">
            <v>356</v>
          </cell>
          <cell r="DZ44">
            <v>335</v>
          </cell>
          <cell r="EA44">
            <v>302</v>
          </cell>
          <cell r="EB44">
            <v>226</v>
          </cell>
          <cell r="EC44">
            <v>358</v>
          </cell>
          <cell r="ED44">
            <v>338</v>
          </cell>
          <cell r="EE44">
            <v>681</v>
          </cell>
          <cell r="EF44">
            <v>636</v>
          </cell>
          <cell r="EG44">
            <v>559</v>
          </cell>
          <cell r="EH44">
            <v>600</v>
          </cell>
          <cell r="EI44">
            <v>526</v>
          </cell>
          <cell r="EJ44">
            <v>442</v>
          </cell>
          <cell r="EK44">
            <v>447</v>
          </cell>
          <cell r="EL44">
            <v>403</v>
          </cell>
          <cell r="EM44">
            <v>339</v>
          </cell>
          <cell r="EN44">
            <v>427</v>
          </cell>
          <cell r="EO44">
            <v>467</v>
          </cell>
          <cell r="EP44">
            <v>418</v>
          </cell>
          <cell r="EQ44">
            <v>424</v>
          </cell>
          <cell r="ER44">
            <v>0</v>
          </cell>
          <cell r="ES44">
            <v>0</v>
          </cell>
          <cell r="ET44">
            <v>0</v>
          </cell>
          <cell r="EU44">
            <v>0</v>
          </cell>
          <cell r="EV44">
            <v>0</v>
          </cell>
          <cell r="EW44">
            <v>0</v>
          </cell>
          <cell r="EX44">
            <v>0</v>
          </cell>
          <cell r="EY44">
            <v>0</v>
          </cell>
          <cell r="EZ44">
            <v>0</v>
          </cell>
          <cell r="FA44">
            <v>0</v>
          </cell>
          <cell r="FB44">
            <v>0</v>
          </cell>
          <cell r="FC44">
            <v>0</v>
          </cell>
          <cell r="FD44">
            <v>0</v>
          </cell>
        </row>
      </sheetData>
      <sheetData sheetId="1"/>
      <sheetData sheetId="2"/>
      <sheetData sheetId="3"/>
      <sheetData sheetId="4"/>
      <sheetData sheetId="5" refreshError="1"/>
      <sheetData sheetId="6"/>
      <sheetData sheetId="7"/>
      <sheetData sheetId="8"/>
      <sheetData sheetId="9"/>
      <sheetData sheetId="10"/>
      <sheetData sheetId="11"/>
      <sheetData sheetId="12"/>
      <sheetData sheetId="13" refreshError="1"/>
      <sheetData sheetId="14" refreshError="1"/>
      <sheetData sheetId="15"/>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ZSE UT MI unos"/>
      <sheetName val="1 ZSE ALT MI unos"/>
      <sheetName val="2_MI_Uređeno_trziste"/>
      <sheetName val="2_MI_Alternativno_trziste"/>
      <sheetName val="Tablica Tržište kapitala"/>
      <sheetName val="UREĐENO TRŽIŠTE TOP 10"/>
      <sheetName val="ALTERNATIVNO TRŽIŠTE TOP 10"/>
      <sheetName val="4 Tablica 28,29,30,31,32"/>
      <sheetName val="VSE"/>
      <sheetName val="VSE MI unos pod"/>
    </sheetNames>
    <sheetDataSet>
      <sheetData sheetId="0"/>
      <sheetData sheetId="1"/>
      <sheetData sheetId="2">
        <row r="3">
          <cell r="A3">
            <v>38868</v>
          </cell>
          <cell r="C3">
            <v>961274581</v>
          </cell>
          <cell r="D3">
            <v>0</v>
          </cell>
          <cell r="E3">
            <v>5163104011</v>
          </cell>
          <cell r="F3">
            <v>0</v>
          </cell>
          <cell r="G3">
            <v>2416429</v>
          </cell>
          <cell r="H3">
            <v>0</v>
          </cell>
          <cell r="I3">
            <v>0</v>
          </cell>
          <cell r="J3">
            <v>6126795021</v>
          </cell>
          <cell r="L3">
            <v>1738348</v>
          </cell>
          <cell r="M3">
            <v>0</v>
          </cell>
          <cell r="N3">
            <v>3814001330</v>
          </cell>
          <cell r="O3">
            <v>0</v>
          </cell>
          <cell r="P3">
            <v>3058771</v>
          </cell>
          <cell r="Q3">
            <v>0</v>
          </cell>
          <cell r="R3">
            <v>0</v>
          </cell>
          <cell r="S3">
            <v>3818798449</v>
          </cell>
          <cell r="T3">
            <v>0</v>
          </cell>
          <cell r="U3">
            <v>0</v>
          </cell>
          <cell r="V3">
            <v>0</v>
          </cell>
          <cell r="W3">
            <v>2254.0700000000002</v>
          </cell>
          <cell r="X3">
            <v>2494.1</v>
          </cell>
          <cell r="Y3">
            <v>0</v>
          </cell>
          <cell r="Z3">
            <v>0</v>
          </cell>
          <cell r="AA3">
            <v>0</v>
          </cell>
          <cell r="AB3">
            <v>0</v>
          </cell>
          <cell r="AC3">
            <v>0</v>
          </cell>
          <cell r="AD3">
            <v>0</v>
          </cell>
          <cell r="AE3">
            <v>0</v>
          </cell>
          <cell r="AF3">
            <v>0</v>
          </cell>
          <cell r="AG3">
            <v>101.9113</v>
          </cell>
          <cell r="AH3">
            <v>0</v>
          </cell>
          <cell r="AI3">
            <v>22564</v>
          </cell>
          <cell r="AK3">
            <v>132353</v>
          </cell>
          <cell r="AL3">
            <v>36000.199999999997</v>
          </cell>
          <cell r="AM3">
            <v>0</v>
          </cell>
          <cell r="AN3">
            <v>0</v>
          </cell>
          <cell r="AO3">
            <v>168353.2</v>
          </cell>
          <cell r="AQ3">
            <v>289949830.17681819</v>
          </cell>
          <cell r="AR3">
            <v>174461723.31818181</v>
          </cell>
          <cell r="AS3">
            <v>1025.6363636363637</v>
          </cell>
          <cell r="AU3">
            <v>961274581</v>
          </cell>
          <cell r="AV3">
            <v>0</v>
          </cell>
          <cell r="AW3">
            <v>35137878</v>
          </cell>
          <cell r="AX3">
            <v>776333509</v>
          </cell>
          <cell r="AY3">
            <v>4351632624</v>
          </cell>
          <cell r="AZ3">
            <v>2416429</v>
          </cell>
          <cell r="BA3">
            <v>0</v>
          </cell>
          <cell r="BB3">
            <v>0</v>
          </cell>
          <cell r="BC3">
            <v>0</v>
          </cell>
          <cell r="BD3">
            <v>0</v>
          </cell>
          <cell r="BE3">
            <v>6126795021</v>
          </cell>
          <cell r="BG3">
            <v>1738348</v>
          </cell>
          <cell r="BH3">
            <v>0</v>
          </cell>
          <cell r="BI3">
            <v>26268325</v>
          </cell>
          <cell r="BJ3">
            <v>616900000</v>
          </cell>
          <cell r="BK3">
            <v>3170833005</v>
          </cell>
          <cell r="BL3">
            <v>3058771</v>
          </cell>
          <cell r="BM3">
            <v>0</v>
          </cell>
          <cell r="BN3">
            <v>0</v>
          </cell>
          <cell r="BO3">
            <v>0</v>
          </cell>
          <cell r="BP3">
            <v>0</v>
          </cell>
          <cell r="BQ3">
            <v>3818798449</v>
          </cell>
          <cell r="BR3">
            <v>0</v>
          </cell>
          <cell r="BS3">
            <v>0</v>
          </cell>
          <cell r="BT3">
            <v>0</v>
          </cell>
          <cell r="BU3">
            <v>0</v>
          </cell>
          <cell r="BV3">
            <v>2494.1</v>
          </cell>
          <cell r="BW3">
            <v>0</v>
          </cell>
          <cell r="BX3">
            <v>0</v>
          </cell>
          <cell r="BY3">
            <v>0</v>
          </cell>
          <cell r="BZ3">
            <v>0</v>
          </cell>
          <cell r="CA3">
            <v>0</v>
          </cell>
          <cell r="CB3">
            <v>0</v>
          </cell>
          <cell r="CC3">
            <v>0</v>
          </cell>
          <cell r="CD3">
            <v>0</v>
          </cell>
          <cell r="CE3">
            <v>101.9113</v>
          </cell>
          <cell r="CF3">
            <v>0</v>
          </cell>
          <cell r="CG3">
            <v>12635</v>
          </cell>
          <cell r="CH3">
            <v>103</v>
          </cell>
          <cell r="CI3">
            <v>0</v>
          </cell>
          <cell r="CJ3">
            <v>108027.9</v>
          </cell>
          <cell r="CK3">
            <v>36000.199999999997</v>
          </cell>
          <cell r="CL3">
            <v>0</v>
          </cell>
          <cell r="CM3">
            <v>0</v>
          </cell>
          <cell r="CN3">
            <v>144028.09999999998</v>
          </cell>
          <cell r="CO3">
            <v>22</v>
          </cell>
          <cell r="CP3">
            <v>0</v>
          </cell>
          <cell r="CQ3">
            <v>278490682.77272725</v>
          </cell>
          <cell r="CR3">
            <v>173581747.68181819</v>
          </cell>
          <cell r="CS3">
            <v>574.31818181818187</v>
          </cell>
        </row>
        <row r="4">
          <cell r="A4">
            <v>38898</v>
          </cell>
          <cell r="C4">
            <v>2284348957.3499999</v>
          </cell>
          <cell r="D4">
            <v>0</v>
          </cell>
          <cell r="E4">
            <v>1959291759</v>
          </cell>
          <cell r="F4">
            <v>0</v>
          </cell>
          <cell r="G4">
            <v>3287939.92</v>
          </cell>
          <cell r="H4">
            <v>0</v>
          </cell>
          <cell r="I4">
            <v>0</v>
          </cell>
          <cell r="J4">
            <v>4246928656.27</v>
          </cell>
          <cell r="L4">
            <v>174478103.34999999</v>
          </cell>
          <cell r="M4">
            <v>0</v>
          </cell>
          <cell r="N4">
            <v>975421373</v>
          </cell>
          <cell r="O4">
            <v>0</v>
          </cell>
          <cell r="P4">
            <v>3287939.92</v>
          </cell>
          <cell r="Q4">
            <v>0</v>
          </cell>
          <cell r="R4">
            <v>0</v>
          </cell>
          <cell r="S4">
            <v>1153187416.27</v>
          </cell>
          <cell r="T4">
            <v>0</v>
          </cell>
          <cell r="U4">
            <v>0</v>
          </cell>
          <cell r="V4">
            <v>0</v>
          </cell>
          <cell r="W4">
            <v>2391.8000000000002</v>
          </cell>
          <cell r="X4">
            <v>2713.5</v>
          </cell>
          <cell r="Y4">
            <v>0</v>
          </cell>
          <cell r="Z4">
            <v>0</v>
          </cell>
          <cell r="AA4">
            <v>0</v>
          </cell>
          <cell r="AB4">
            <v>0</v>
          </cell>
          <cell r="AC4">
            <v>0</v>
          </cell>
          <cell r="AD4">
            <v>0</v>
          </cell>
          <cell r="AE4">
            <v>0</v>
          </cell>
          <cell r="AF4">
            <v>0</v>
          </cell>
          <cell r="AG4">
            <v>101.1439</v>
          </cell>
          <cell r="AH4">
            <v>0</v>
          </cell>
          <cell r="AI4">
            <v>14394</v>
          </cell>
          <cell r="AK4">
            <v>0</v>
          </cell>
          <cell r="AL4">
            <v>0</v>
          </cell>
          <cell r="AM4">
            <v>0</v>
          </cell>
          <cell r="AN4">
            <v>0</v>
          </cell>
          <cell r="AO4">
            <v>0</v>
          </cell>
          <cell r="AQ4">
            <v>212346432.81349999</v>
          </cell>
          <cell r="AR4">
            <v>57659370.813500002</v>
          </cell>
          <cell r="AS4">
            <v>719.7</v>
          </cell>
          <cell r="AU4">
            <v>3074169811</v>
          </cell>
          <cell r="AV4">
            <v>0</v>
          </cell>
          <cell r="AW4">
            <v>63719202</v>
          </cell>
          <cell r="AX4">
            <v>1205067898</v>
          </cell>
          <cell r="AY4">
            <v>5853608670</v>
          </cell>
          <cell r="AZ4">
            <v>2416429</v>
          </cell>
          <cell r="BA4">
            <v>0</v>
          </cell>
          <cell r="BB4">
            <v>0</v>
          </cell>
          <cell r="BC4">
            <v>0</v>
          </cell>
          <cell r="BD4">
            <v>0</v>
          </cell>
          <cell r="BE4">
            <v>10198982010</v>
          </cell>
          <cell r="BG4">
            <v>3476696</v>
          </cell>
          <cell r="BH4">
            <v>0</v>
          </cell>
          <cell r="BI4">
            <v>52536650</v>
          </cell>
          <cell r="BJ4">
            <v>1233800000</v>
          </cell>
          <cell r="BK4">
            <v>6341666010</v>
          </cell>
          <cell r="BL4">
            <v>6117542</v>
          </cell>
          <cell r="BM4">
            <v>0</v>
          </cell>
          <cell r="BN4">
            <v>0</v>
          </cell>
          <cell r="BO4">
            <v>0</v>
          </cell>
          <cell r="BP4">
            <v>0</v>
          </cell>
          <cell r="BQ4">
            <v>7637596898</v>
          </cell>
          <cell r="BS4">
            <v>0</v>
          </cell>
          <cell r="BT4">
            <v>0</v>
          </cell>
          <cell r="BU4">
            <v>0</v>
          </cell>
          <cell r="BV4">
            <v>8.7967603544364836E-2</v>
          </cell>
          <cell r="BW4" t="e">
            <v>#DIV/0!</v>
          </cell>
          <cell r="BX4" t="e">
            <v>#DIV/0!</v>
          </cell>
          <cell r="BY4" t="e">
            <v>#DIV/0!</v>
          </cell>
          <cell r="BZ4" t="e">
            <v>#DIV/0!</v>
          </cell>
          <cell r="CA4" t="e">
            <v>#DIV/0!</v>
          </cell>
          <cell r="CB4" t="e">
            <v>#DIV/0!</v>
          </cell>
          <cell r="CC4" t="e">
            <v>#DIV/0!</v>
          </cell>
          <cell r="CD4" t="e">
            <v>#DIV/0!</v>
          </cell>
          <cell r="CE4">
            <v>-7.5300776263279579E-3</v>
          </cell>
          <cell r="CF4" t="e">
            <v>#DIV/0!</v>
          </cell>
          <cell r="CG4">
            <v>21018</v>
          </cell>
          <cell r="CH4">
            <v>222</v>
          </cell>
          <cell r="CJ4">
            <v>218866.5</v>
          </cell>
          <cell r="CK4">
            <v>72529.399999999994</v>
          </cell>
          <cell r="CL4">
            <v>0</v>
          </cell>
          <cell r="CM4">
            <v>0</v>
          </cell>
          <cell r="CN4">
            <v>291395.89999999997</v>
          </cell>
          <cell r="CO4">
            <v>42</v>
          </cell>
          <cell r="CP4">
            <v>0</v>
          </cell>
          <cell r="CQ4">
            <v>482258431.77272725</v>
          </cell>
          <cell r="CR4">
            <v>222669034.68181819</v>
          </cell>
          <cell r="CS4">
            <v>993.31818181818187</v>
          </cell>
        </row>
        <row r="5">
          <cell r="A5">
            <v>38929</v>
          </cell>
          <cell r="C5">
            <v>884486101.45000005</v>
          </cell>
          <cell r="D5">
            <v>0</v>
          </cell>
          <cell r="E5">
            <v>1830870605</v>
          </cell>
          <cell r="F5">
            <v>0</v>
          </cell>
          <cell r="G5">
            <v>14074016.140000001</v>
          </cell>
          <cell r="H5">
            <v>0</v>
          </cell>
          <cell r="I5">
            <v>0</v>
          </cell>
          <cell r="J5">
            <v>2729430722.5899997</v>
          </cell>
          <cell r="L5">
            <v>282037185.44999999</v>
          </cell>
          <cell r="M5">
            <v>0</v>
          </cell>
          <cell r="N5">
            <v>1294983349</v>
          </cell>
          <cell r="O5">
            <v>0</v>
          </cell>
          <cell r="P5">
            <v>14324016.140000001</v>
          </cell>
          <cell r="Q5">
            <v>0</v>
          </cell>
          <cell r="R5">
            <v>0</v>
          </cell>
          <cell r="S5">
            <v>1591344550.5900002</v>
          </cell>
          <cell r="T5">
            <v>0</v>
          </cell>
          <cell r="U5">
            <v>0</v>
          </cell>
          <cell r="V5">
            <v>0</v>
          </cell>
          <cell r="W5">
            <v>2647.09</v>
          </cell>
          <cell r="X5">
            <v>2871.6</v>
          </cell>
          <cell r="Y5">
            <v>0</v>
          </cell>
          <cell r="Z5">
            <v>0</v>
          </cell>
          <cell r="AA5">
            <v>0</v>
          </cell>
          <cell r="AB5">
            <v>0</v>
          </cell>
          <cell r="AC5">
            <v>0</v>
          </cell>
          <cell r="AD5">
            <v>0</v>
          </cell>
          <cell r="AE5">
            <v>0</v>
          </cell>
          <cell r="AF5">
            <v>0</v>
          </cell>
          <cell r="AG5">
            <v>101.5081</v>
          </cell>
          <cell r="AH5">
            <v>0</v>
          </cell>
          <cell r="AI5">
            <v>20756</v>
          </cell>
          <cell r="AK5">
            <v>0</v>
          </cell>
          <cell r="AL5">
            <v>0</v>
          </cell>
          <cell r="AM5">
            <v>0</v>
          </cell>
          <cell r="AN5">
            <v>0</v>
          </cell>
          <cell r="AO5">
            <v>0</v>
          </cell>
          <cell r="AQ5">
            <v>129972891.55190475</v>
          </cell>
          <cell r="AR5">
            <v>75778311.932857156</v>
          </cell>
          <cell r="AS5">
            <v>988.38095238095241</v>
          </cell>
          <cell r="AU5">
            <v>3677563420</v>
          </cell>
          <cell r="AV5">
            <v>0</v>
          </cell>
          <cell r="AW5">
            <v>77727474</v>
          </cell>
          <cell r="AX5">
            <v>1333987440</v>
          </cell>
          <cell r="AY5">
            <v>7529664261</v>
          </cell>
          <cell r="AZ5">
            <v>3166429</v>
          </cell>
          <cell r="BA5">
            <v>0</v>
          </cell>
          <cell r="BB5">
            <v>0</v>
          </cell>
          <cell r="BC5">
            <v>0</v>
          </cell>
          <cell r="BD5">
            <v>0</v>
          </cell>
          <cell r="BE5">
            <v>12622109024</v>
          </cell>
          <cell r="BG5">
            <v>6501072</v>
          </cell>
          <cell r="BH5">
            <v>0</v>
          </cell>
          <cell r="BI5">
            <v>68551957</v>
          </cell>
          <cell r="BJ5">
            <v>1496700000</v>
          </cell>
          <cell r="BK5">
            <v>7038172076</v>
          </cell>
          <cell r="BL5">
            <v>6117542</v>
          </cell>
          <cell r="BM5">
            <v>0</v>
          </cell>
          <cell r="BN5">
            <v>0</v>
          </cell>
          <cell r="BO5">
            <v>0</v>
          </cell>
          <cell r="BP5">
            <v>0</v>
          </cell>
          <cell r="BQ5">
            <v>8616042647</v>
          </cell>
          <cell r="BS5">
            <v>0</v>
          </cell>
          <cell r="BT5">
            <v>0</v>
          </cell>
          <cell r="BU5">
            <v>0</v>
          </cell>
          <cell r="BV5">
            <v>0.15135720299907773</v>
          </cell>
          <cell r="BW5" t="e">
            <v>#DIV/0!</v>
          </cell>
          <cell r="BX5" t="e">
            <v>#DIV/0!</v>
          </cell>
          <cell r="BY5" t="e">
            <v>#DIV/0!</v>
          </cell>
          <cell r="BZ5" t="e">
            <v>#DIV/0!</v>
          </cell>
          <cell r="CA5" t="e">
            <v>#DIV/0!</v>
          </cell>
          <cell r="CB5" t="e">
            <v>#DIV/0!</v>
          </cell>
          <cell r="CC5" t="e">
            <v>#DIV/0!</v>
          </cell>
          <cell r="CD5" t="e">
            <v>#DIV/0!</v>
          </cell>
          <cell r="CE5">
            <v>-3.9563816770072924E-3</v>
          </cell>
          <cell r="CF5" t="e">
            <v>#DIV/0!</v>
          </cell>
          <cell r="CG5">
            <v>31356</v>
          </cell>
          <cell r="CH5">
            <v>326</v>
          </cell>
          <cell r="CJ5">
            <v>334227.20000000001</v>
          </cell>
          <cell r="CK5">
            <v>109849.4</v>
          </cell>
          <cell r="CL5">
            <v>0</v>
          </cell>
          <cell r="CM5">
            <v>0</v>
          </cell>
          <cell r="CN5">
            <v>444076.6</v>
          </cell>
          <cell r="CO5">
            <v>63</v>
          </cell>
          <cell r="CP5">
            <v>0</v>
          </cell>
          <cell r="CQ5">
            <v>597668584.77272725</v>
          </cell>
          <cell r="CR5">
            <v>283879893.68181819</v>
          </cell>
          <cell r="CS5">
            <v>1485.318181818182</v>
          </cell>
        </row>
        <row r="6">
          <cell r="A6">
            <v>38960</v>
          </cell>
          <cell r="C6">
            <v>1094745174.95</v>
          </cell>
          <cell r="D6">
            <v>0</v>
          </cell>
          <cell r="E6">
            <v>2780711515.3499999</v>
          </cell>
          <cell r="F6">
            <v>0</v>
          </cell>
          <cell r="G6">
            <v>25067535.199999999</v>
          </cell>
          <cell r="H6">
            <v>0</v>
          </cell>
          <cell r="I6">
            <v>0</v>
          </cell>
          <cell r="J6">
            <v>3900524225.5</v>
          </cell>
          <cell r="L6">
            <v>376686565.94999999</v>
          </cell>
          <cell r="M6">
            <v>0</v>
          </cell>
          <cell r="N6">
            <v>1742658688</v>
          </cell>
          <cell r="O6">
            <v>0</v>
          </cell>
          <cell r="P6">
            <v>26858697.199999999</v>
          </cell>
          <cell r="Q6">
            <v>0</v>
          </cell>
          <cell r="R6">
            <v>0</v>
          </cell>
          <cell r="S6">
            <v>2146203951.1500001</v>
          </cell>
          <cell r="T6">
            <v>0</v>
          </cell>
          <cell r="U6">
            <v>0</v>
          </cell>
          <cell r="V6">
            <v>0</v>
          </cell>
          <cell r="W6">
            <v>2804.7</v>
          </cell>
          <cell r="X6">
            <v>3099.5</v>
          </cell>
          <cell r="Y6">
            <v>0</v>
          </cell>
          <cell r="Z6">
            <v>0</v>
          </cell>
          <cell r="AA6">
            <v>0</v>
          </cell>
          <cell r="AB6">
            <v>0</v>
          </cell>
          <cell r="AC6">
            <v>0</v>
          </cell>
          <cell r="AD6">
            <v>0</v>
          </cell>
          <cell r="AE6">
            <v>0</v>
          </cell>
          <cell r="AF6">
            <v>0</v>
          </cell>
          <cell r="AG6">
            <v>102.08540000000001</v>
          </cell>
          <cell r="AH6">
            <v>0</v>
          </cell>
          <cell r="AI6">
            <v>27490</v>
          </cell>
          <cell r="AK6">
            <v>0</v>
          </cell>
          <cell r="AL6">
            <v>0</v>
          </cell>
          <cell r="AM6">
            <v>0</v>
          </cell>
          <cell r="AN6">
            <v>0</v>
          </cell>
          <cell r="AO6">
            <v>0</v>
          </cell>
          <cell r="AQ6">
            <v>177296555.70454547</v>
          </cell>
          <cell r="AR6">
            <v>97554725.052272737</v>
          </cell>
          <cell r="AS6">
            <v>1249.5454545454545</v>
          </cell>
          <cell r="AU6">
            <v>4396987981</v>
          </cell>
          <cell r="AV6">
            <v>0</v>
          </cell>
          <cell r="AW6">
            <v>111368800</v>
          </cell>
          <cell r="AX6">
            <v>1636646111</v>
          </cell>
          <cell r="AY6">
            <v>9969189982</v>
          </cell>
          <cell r="AZ6">
            <v>8234038</v>
          </cell>
          <cell r="BA6">
            <v>0</v>
          </cell>
          <cell r="BB6">
            <v>0</v>
          </cell>
          <cell r="BC6">
            <v>0</v>
          </cell>
          <cell r="BD6">
            <v>0</v>
          </cell>
          <cell r="BE6">
            <v>16122426912</v>
          </cell>
          <cell r="BG6">
            <v>7445765</v>
          </cell>
          <cell r="BH6">
            <v>0</v>
          </cell>
          <cell r="BI6">
            <v>79215156</v>
          </cell>
          <cell r="BJ6">
            <v>1584200000</v>
          </cell>
          <cell r="BK6">
            <v>8222992226</v>
          </cell>
          <cell r="BL6">
            <v>7117542</v>
          </cell>
          <cell r="BM6">
            <v>0</v>
          </cell>
          <cell r="BN6">
            <v>0</v>
          </cell>
          <cell r="BO6">
            <v>0</v>
          </cell>
          <cell r="BP6">
            <v>0</v>
          </cell>
          <cell r="BQ6">
            <v>9900970689</v>
          </cell>
          <cell r="BS6">
            <v>0</v>
          </cell>
          <cell r="BT6">
            <v>0</v>
          </cell>
          <cell r="BU6">
            <v>0</v>
          </cell>
          <cell r="BV6">
            <v>0.24273284952487884</v>
          </cell>
          <cell r="BW6" t="e">
            <v>#DIV/0!</v>
          </cell>
          <cell r="BX6" t="e">
            <v>#DIV/0!</v>
          </cell>
          <cell r="BY6" t="e">
            <v>#DIV/0!</v>
          </cell>
          <cell r="BZ6" t="e">
            <v>#DIV/0!</v>
          </cell>
          <cell r="CA6" t="e">
            <v>#DIV/0!</v>
          </cell>
          <cell r="CB6" t="e">
            <v>#DIV/0!</v>
          </cell>
          <cell r="CC6" t="e">
            <v>#DIV/0!</v>
          </cell>
          <cell r="CD6" t="e">
            <v>#DIV/0!</v>
          </cell>
          <cell r="CE6">
            <v>1.7083483382118736E-3</v>
          </cell>
          <cell r="CF6" t="e">
            <v>#DIV/0!</v>
          </cell>
          <cell r="CG6">
            <v>44745</v>
          </cell>
          <cell r="CH6">
            <v>429</v>
          </cell>
          <cell r="CJ6">
            <v>461392.6</v>
          </cell>
          <cell r="CK6">
            <v>147691.79999999999</v>
          </cell>
          <cell r="CL6">
            <v>0</v>
          </cell>
          <cell r="CM6">
            <v>0</v>
          </cell>
          <cell r="CN6">
            <v>609084.30000000005</v>
          </cell>
          <cell r="CO6">
            <v>85</v>
          </cell>
          <cell r="CP6">
            <v>0</v>
          </cell>
          <cell r="CQ6">
            <v>756773943.77272725</v>
          </cell>
          <cell r="CR6">
            <v>363436412.68181819</v>
          </cell>
          <cell r="CS6">
            <v>2094.318181818182</v>
          </cell>
        </row>
        <row r="7">
          <cell r="A7">
            <v>38990</v>
          </cell>
          <cell r="C7">
            <v>1348111630.6700001</v>
          </cell>
          <cell r="D7">
            <v>0</v>
          </cell>
          <cell r="E7">
            <v>2930433379.3299999</v>
          </cell>
          <cell r="F7">
            <v>0</v>
          </cell>
          <cell r="G7">
            <v>22512038.370000001</v>
          </cell>
          <cell r="H7">
            <v>0</v>
          </cell>
          <cell r="I7">
            <v>0</v>
          </cell>
          <cell r="J7">
            <v>4301057048.3699999</v>
          </cell>
          <cell r="L7">
            <v>346713187.66999996</v>
          </cell>
          <cell r="M7">
            <v>0</v>
          </cell>
          <cell r="N7">
            <v>2003580235</v>
          </cell>
          <cell r="O7">
            <v>0</v>
          </cell>
          <cell r="P7">
            <v>23437588.370000001</v>
          </cell>
          <cell r="Q7">
            <v>0</v>
          </cell>
          <cell r="R7">
            <v>0</v>
          </cell>
          <cell r="S7">
            <v>2373731011.04</v>
          </cell>
          <cell r="T7">
            <v>0</v>
          </cell>
          <cell r="U7">
            <v>0</v>
          </cell>
          <cell r="V7">
            <v>0</v>
          </cell>
          <cell r="W7">
            <v>2820.31</v>
          </cell>
          <cell r="X7">
            <v>3163.8</v>
          </cell>
          <cell r="Y7">
            <v>0</v>
          </cell>
          <cell r="Z7">
            <v>0</v>
          </cell>
          <cell r="AA7">
            <v>0</v>
          </cell>
          <cell r="AB7">
            <v>0</v>
          </cell>
          <cell r="AC7">
            <v>0</v>
          </cell>
          <cell r="AD7">
            <v>0</v>
          </cell>
          <cell r="AE7">
            <v>0</v>
          </cell>
          <cell r="AF7">
            <v>0</v>
          </cell>
          <cell r="AG7">
            <v>100.7586</v>
          </cell>
          <cell r="AH7">
            <v>0</v>
          </cell>
          <cell r="AI7">
            <v>27255</v>
          </cell>
          <cell r="AK7">
            <v>0</v>
          </cell>
          <cell r="AL7">
            <v>0</v>
          </cell>
          <cell r="AM7">
            <v>0</v>
          </cell>
          <cell r="AN7">
            <v>0</v>
          </cell>
          <cell r="AO7">
            <v>0</v>
          </cell>
          <cell r="AQ7">
            <v>204812240.39857143</v>
          </cell>
          <cell r="AR7">
            <v>113034810.0495238</v>
          </cell>
          <cell r="AS7">
            <v>1297.8571428571429</v>
          </cell>
          <cell r="AU7">
            <v>5399996656</v>
          </cell>
          <cell r="AV7">
            <v>0</v>
          </cell>
          <cell r="AW7">
            <v>137904080</v>
          </cell>
          <cell r="AX7">
            <v>2025472325</v>
          </cell>
          <cell r="AY7">
            <v>12481270032</v>
          </cell>
          <cell r="AZ7">
            <v>10914011</v>
          </cell>
          <cell r="BA7">
            <v>0</v>
          </cell>
          <cell r="BB7">
            <v>0</v>
          </cell>
          <cell r="BC7">
            <v>0</v>
          </cell>
          <cell r="BD7">
            <v>0</v>
          </cell>
          <cell r="BE7">
            <v>20055557104</v>
          </cell>
          <cell r="BG7">
            <v>8811717</v>
          </cell>
          <cell r="BH7">
            <v>0</v>
          </cell>
          <cell r="BI7">
            <v>98762844</v>
          </cell>
          <cell r="BJ7">
            <v>1777100000</v>
          </cell>
          <cell r="BK7">
            <v>9752563226</v>
          </cell>
          <cell r="BL7">
            <v>13976313</v>
          </cell>
          <cell r="BM7">
            <v>0</v>
          </cell>
          <cell r="BN7">
            <v>0</v>
          </cell>
          <cell r="BO7">
            <v>0</v>
          </cell>
          <cell r="BP7">
            <v>0</v>
          </cell>
          <cell r="BQ7">
            <v>11651214100</v>
          </cell>
          <cell r="BS7">
            <v>0</v>
          </cell>
          <cell r="BT7">
            <v>0</v>
          </cell>
          <cell r="BU7">
            <v>0</v>
          </cell>
          <cell r="BV7">
            <v>0.26851369231386091</v>
          </cell>
          <cell r="BW7" t="e">
            <v>#DIV/0!</v>
          </cell>
          <cell r="BX7" t="e">
            <v>#DIV/0!</v>
          </cell>
          <cell r="BY7" t="e">
            <v>#DIV/0!</v>
          </cell>
          <cell r="BZ7" t="e">
            <v>#DIV/0!</v>
          </cell>
          <cell r="CA7" t="e">
            <v>#DIV/0!</v>
          </cell>
          <cell r="CB7" t="e">
            <v>#DIV/0!</v>
          </cell>
          <cell r="CC7" t="e">
            <v>#DIV/0!</v>
          </cell>
          <cell r="CD7" t="e">
            <v>#DIV/0!</v>
          </cell>
          <cell r="CE7">
            <v>-1.1310816366781662E-2</v>
          </cell>
          <cell r="CF7" t="e">
            <v>#DIV/0!</v>
          </cell>
          <cell r="CG7">
            <v>60418</v>
          </cell>
          <cell r="CH7">
            <v>567</v>
          </cell>
          <cell r="CJ7">
            <v>593477.6</v>
          </cell>
          <cell r="CK7">
            <v>185500.59999999998</v>
          </cell>
          <cell r="CL7">
            <v>0</v>
          </cell>
          <cell r="CM7">
            <v>0</v>
          </cell>
          <cell r="CN7">
            <v>778978.10000000009</v>
          </cell>
          <cell r="CO7">
            <v>106</v>
          </cell>
          <cell r="CP7">
            <v>0</v>
          </cell>
          <cell r="CQ7">
            <v>944065857.77272725</v>
          </cell>
          <cell r="CR7">
            <v>459075126.68181819</v>
          </cell>
          <cell r="CS7">
            <v>2840.318181818182</v>
          </cell>
        </row>
        <row r="8">
          <cell r="A8">
            <v>39021</v>
          </cell>
          <cell r="C8">
            <v>1215434414.46</v>
          </cell>
          <cell r="D8">
            <v>0</v>
          </cell>
          <cell r="E8">
            <v>1582286920</v>
          </cell>
          <cell r="F8">
            <v>0</v>
          </cell>
          <cell r="G8">
            <v>1104303.3600000001</v>
          </cell>
          <cell r="H8">
            <v>0</v>
          </cell>
          <cell r="I8">
            <v>0</v>
          </cell>
          <cell r="J8">
            <v>2798825637.8200002</v>
          </cell>
          <cell r="L8">
            <v>411316582.45999998</v>
          </cell>
          <cell r="M8">
            <v>0</v>
          </cell>
          <cell r="N8">
            <v>825257090</v>
          </cell>
          <cell r="O8">
            <v>0</v>
          </cell>
          <cell r="P8">
            <v>1104303.3600000001</v>
          </cell>
          <cell r="Q8">
            <v>0</v>
          </cell>
          <cell r="R8">
            <v>0</v>
          </cell>
          <cell r="S8">
            <v>1237677975.8199999</v>
          </cell>
          <cell r="T8">
            <v>0</v>
          </cell>
          <cell r="U8">
            <v>0</v>
          </cell>
          <cell r="V8">
            <v>0</v>
          </cell>
          <cell r="W8">
            <v>3026.03</v>
          </cell>
          <cell r="X8">
            <v>3259</v>
          </cell>
          <cell r="Y8">
            <v>0</v>
          </cell>
          <cell r="Z8">
            <v>0</v>
          </cell>
          <cell r="AA8">
            <v>0</v>
          </cell>
          <cell r="AB8">
            <v>0</v>
          </cell>
          <cell r="AC8">
            <v>0</v>
          </cell>
          <cell r="AD8">
            <v>0</v>
          </cell>
          <cell r="AE8">
            <v>0</v>
          </cell>
          <cell r="AF8">
            <v>0</v>
          </cell>
          <cell r="AG8">
            <v>100.9927</v>
          </cell>
          <cell r="AH8">
            <v>0</v>
          </cell>
          <cell r="AI8">
            <v>24324</v>
          </cell>
          <cell r="AK8">
            <v>0</v>
          </cell>
          <cell r="AL8">
            <v>0</v>
          </cell>
          <cell r="AM8">
            <v>0</v>
          </cell>
          <cell r="AN8">
            <v>0</v>
          </cell>
          <cell r="AO8">
            <v>0</v>
          </cell>
          <cell r="AQ8">
            <v>127219347.17363638</v>
          </cell>
          <cell r="AR8">
            <v>56258089.809999995</v>
          </cell>
          <cell r="AS8">
            <v>1105.6363636363637</v>
          </cell>
          <cell r="AU8">
            <v>6205411866</v>
          </cell>
          <cell r="AV8">
            <v>0</v>
          </cell>
          <cell r="AW8">
            <v>175102000</v>
          </cell>
          <cell r="AX8">
            <v>2247321513</v>
          </cell>
          <cell r="AY8">
            <v>13804509844</v>
          </cell>
          <cell r="AZ8">
            <v>10914011</v>
          </cell>
          <cell r="BA8">
            <v>0</v>
          </cell>
          <cell r="BB8">
            <v>0</v>
          </cell>
          <cell r="BC8">
            <v>0</v>
          </cell>
          <cell r="BD8">
            <v>0</v>
          </cell>
          <cell r="BE8">
            <v>22443259234</v>
          </cell>
          <cell r="BG8">
            <v>10421949</v>
          </cell>
          <cell r="BH8">
            <v>0</v>
          </cell>
          <cell r="BI8">
            <v>117349079</v>
          </cell>
          <cell r="BJ8">
            <v>1999200000</v>
          </cell>
          <cell r="BK8">
            <v>11515074226</v>
          </cell>
          <cell r="BL8">
            <v>17581836</v>
          </cell>
          <cell r="BM8">
            <v>0</v>
          </cell>
          <cell r="BN8">
            <v>0</v>
          </cell>
          <cell r="BO8">
            <v>0</v>
          </cell>
          <cell r="BP8">
            <v>0</v>
          </cell>
          <cell r="BQ8">
            <v>13659627090</v>
          </cell>
          <cell r="BS8">
            <v>0</v>
          </cell>
          <cell r="BT8">
            <v>0</v>
          </cell>
          <cell r="BU8">
            <v>0</v>
          </cell>
          <cell r="BV8">
            <v>0.30668377370594602</v>
          </cell>
          <cell r="BW8" t="e">
            <v>#DIV/0!</v>
          </cell>
          <cell r="BX8" t="e">
            <v>#DIV/0!</v>
          </cell>
          <cell r="BY8" t="e">
            <v>#DIV/0!</v>
          </cell>
          <cell r="BZ8" t="e">
            <v>#DIV/0!</v>
          </cell>
          <cell r="CA8" t="e">
            <v>#DIV/0!</v>
          </cell>
          <cell r="CB8" t="e">
            <v>#DIV/0!</v>
          </cell>
          <cell r="CC8" t="e">
            <v>#DIV/0!</v>
          </cell>
          <cell r="CD8" t="e">
            <v>#DIV/0!</v>
          </cell>
          <cell r="CE8">
            <v>-9.0137207552056786E-3</v>
          </cell>
          <cell r="CF8" t="e">
            <v>#DIV/0!</v>
          </cell>
          <cell r="CG8">
            <v>73870</v>
          </cell>
          <cell r="CH8">
            <v>700</v>
          </cell>
          <cell r="CJ8">
            <v>727813.5</v>
          </cell>
          <cell r="CK8">
            <v>223339.19999999998</v>
          </cell>
          <cell r="CL8">
            <v>0</v>
          </cell>
          <cell r="CM8">
            <v>0</v>
          </cell>
          <cell r="CN8">
            <v>951152.60000000009</v>
          </cell>
          <cell r="CO8">
            <v>128</v>
          </cell>
          <cell r="CP8">
            <v>0</v>
          </cell>
          <cell r="CQ8">
            <v>1052597772.7727273</v>
          </cell>
          <cell r="CR8">
            <v>496645784.68181819</v>
          </cell>
          <cell r="CS8">
            <v>3451.318181818182</v>
          </cell>
        </row>
        <row r="9">
          <cell r="A9">
            <v>39051</v>
          </cell>
          <cell r="C9">
            <v>953585587.33000004</v>
          </cell>
          <cell r="D9">
            <v>0</v>
          </cell>
          <cell r="E9">
            <v>2205663894</v>
          </cell>
          <cell r="F9">
            <v>0</v>
          </cell>
          <cell r="G9">
            <v>801118.93</v>
          </cell>
          <cell r="H9">
            <v>0</v>
          </cell>
          <cell r="I9">
            <v>0</v>
          </cell>
          <cell r="J9">
            <v>3160050600.2599998</v>
          </cell>
          <cell r="L9">
            <v>337729866.33000004</v>
          </cell>
          <cell r="M9">
            <v>0</v>
          </cell>
          <cell r="N9">
            <v>1450372489</v>
          </cell>
          <cell r="O9">
            <v>0</v>
          </cell>
          <cell r="P9">
            <v>801118.93</v>
          </cell>
          <cell r="Q9">
            <v>0</v>
          </cell>
          <cell r="R9">
            <v>0</v>
          </cell>
          <cell r="S9">
            <v>1788903474.26</v>
          </cell>
          <cell r="T9">
            <v>0</v>
          </cell>
          <cell r="U9">
            <v>0</v>
          </cell>
          <cell r="V9">
            <v>0</v>
          </cell>
          <cell r="W9">
            <v>2980.46</v>
          </cell>
          <cell r="X9">
            <v>3255.7</v>
          </cell>
          <cell r="Y9">
            <v>0</v>
          </cell>
          <cell r="Z9">
            <v>0</v>
          </cell>
          <cell r="AA9">
            <v>0</v>
          </cell>
          <cell r="AB9">
            <v>0</v>
          </cell>
          <cell r="AC9">
            <v>0</v>
          </cell>
          <cell r="AD9">
            <v>0</v>
          </cell>
          <cell r="AE9">
            <v>0</v>
          </cell>
          <cell r="AF9">
            <v>0</v>
          </cell>
          <cell r="AG9">
            <v>101.9375</v>
          </cell>
          <cell r="AH9">
            <v>0</v>
          </cell>
          <cell r="AI9">
            <v>19747</v>
          </cell>
          <cell r="AK9">
            <v>0</v>
          </cell>
          <cell r="AL9">
            <v>0</v>
          </cell>
          <cell r="AM9">
            <v>0</v>
          </cell>
          <cell r="AN9">
            <v>0</v>
          </cell>
          <cell r="AO9">
            <v>0</v>
          </cell>
          <cell r="AQ9">
            <v>150478600.01238093</v>
          </cell>
          <cell r="AR9">
            <v>85185879.726666659</v>
          </cell>
          <cell r="AS9">
            <v>940.33333333333337</v>
          </cell>
          <cell r="AU9">
            <v>6822362074</v>
          </cell>
          <cell r="AV9">
            <v>0</v>
          </cell>
          <cell r="AW9">
            <v>196685740</v>
          </cell>
          <cell r="AX9">
            <v>2532907302</v>
          </cell>
          <cell r="AY9">
            <v>15703004209</v>
          </cell>
          <cell r="AZ9">
            <v>10914011</v>
          </cell>
          <cell r="BA9">
            <v>0</v>
          </cell>
          <cell r="BB9">
            <v>0</v>
          </cell>
          <cell r="BC9">
            <v>0</v>
          </cell>
          <cell r="BD9">
            <v>0</v>
          </cell>
          <cell r="BE9">
            <v>25265873336</v>
          </cell>
          <cell r="BG9">
            <v>11719327</v>
          </cell>
          <cell r="BH9">
            <v>0</v>
          </cell>
          <cell r="BI9">
            <v>143922958</v>
          </cell>
          <cell r="BJ9">
            <v>2113850000</v>
          </cell>
          <cell r="BK9">
            <v>12199107437</v>
          </cell>
          <cell r="BL9">
            <v>17581836</v>
          </cell>
          <cell r="BM9">
            <v>0</v>
          </cell>
          <cell r="BN9">
            <v>0</v>
          </cell>
          <cell r="BO9">
            <v>0</v>
          </cell>
          <cell r="BP9">
            <v>0</v>
          </cell>
          <cell r="BQ9">
            <v>14486181558</v>
          </cell>
          <cell r="BS9">
            <v>0</v>
          </cell>
          <cell r="BT9">
            <v>0</v>
          </cell>
          <cell r="BU9">
            <v>0</v>
          </cell>
          <cell r="BV9">
            <v>0.30536065113668265</v>
          </cell>
          <cell r="BW9" t="e">
            <v>#DIV/0!</v>
          </cell>
          <cell r="BX9" t="e">
            <v>#DIV/0!</v>
          </cell>
          <cell r="BY9" t="e">
            <v>#DIV/0!</v>
          </cell>
          <cell r="BZ9" t="e">
            <v>#DIV/0!</v>
          </cell>
          <cell r="CA9" t="e">
            <v>#DIV/0!</v>
          </cell>
          <cell r="CB9" t="e">
            <v>#DIV/0!</v>
          </cell>
          <cell r="CC9" t="e">
            <v>#DIV/0!</v>
          </cell>
          <cell r="CD9" t="e">
            <v>#DIV/0!</v>
          </cell>
          <cell r="CE9">
            <v>2.5708630936915888E-4</v>
          </cell>
          <cell r="CF9" t="e">
            <v>#DIV/0!</v>
          </cell>
          <cell r="CG9">
            <v>84468</v>
          </cell>
          <cell r="CH9">
            <v>814</v>
          </cell>
          <cell r="CJ9">
            <v>869203.5</v>
          </cell>
          <cell r="CK9">
            <v>262878.5</v>
          </cell>
          <cell r="CL9">
            <v>0</v>
          </cell>
          <cell r="CM9">
            <v>0</v>
          </cell>
          <cell r="CN9">
            <v>1132082</v>
          </cell>
          <cell r="CO9">
            <v>149</v>
          </cell>
          <cell r="CP9">
            <v>0</v>
          </cell>
          <cell r="CQ9">
            <v>1187098444.7727273</v>
          </cell>
          <cell r="CR9">
            <v>565858497.68181825</v>
          </cell>
          <cell r="CS9">
            <v>3956.318181818182</v>
          </cell>
        </row>
        <row r="10">
          <cell r="A10">
            <v>39082</v>
          </cell>
          <cell r="C10">
            <v>1148002387.6500001</v>
          </cell>
          <cell r="D10">
            <v>0</v>
          </cell>
          <cell r="E10">
            <v>3732982447</v>
          </cell>
          <cell r="F10">
            <v>0</v>
          </cell>
          <cell r="G10">
            <v>1541726.03</v>
          </cell>
          <cell r="H10">
            <v>0</v>
          </cell>
          <cell r="I10">
            <v>0</v>
          </cell>
          <cell r="J10">
            <v>4882526560.6799994</v>
          </cell>
          <cell r="L10">
            <v>191375985.65000001</v>
          </cell>
          <cell r="M10">
            <v>0</v>
          </cell>
          <cell r="N10">
            <v>1462243341</v>
          </cell>
          <cell r="O10">
            <v>0</v>
          </cell>
          <cell r="P10">
            <v>1541726.03</v>
          </cell>
          <cell r="Q10">
            <v>0</v>
          </cell>
          <cell r="R10">
            <v>0</v>
          </cell>
          <cell r="S10">
            <v>1655161052.6800001</v>
          </cell>
          <cell r="T10">
            <v>0</v>
          </cell>
          <cell r="U10">
            <v>0</v>
          </cell>
          <cell r="V10">
            <v>0</v>
          </cell>
          <cell r="W10">
            <v>2963.45</v>
          </cell>
          <cell r="X10">
            <v>3209.5</v>
          </cell>
          <cell r="Y10">
            <v>0</v>
          </cell>
          <cell r="Z10">
            <v>0</v>
          </cell>
          <cell r="AA10">
            <v>0</v>
          </cell>
          <cell r="AB10">
            <v>0</v>
          </cell>
          <cell r="AC10">
            <v>0</v>
          </cell>
          <cell r="AD10">
            <v>0</v>
          </cell>
          <cell r="AE10">
            <v>0</v>
          </cell>
          <cell r="AF10">
            <v>0</v>
          </cell>
          <cell r="AG10">
            <v>101.0577</v>
          </cell>
          <cell r="AH10">
            <v>0</v>
          </cell>
          <cell r="AI10">
            <v>19204</v>
          </cell>
          <cell r="AK10">
            <v>0</v>
          </cell>
          <cell r="AL10">
            <v>0</v>
          </cell>
          <cell r="AM10">
            <v>0</v>
          </cell>
          <cell r="AN10">
            <v>0</v>
          </cell>
          <cell r="AO10">
            <v>0</v>
          </cell>
          <cell r="AQ10">
            <v>256975082.1410526</v>
          </cell>
          <cell r="AR10">
            <v>87113739.61473684</v>
          </cell>
          <cell r="AS10">
            <v>1010.7368421052631</v>
          </cell>
          <cell r="AU10">
            <v>7780086132</v>
          </cell>
          <cell r="AV10">
            <v>0</v>
          </cell>
          <cell r="AW10">
            <v>244566362</v>
          </cell>
          <cell r="AX10">
            <v>2802162755</v>
          </cell>
          <cell r="AY10">
            <v>19118850581</v>
          </cell>
          <cell r="AZ10">
            <v>10914011</v>
          </cell>
          <cell r="BA10">
            <v>0</v>
          </cell>
          <cell r="BB10">
            <v>0</v>
          </cell>
          <cell r="BC10">
            <v>0</v>
          </cell>
          <cell r="BD10">
            <v>0</v>
          </cell>
          <cell r="BE10">
            <v>29956579841</v>
          </cell>
          <cell r="BG10">
            <v>12813814</v>
          </cell>
          <cell r="BH10">
            <v>0</v>
          </cell>
          <cell r="BI10">
            <v>155572197</v>
          </cell>
          <cell r="BJ10">
            <v>2319350000</v>
          </cell>
          <cell r="BK10">
            <v>13432330687</v>
          </cell>
          <cell r="BL10">
            <v>17581836</v>
          </cell>
          <cell r="BM10">
            <v>0</v>
          </cell>
          <cell r="BN10">
            <v>0</v>
          </cell>
          <cell r="BO10">
            <v>0</v>
          </cell>
          <cell r="BP10">
            <v>0</v>
          </cell>
          <cell r="BQ10">
            <v>15937648534</v>
          </cell>
          <cell r="BS10">
            <v>0</v>
          </cell>
          <cell r="BT10">
            <v>0</v>
          </cell>
          <cell r="BU10">
            <v>0</v>
          </cell>
          <cell r="BV10">
            <v>0.28683693516699416</v>
          </cell>
          <cell r="BW10" t="e">
            <v>#DIV/0!</v>
          </cell>
          <cell r="BX10" t="e">
            <v>#DIV/0!</v>
          </cell>
          <cell r="BY10" t="e">
            <v>#DIV/0!</v>
          </cell>
          <cell r="BZ10" t="e">
            <v>#DIV/0!</v>
          </cell>
          <cell r="CA10" t="e">
            <v>#DIV/0!</v>
          </cell>
          <cell r="CB10" t="e">
            <v>#DIV/0!</v>
          </cell>
          <cell r="CC10" t="e">
            <v>#DIV/0!</v>
          </cell>
          <cell r="CD10" t="e">
            <v>#DIV/0!</v>
          </cell>
          <cell r="CE10">
            <v>-8.3759112090612264E-3</v>
          </cell>
          <cell r="CF10" t="e">
            <v>#DIV/0!</v>
          </cell>
          <cell r="CG10">
            <v>96738</v>
          </cell>
          <cell r="CH10">
            <v>957</v>
          </cell>
          <cell r="CJ10">
            <v>1030901.2</v>
          </cell>
          <cell r="CK10">
            <v>302889.8</v>
          </cell>
          <cell r="CL10">
            <v>0</v>
          </cell>
          <cell r="CM10">
            <v>0</v>
          </cell>
          <cell r="CN10">
            <v>1333791</v>
          </cell>
          <cell r="CO10">
            <v>168</v>
          </cell>
          <cell r="CP10">
            <v>0</v>
          </cell>
          <cell r="CQ10">
            <v>1433977734.7727273</v>
          </cell>
          <cell r="CR10">
            <v>642873789.68181825</v>
          </cell>
          <cell r="CS10">
            <v>4602.318181818182</v>
          </cell>
        </row>
        <row r="11">
          <cell r="A11">
            <v>39113</v>
          </cell>
          <cell r="C11">
            <v>1140431272.3299999</v>
          </cell>
          <cell r="D11">
            <v>0</v>
          </cell>
          <cell r="E11">
            <v>2728062179</v>
          </cell>
          <cell r="F11">
            <v>0</v>
          </cell>
          <cell r="G11">
            <v>463978.54</v>
          </cell>
          <cell r="H11">
            <v>197060</v>
          </cell>
          <cell r="I11">
            <v>0</v>
          </cell>
          <cell r="J11">
            <v>3869154489.8699999</v>
          </cell>
          <cell r="L11">
            <v>289235233.33000004</v>
          </cell>
          <cell r="M11">
            <v>0</v>
          </cell>
          <cell r="N11">
            <v>1748507984</v>
          </cell>
          <cell r="O11">
            <v>0</v>
          </cell>
          <cell r="P11">
            <v>463978.54</v>
          </cell>
          <cell r="Q11">
            <v>0</v>
          </cell>
          <cell r="R11">
            <v>0</v>
          </cell>
          <cell r="S11">
            <v>2038207195.8699999</v>
          </cell>
          <cell r="T11">
            <v>0</v>
          </cell>
          <cell r="U11">
            <v>0</v>
          </cell>
          <cell r="V11">
            <v>0</v>
          </cell>
          <cell r="W11">
            <v>3221.93</v>
          </cell>
          <cell r="X11">
            <v>3762.6</v>
          </cell>
          <cell r="Y11">
            <v>0</v>
          </cell>
          <cell r="Z11">
            <v>0</v>
          </cell>
          <cell r="AA11">
            <v>0</v>
          </cell>
          <cell r="AB11">
            <v>0</v>
          </cell>
          <cell r="AC11">
            <v>0</v>
          </cell>
          <cell r="AD11">
            <v>0</v>
          </cell>
          <cell r="AE11">
            <v>0</v>
          </cell>
          <cell r="AF11">
            <v>0</v>
          </cell>
          <cell r="AG11">
            <v>100.1784</v>
          </cell>
          <cell r="AH11">
            <v>0</v>
          </cell>
          <cell r="AI11">
            <v>28345</v>
          </cell>
          <cell r="AK11">
            <v>0</v>
          </cell>
          <cell r="AL11">
            <v>0</v>
          </cell>
          <cell r="AM11">
            <v>0</v>
          </cell>
          <cell r="AN11">
            <v>0</v>
          </cell>
          <cell r="AO11">
            <v>0</v>
          </cell>
          <cell r="AQ11">
            <v>175870658.63045454</v>
          </cell>
          <cell r="AR11">
            <v>92645781.63045454</v>
          </cell>
          <cell r="AS11">
            <v>1288.409090909091</v>
          </cell>
          <cell r="AU11">
            <v>852468370</v>
          </cell>
          <cell r="AV11">
            <v>0</v>
          </cell>
          <cell r="AW11">
            <v>51704061</v>
          </cell>
          <cell r="AX11">
            <v>356500813</v>
          </cell>
          <cell r="AY11">
            <v>2319857305</v>
          </cell>
          <cell r="AZ11">
            <v>0</v>
          </cell>
          <cell r="BA11">
            <v>197060</v>
          </cell>
          <cell r="BB11">
            <v>0</v>
          </cell>
          <cell r="BC11">
            <v>0</v>
          </cell>
          <cell r="BD11">
            <v>0</v>
          </cell>
          <cell r="BE11">
            <v>3580727609</v>
          </cell>
          <cell r="BG11">
            <v>1272331</v>
          </cell>
          <cell r="BH11">
            <v>0</v>
          </cell>
          <cell r="BI11">
            <v>30379614</v>
          </cell>
          <cell r="BJ11">
            <v>155400000</v>
          </cell>
          <cell r="BK11">
            <v>1562728370</v>
          </cell>
          <cell r="BL11">
            <v>0</v>
          </cell>
          <cell r="BM11">
            <v>0</v>
          </cell>
          <cell r="BN11">
            <v>0</v>
          </cell>
          <cell r="BO11">
            <v>0</v>
          </cell>
          <cell r="BP11">
            <v>0</v>
          </cell>
          <cell r="BQ11">
            <v>1749780315</v>
          </cell>
          <cell r="BS11">
            <v>0</v>
          </cell>
          <cell r="BT11">
            <v>0</v>
          </cell>
          <cell r="BU11">
            <v>0</v>
          </cell>
          <cell r="BV11">
            <v>0.17233213896245525</v>
          </cell>
          <cell r="BW11" t="e">
            <v>#DIV/0!</v>
          </cell>
          <cell r="BX11" t="e">
            <v>#DIV/0!</v>
          </cell>
          <cell r="BY11" t="e">
            <v>#DIV/0!</v>
          </cell>
          <cell r="BZ11" t="e">
            <v>#DIV/0!</v>
          </cell>
          <cell r="CA11" t="e">
            <v>#DIV/0!</v>
          </cell>
          <cell r="CB11" t="e">
            <v>#DIV/0!</v>
          </cell>
          <cell r="CC11" t="e">
            <v>#DIV/0!</v>
          </cell>
          <cell r="CD11" t="e">
            <v>#DIV/0!</v>
          </cell>
          <cell r="CE11">
            <v>-8.7009698419813208E-3</v>
          </cell>
          <cell r="CF11" t="e">
            <v>#DIV/0!</v>
          </cell>
          <cell r="CG11">
            <v>16476</v>
          </cell>
          <cell r="CH11">
            <v>141</v>
          </cell>
          <cell r="CJ11">
            <v>197365.6</v>
          </cell>
          <cell r="CK11">
            <v>39870</v>
          </cell>
          <cell r="CL11">
            <v>0</v>
          </cell>
          <cell r="CM11">
            <v>0</v>
          </cell>
          <cell r="CN11">
            <v>237235.6</v>
          </cell>
          <cell r="CO11">
            <v>22</v>
          </cell>
          <cell r="CP11">
            <v>0</v>
          </cell>
          <cell r="CQ11">
            <v>162760346</v>
          </cell>
          <cell r="CR11">
            <v>79544560</v>
          </cell>
          <cell r="CS11">
            <v>749</v>
          </cell>
        </row>
        <row r="12">
          <cell r="A12">
            <v>39141</v>
          </cell>
          <cell r="C12">
            <v>1901152750.0300002</v>
          </cell>
          <cell r="D12">
            <v>0</v>
          </cell>
          <cell r="E12">
            <v>8385799888</v>
          </cell>
          <cell r="F12">
            <v>0</v>
          </cell>
          <cell r="G12">
            <v>3329363.11</v>
          </cell>
          <cell r="H12">
            <v>0</v>
          </cell>
          <cell r="I12">
            <v>0</v>
          </cell>
          <cell r="J12">
            <v>10290282001.140001</v>
          </cell>
          <cell r="L12">
            <v>603141218.03000009</v>
          </cell>
          <cell r="M12">
            <v>0</v>
          </cell>
          <cell r="N12">
            <v>7087084667</v>
          </cell>
          <cell r="O12">
            <v>0</v>
          </cell>
          <cell r="P12">
            <v>3329363.11</v>
          </cell>
          <cell r="Q12">
            <v>0</v>
          </cell>
          <cell r="R12">
            <v>0</v>
          </cell>
          <cell r="S12">
            <v>7693555248.1399994</v>
          </cell>
          <cell r="T12">
            <v>0</v>
          </cell>
          <cell r="U12">
            <v>0</v>
          </cell>
          <cell r="V12">
            <v>0</v>
          </cell>
          <cell r="W12">
            <v>3278.7</v>
          </cell>
          <cell r="X12">
            <v>3797.1</v>
          </cell>
          <cell r="Y12">
            <v>0</v>
          </cell>
          <cell r="Z12">
            <v>0</v>
          </cell>
          <cell r="AA12">
            <v>0</v>
          </cell>
          <cell r="AB12">
            <v>0</v>
          </cell>
          <cell r="AC12">
            <v>0</v>
          </cell>
          <cell r="AD12">
            <v>0</v>
          </cell>
          <cell r="AE12">
            <v>0</v>
          </cell>
          <cell r="AF12">
            <v>0</v>
          </cell>
          <cell r="AG12">
            <v>101.1687</v>
          </cell>
          <cell r="AH12">
            <v>0</v>
          </cell>
          <cell r="AI12">
            <v>36337</v>
          </cell>
          <cell r="AK12">
            <v>0</v>
          </cell>
          <cell r="AL12">
            <v>0</v>
          </cell>
          <cell r="AM12">
            <v>0</v>
          </cell>
          <cell r="AN12">
            <v>0</v>
          </cell>
          <cell r="AO12">
            <v>0</v>
          </cell>
          <cell r="AQ12">
            <v>514514100.05700004</v>
          </cell>
          <cell r="AR12">
            <v>384677762.40699995</v>
          </cell>
          <cell r="AS12">
            <v>1816.85</v>
          </cell>
          <cell r="AU12">
            <v>2152318637</v>
          </cell>
          <cell r="AV12">
            <v>0</v>
          </cell>
          <cell r="AW12">
            <v>160301165</v>
          </cell>
          <cell r="AX12">
            <v>665017872</v>
          </cell>
          <cell r="AY12">
            <v>10267592792</v>
          </cell>
          <cell r="AZ12">
            <v>0</v>
          </cell>
          <cell r="BA12">
            <v>197060</v>
          </cell>
          <cell r="BB12">
            <v>0</v>
          </cell>
          <cell r="BC12">
            <v>0</v>
          </cell>
          <cell r="BD12">
            <v>0</v>
          </cell>
          <cell r="BE12">
            <v>13245427526</v>
          </cell>
          <cell r="BG12">
            <v>3111066</v>
          </cell>
          <cell r="BH12">
            <v>0</v>
          </cell>
          <cell r="BI12">
            <v>133874959</v>
          </cell>
          <cell r="BJ12">
            <v>379700000</v>
          </cell>
          <cell r="BK12">
            <v>8301987692</v>
          </cell>
          <cell r="BL12">
            <v>0</v>
          </cell>
          <cell r="BM12">
            <v>0</v>
          </cell>
          <cell r="BN12">
            <v>0</v>
          </cell>
          <cell r="BO12">
            <v>0</v>
          </cell>
          <cell r="BP12">
            <v>0</v>
          </cell>
          <cell r="BQ12">
            <v>8818673717</v>
          </cell>
          <cell r="BS12">
            <v>0</v>
          </cell>
          <cell r="BT12">
            <v>0</v>
          </cell>
          <cell r="BU12">
            <v>0</v>
          </cell>
          <cell r="BV12">
            <v>0.18308147686555531</v>
          </cell>
          <cell r="BW12" t="e">
            <v>#DIV/0!</v>
          </cell>
          <cell r="BX12" t="e">
            <v>#DIV/0!</v>
          </cell>
          <cell r="BY12" t="e">
            <v>#DIV/0!</v>
          </cell>
          <cell r="BZ12" t="e">
            <v>#DIV/0!</v>
          </cell>
          <cell r="CA12" t="e">
            <v>#DIV/0!</v>
          </cell>
          <cell r="CB12" t="e">
            <v>#DIV/0!</v>
          </cell>
          <cell r="CC12" t="e">
            <v>#DIV/0!</v>
          </cell>
          <cell r="CD12" t="e">
            <v>#DIV/0!</v>
          </cell>
          <cell r="CE12">
            <v>1.0983824092574146E-3</v>
          </cell>
          <cell r="CF12" t="e">
            <v>#DIV/0!</v>
          </cell>
          <cell r="CG12">
            <v>38032</v>
          </cell>
          <cell r="CH12">
            <v>260</v>
          </cell>
          <cell r="CJ12">
            <v>402521.9</v>
          </cell>
          <cell r="CK12">
            <v>82638.5</v>
          </cell>
          <cell r="CL12">
            <v>0</v>
          </cell>
          <cell r="CM12">
            <v>0</v>
          </cell>
          <cell r="CN12">
            <v>485160.4</v>
          </cell>
          <cell r="CO12">
            <v>42</v>
          </cell>
          <cell r="CP12">
            <v>0</v>
          </cell>
          <cell r="CQ12">
            <v>645995342</v>
          </cell>
          <cell r="CR12">
            <v>432989230</v>
          </cell>
          <cell r="CS12">
            <v>1827</v>
          </cell>
        </row>
        <row r="13">
          <cell r="A13">
            <v>39172</v>
          </cell>
          <cell r="C13">
            <v>1820327668</v>
          </cell>
          <cell r="D13">
            <v>0</v>
          </cell>
          <cell r="E13">
            <v>4626969502</v>
          </cell>
          <cell r="F13">
            <v>0</v>
          </cell>
          <cell r="G13">
            <v>5631263</v>
          </cell>
          <cell r="H13">
            <v>0</v>
          </cell>
          <cell r="I13">
            <v>0</v>
          </cell>
          <cell r="J13">
            <v>6452928433</v>
          </cell>
          <cell r="L13">
            <v>3328997</v>
          </cell>
          <cell r="M13">
            <v>0</v>
          </cell>
          <cell r="N13">
            <v>3732260686</v>
          </cell>
          <cell r="O13">
            <v>0</v>
          </cell>
          <cell r="P13">
            <v>5338436</v>
          </cell>
          <cell r="Q13">
            <v>0</v>
          </cell>
          <cell r="R13">
            <v>0</v>
          </cell>
          <cell r="S13">
            <v>3740928119</v>
          </cell>
          <cell r="T13">
            <v>0</v>
          </cell>
          <cell r="U13">
            <v>0</v>
          </cell>
          <cell r="V13">
            <v>0</v>
          </cell>
          <cell r="W13">
            <v>0</v>
          </cell>
          <cell r="X13">
            <v>4237.7</v>
          </cell>
          <cell r="Y13">
            <v>0</v>
          </cell>
          <cell r="Z13">
            <v>0</v>
          </cell>
          <cell r="AA13">
            <v>0</v>
          </cell>
          <cell r="AB13">
            <v>0</v>
          </cell>
          <cell r="AC13">
            <v>0</v>
          </cell>
          <cell r="AD13">
            <v>0</v>
          </cell>
          <cell r="AE13">
            <v>0</v>
          </cell>
          <cell r="AF13">
            <v>0</v>
          </cell>
          <cell r="AG13">
            <v>100.6005</v>
          </cell>
          <cell r="AH13">
            <v>0</v>
          </cell>
          <cell r="AI13">
            <v>35295</v>
          </cell>
          <cell r="AK13">
            <v>264277.3</v>
          </cell>
          <cell r="AL13">
            <v>42751.9</v>
          </cell>
          <cell r="AM13">
            <v>0</v>
          </cell>
          <cell r="AN13">
            <v>0</v>
          </cell>
          <cell r="AO13">
            <v>307029.2</v>
          </cell>
          <cell r="AQ13">
            <v>293314928.77272725</v>
          </cell>
          <cell r="AR13">
            <v>170042187.22727272</v>
          </cell>
          <cell r="AS13">
            <v>1604.3181818181818</v>
          </cell>
          <cell r="AU13">
            <v>3972646305</v>
          </cell>
          <cell r="AV13">
            <v>0</v>
          </cell>
          <cell r="AW13">
            <v>273699973</v>
          </cell>
          <cell r="AX13">
            <v>906028979</v>
          </cell>
          <cell r="AY13">
            <v>14540152379</v>
          </cell>
          <cell r="AZ13">
            <v>5631263</v>
          </cell>
          <cell r="BA13">
            <v>197060</v>
          </cell>
          <cell r="BB13">
            <v>0</v>
          </cell>
          <cell r="BC13">
            <v>0</v>
          </cell>
          <cell r="BD13">
            <v>0</v>
          </cell>
          <cell r="BE13">
            <v>19698355959</v>
          </cell>
          <cell r="BG13">
            <v>6440063</v>
          </cell>
          <cell r="BH13">
            <v>0</v>
          </cell>
          <cell r="BI13">
            <v>211543865</v>
          </cell>
          <cell r="BJ13">
            <v>560420000</v>
          </cell>
          <cell r="BK13">
            <v>11775859472</v>
          </cell>
          <cell r="BL13">
            <v>5338436</v>
          </cell>
          <cell r="BM13">
            <v>0</v>
          </cell>
          <cell r="BN13">
            <v>0</v>
          </cell>
          <cell r="BO13">
            <v>0</v>
          </cell>
          <cell r="BP13">
            <v>0</v>
          </cell>
          <cell r="BQ13">
            <v>12559601836</v>
          </cell>
          <cell r="BS13">
            <v>0</v>
          </cell>
          <cell r="BT13">
            <v>0</v>
          </cell>
          <cell r="BU13">
            <v>0</v>
          </cell>
          <cell r="BV13">
            <v>0.32036142701355352</v>
          </cell>
          <cell r="BW13" t="e">
            <v>#DIV/0!</v>
          </cell>
          <cell r="BX13" t="e">
            <v>#DIV/0!</v>
          </cell>
          <cell r="BY13" t="e">
            <v>#DIV/0!</v>
          </cell>
          <cell r="BZ13" t="e">
            <v>#DIV/0!</v>
          </cell>
          <cell r="CA13" t="e">
            <v>#DIV/0!</v>
          </cell>
          <cell r="CB13" t="e">
            <v>#DIV/0!</v>
          </cell>
          <cell r="CC13" t="e">
            <v>#DIV/0!</v>
          </cell>
          <cell r="CD13" t="e">
            <v>#DIV/0!</v>
          </cell>
          <cell r="CE13">
            <v>-4.5241480856975658E-3</v>
          </cell>
          <cell r="CF13" t="e">
            <v>#DIV/0!</v>
          </cell>
          <cell r="CG13">
            <v>73327</v>
          </cell>
          <cell r="CH13">
            <v>523</v>
          </cell>
          <cell r="CJ13">
            <v>666799.19999999995</v>
          </cell>
          <cell r="CK13">
            <v>125390.39999999999</v>
          </cell>
          <cell r="CL13">
            <v>0</v>
          </cell>
          <cell r="CM13">
            <v>0</v>
          </cell>
          <cell r="CN13">
            <v>792189.60000000009</v>
          </cell>
          <cell r="CO13">
            <v>64</v>
          </cell>
          <cell r="CP13">
            <v>0</v>
          </cell>
          <cell r="CQ13">
            <v>939310271</v>
          </cell>
          <cell r="CR13">
            <v>603031417</v>
          </cell>
          <cell r="CS13">
            <v>3431</v>
          </cell>
        </row>
        <row r="14">
          <cell r="A14">
            <v>39202</v>
          </cell>
          <cell r="C14">
            <v>1835760157</v>
          </cell>
          <cell r="D14">
            <v>0</v>
          </cell>
          <cell r="E14">
            <v>4606368054</v>
          </cell>
          <cell r="F14">
            <v>0</v>
          </cell>
          <cell r="G14">
            <v>17300894</v>
          </cell>
          <cell r="H14">
            <v>17874501</v>
          </cell>
          <cell r="I14">
            <v>0</v>
          </cell>
          <cell r="J14">
            <v>6477303606</v>
          </cell>
          <cell r="L14">
            <v>2385941</v>
          </cell>
          <cell r="M14">
            <v>0</v>
          </cell>
          <cell r="N14">
            <v>3839856830</v>
          </cell>
          <cell r="O14">
            <v>0</v>
          </cell>
          <cell r="P14">
            <v>11252421</v>
          </cell>
          <cell r="Q14">
            <v>18500000</v>
          </cell>
          <cell r="R14">
            <v>0</v>
          </cell>
          <cell r="S14">
            <v>3871995192</v>
          </cell>
          <cell r="T14">
            <v>0</v>
          </cell>
          <cell r="U14">
            <v>0</v>
          </cell>
          <cell r="V14">
            <v>0</v>
          </cell>
          <cell r="W14">
            <v>0</v>
          </cell>
          <cell r="X14">
            <v>4613.1000000000004</v>
          </cell>
          <cell r="Y14">
            <v>0</v>
          </cell>
          <cell r="Z14">
            <v>0</v>
          </cell>
          <cell r="AA14">
            <v>0</v>
          </cell>
          <cell r="AB14">
            <v>0</v>
          </cell>
          <cell r="AC14">
            <v>0</v>
          </cell>
          <cell r="AD14">
            <v>0</v>
          </cell>
          <cell r="AE14">
            <v>0</v>
          </cell>
          <cell r="AF14">
            <v>0</v>
          </cell>
          <cell r="AG14">
            <v>100.3556</v>
          </cell>
          <cell r="AH14">
            <v>0</v>
          </cell>
          <cell r="AI14">
            <v>39421</v>
          </cell>
          <cell r="AK14">
            <v>299545.09999999998</v>
          </cell>
          <cell r="AL14">
            <v>42663.9</v>
          </cell>
          <cell r="AM14">
            <v>0</v>
          </cell>
          <cell r="AN14">
            <v>0</v>
          </cell>
          <cell r="AO14">
            <v>342209</v>
          </cell>
          <cell r="AQ14">
            <v>340910716.10526317</v>
          </cell>
          <cell r="AR14">
            <v>203789220.63157895</v>
          </cell>
          <cell r="AS14">
            <v>2074.7894736842104</v>
          </cell>
          <cell r="AU14">
            <v>5808406462</v>
          </cell>
          <cell r="AV14">
            <v>0</v>
          </cell>
          <cell r="AW14">
            <v>383024872</v>
          </cell>
          <cell r="AX14">
            <v>1591997699</v>
          </cell>
          <cell r="AY14">
            <v>18351226814</v>
          </cell>
          <cell r="AZ14">
            <v>22932157</v>
          </cell>
          <cell r="BA14">
            <v>2146511</v>
          </cell>
          <cell r="BB14">
            <v>15925050</v>
          </cell>
          <cell r="BC14">
            <v>0</v>
          </cell>
          <cell r="BD14">
            <v>0</v>
          </cell>
          <cell r="BE14">
            <v>26175659565</v>
          </cell>
          <cell r="BG14">
            <v>8826004</v>
          </cell>
          <cell r="BH14">
            <v>0</v>
          </cell>
          <cell r="BI14">
            <v>304934226</v>
          </cell>
          <cell r="BJ14">
            <v>1125533760</v>
          </cell>
          <cell r="BK14">
            <v>14957212181</v>
          </cell>
          <cell r="BL14">
            <v>16590857</v>
          </cell>
          <cell r="BM14">
            <v>2000000</v>
          </cell>
          <cell r="BN14">
            <v>16500000</v>
          </cell>
          <cell r="BO14">
            <v>0</v>
          </cell>
          <cell r="BP14">
            <v>0</v>
          </cell>
          <cell r="BQ14">
            <v>16431597028</v>
          </cell>
          <cell r="BS14">
            <v>0</v>
          </cell>
          <cell r="BT14">
            <v>0</v>
          </cell>
          <cell r="BU14">
            <v>0</v>
          </cell>
          <cell r="BV14">
            <v>0.43732668639975092</v>
          </cell>
          <cell r="BW14" t="e">
            <v>#DIV/0!</v>
          </cell>
          <cell r="BX14" t="e">
            <v>#DIV/0!</v>
          </cell>
          <cell r="BY14" t="e">
            <v>#DIV/0!</v>
          </cell>
          <cell r="BZ14" t="e">
            <v>#DIV/0!</v>
          </cell>
          <cell r="CA14" t="e">
            <v>#DIV/0!</v>
          </cell>
          <cell r="CB14" t="e">
            <v>#DIV/0!</v>
          </cell>
          <cell r="CC14" t="e">
            <v>#DIV/0!</v>
          </cell>
          <cell r="CD14" t="e">
            <v>#DIV/0!</v>
          </cell>
          <cell r="CE14">
            <v>-6.9475161219778592E-3</v>
          </cell>
          <cell r="CF14" t="e">
            <v>#DIV/0!</v>
          </cell>
          <cell r="CG14">
            <v>112748</v>
          </cell>
          <cell r="CH14">
            <v>829</v>
          </cell>
          <cell r="CJ14">
            <v>966344.29999999993</v>
          </cell>
          <cell r="CK14">
            <v>168054.3</v>
          </cell>
          <cell r="CL14">
            <v>0</v>
          </cell>
          <cell r="CM14">
            <v>0</v>
          </cell>
          <cell r="CN14">
            <v>1134398.6000000001</v>
          </cell>
          <cell r="CO14">
            <v>83</v>
          </cell>
          <cell r="CP14">
            <v>0</v>
          </cell>
          <cell r="CQ14">
            <v>1280220987</v>
          </cell>
          <cell r="CR14">
            <v>806820638</v>
          </cell>
          <cell r="CS14">
            <v>5506</v>
          </cell>
        </row>
        <row r="15">
          <cell r="A15">
            <v>39233</v>
          </cell>
          <cell r="C15">
            <v>2635615962</v>
          </cell>
          <cell r="D15">
            <v>0</v>
          </cell>
          <cell r="E15">
            <v>2380642793</v>
          </cell>
          <cell r="F15">
            <v>0</v>
          </cell>
          <cell r="G15">
            <v>12269627</v>
          </cell>
          <cell r="H15">
            <v>0</v>
          </cell>
          <cell r="I15">
            <v>0</v>
          </cell>
          <cell r="J15">
            <v>5028528382</v>
          </cell>
          <cell r="L15">
            <v>2985976</v>
          </cell>
          <cell r="M15">
            <v>0</v>
          </cell>
          <cell r="N15">
            <v>1331850423</v>
          </cell>
          <cell r="O15">
            <v>0</v>
          </cell>
          <cell r="P15">
            <v>7616251</v>
          </cell>
          <cell r="Q15">
            <v>0</v>
          </cell>
          <cell r="R15">
            <v>0</v>
          </cell>
          <cell r="S15">
            <v>1342452650</v>
          </cell>
          <cell r="T15">
            <v>0</v>
          </cell>
          <cell r="U15">
            <v>0</v>
          </cell>
          <cell r="V15">
            <v>0</v>
          </cell>
          <cell r="W15">
            <v>0</v>
          </cell>
          <cell r="X15">
            <v>4976.8</v>
          </cell>
          <cell r="Y15">
            <v>0</v>
          </cell>
          <cell r="Z15">
            <v>0</v>
          </cell>
          <cell r="AA15">
            <v>0</v>
          </cell>
          <cell r="AB15">
            <v>0</v>
          </cell>
          <cell r="AC15">
            <v>0</v>
          </cell>
          <cell r="AD15">
            <v>0</v>
          </cell>
          <cell r="AE15">
            <v>0</v>
          </cell>
          <cell r="AF15">
            <v>0</v>
          </cell>
          <cell r="AG15">
            <v>100.01739999999999</v>
          </cell>
          <cell r="AH15">
            <v>0</v>
          </cell>
          <cell r="AI15">
            <v>47613</v>
          </cell>
          <cell r="AK15">
            <v>321206.3</v>
          </cell>
          <cell r="AL15">
            <v>42284.7</v>
          </cell>
          <cell r="AM15">
            <v>0</v>
          </cell>
          <cell r="AN15">
            <v>0</v>
          </cell>
          <cell r="AO15">
            <v>363491</v>
          </cell>
          <cell r="AQ15">
            <v>228569471.90909091</v>
          </cell>
          <cell r="AR15">
            <v>61020575</v>
          </cell>
          <cell r="AS15">
            <v>2164.2272727272725</v>
          </cell>
          <cell r="AU15">
            <v>8323622424</v>
          </cell>
          <cell r="AV15">
            <v>120400000</v>
          </cell>
          <cell r="AW15">
            <v>470012671</v>
          </cell>
          <cell r="AX15">
            <v>1947524366</v>
          </cell>
          <cell r="AY15">
            <v>20289355141</v>
          </cell>
          <cell r="AZ15">
            <v>35201784</v>
          </cell>
          <cell r="BA15">
            <v>2146511</v>
          </cell>
          <cell r="BB15">
            <v>15925050</v>
          </cell>
          <cell r="BC15">
            <v>0</v>
          </cell>
          <cell r="BD15">
            <v>0</v>
          </cell>
          <cell r="BE15">
            <v>31204187947</v>
          </cell>
          <cell r="BG15">
            <v>11753180</v>
          </cell>
          <cell r="BH15">
            <v>58800</v>
          </cell>
          <cell r="BI15">
            <v>364644827</v>
          </cell>
          <cell r="BJ15">
            <v>1278574553</v>
          </cell>
          <cell r="BK15">
            <v>16076311210</v>
          </cell>
          <cell r="BL15">
            <v>24207108</v>
          </cell>
          <cell r="BM15">
            <v>2000000</v>
          </cell>
          <cell r="BN15">
            <v>16500000</v>
          </cell>
          <cell r="BO15">
            <v>0</v>
          </cell>
          <cell r="BP15">
            <v>0</v>
          </cell>
          <cell r="BQ15">
            <v>17774049678</v>
          </cell>
          <cell r="BS15">
            <v>0</v>
          </cell>
          <cell r="BT15">
            <v>0</v>
          </cell>
          <cell r="BU15">
            <v>0</v>
          </cell>
          <cell r="BV15">
            <v>0.55064651814924459</v>
          </cell>
          <cell r="BW15" t="e">
            <v>#DIV/0!</v>
          </cell>
          <cell r="BX15" t="e">
            <v>#DIV/0!</v>
          </cell>
          <cell r="BY15" t="e">
            <v>#DIV/0!</v>
          </cell>
          <cell r="BZ15" t="e">
            <v>#DIV/0!</v>
          </cell>
          <cell r="CA15" t="e">
            <v>#DIV/0!</v>
          </cell>
          <cell r="CB15" t="e">
            <v>#DIV/0!</v>
          </cell>
          <cell r="CC15" t="e">
            <v>#DIV/0!</v>
          </cell>
          <cell r="CD15" t="e">
            <v>#DIV/0!</v>
          </cell>
          <cell r="CE15">
            <v>-1.0294119102255417E-2</v>
          </cell>
          <cell r="CF15" t="e">
            <v>#DIV/0!</v>
          </cell>
          <cell r="CG15">
            <v>160361</v>
          </cell>
          <cell r="CH15">
            <v>1100</v>
          </cell>
          <cell r="CJ15">
            <v>1287550.5999999999</v>
          </cell>
          <cell r="CK15">
            <v>210339</v>
          </cell>
          <cell r="CL15">
            <v>0</v>
          </cell>
          <cell r="CM15">
            <v>0</v>
          </cell>
          <cell r="CN15">
            <v>1497889.6</v>
          </cell>
          <cell r="CO15">
            <v>105</v>
          </cell>
          <cell r="CP15">
            <v>0</v>
          </cell>
          <cell r="CQ15">
            <v>1508790459</v>
          </cell>
          <cell r="CR15">
            <v>867841213</v>
          </cell>
          <cell r="CS15">
            <v>7670</v>
          </cell>
        </row>
        <row r="16">
          <cell r="A16">
            <v>39263</v>
          </cell>
          <cell r="C16">
            <v>1814768984</v>
          </cell>
          <cell r="D16">
            <v>0</v>
          </cell>
          <cell r="E16">
            <v>1915146330</v>
          </cell>
          <cell r="F16">
            <v>0</v>
          </cell>
          <cell r="G16">
            <v>6700127</v>
          </cell>
          <cell r="H16">
            <v>0</v>
          </cell>
          <cell r="I16">
            <v>0</v>
          </cell>
          <cell r="J16">
            <v>3736615441</v>
          </cell>
          <cell r="L16">
            <v>1873564</v>
          </cell>
          <cell r="M16">
            <v>0</v>
          </cell>
          <cell r="N16">
            <v>932271195</v>
          </cell>
          <cell r="O16">
            <v>0</v>
          </cell>
          <cell r="P16">
            <v>3945753</v>
          </cell>
          <cell r="Q16">
            <v>0</v>
          </cell>
          <cell r="R16">
            <v>0</v>
          </cell>
          <cell r="S16">
            <v>938090512</v>
          </cell>
          <cell r="T16">
            <v>0</v>
          </cell>
          <cell r="U16">
            <v>0</v>
          </cell>
          <cell r="V16">
            <v>0</v>
          </cell>
          <cell r="W16">
            <v>0</v>
          </cell>
          <cell r="X16">
            <v>4835.3</v>
          </cell>
          <cell r="Y16">
            <v>0</v>
          </cell>
          <cell r="Z16">
            <v>0</v>
          </cell>
          <cell r="AA16">
            <v>0</v>
          </cell>
          <cell r="AB16">
            <v>0</v>
          </cell>
          <cell r="AC16">
            <v>0</v>
          </cell>
          <cell r="AD16">
            <v>0</v>
          </cell>
          <cell r="AE16">
            <v>0</v>
          </cell>
          <cell r="AF16">
            <v>0</v>
          </cell>
          <cell r="AG16">
            <v>99.081800000000001</v>
          </cell>
          <cell r="AH16">
            <v>0</v>
          </cell>
          <cell r="AI16">
            <v>29790</v>
          </cell>
          <cell r="AK16">
            <v>313369.3</v>
          </cell>
          <cell r="AL16">
            <v>41976.4</v>
          </cell>
          <cell r="AM16">
            <v>0</v>
          </cell>
          <cell r="AN16">
            <v>0</v>
          </cell>
          <cell r="AO16">
            <v>355345.7</v>
          </cell>
          <cell r="AQ16">
            <v>207589746.72222221</v>
          </cell>
          <cell r="AR16">
            <v>52116139.555555552</v>
          </cell>
          <cell r="AS16">
            <v>1655</v>
          </cell>
          <cell r="AU16">
            <v>10099190408</v>
          </cell>
          <cell r="AV16">
            <v>159601000</v>
          </cell>
          <cell r="AW16">
            <v>506446032</v>
          </cell>
          <cell r="AX16">
            <v>2353127295</v>
          </cell>
          <cell r="AY16">
            <v>21762465181</v>
          </cell>
          <cell r="AZ16">
            <v>41901911</v>
          </cell>
          <cell r="BA16">
            <v>2146511</v>
          </cell>
          <cell r="BB16">
            <v>15925050</v>
          </cell>
          <cell r="BC16">
            <v>0</v>
          </cell>
          <cell r="BD16">
            <v>0</v>
          </cell>
          <cell r="BE16">
            <v>34940803388</v>
          </cell>
          <cell r="BG16">
            <v>13590174</v>
          </cell>
          <cell r="BH16">
            <v>95370</v>
          </cell>
          <cell r="BI16">
            <v>394398402</v>
          </cell>
          <cell r="BJ16">
            <v>1480910863</v>
          </cell>
          <cell r="BK16">
            <v>16776492520</v>
          </cell>
          <cell r="BL16">
            <v>28152861</v>
          </cell>
          <cell r="BM16">
            <v>2000000</v>
          </cell>
          <cell r="BN16">
            <v>16500000</v>
          </cell>
          <cell r="BO16">
            <v>0</v>
          </cell>
          <cell r="BP16">
            <v>0</v>
          </cell>
          <cell r="BQ16">
            <v>18712140190</v>
          </cell>
          <cell r="BS16">
            <v>0</v>
          </cell>
          <cell r="BT16">
            <v>0</v>
          </cell>
          <cell r="BU16">
            <v>0</v>
          </cell>
          <cell r="BV16">
            <v>0.50655865399594968</v>
          </cell>
          <cell r="BW16" t="e">
            <v>#DIV/0!</v>
          </cell>
          <cell r="BX16" t="e">
            <v>#DIV/0!</v>
          </cell>
          <cell r="BY16" t="e">
            <v>#DIV/0!</v>
          </cell>
          <cell r="BZ16" t="e">
            <v>#DIV/0!</v>
          </cell>
          <cell r="CA16" t="e">
            <v>#DIV/0!</v>
          </cell>
          <cell r="CB16" t="e">
            <v>#DIV/0!</v>
          </cell>
          <cell r="CC16" t="e">
            <v>#DIV/0!</v>
          </cell>
          <cell r="CD16" t="e">
            <v>#DIV/0!</v>
          </cell>
          <cell r="CE16">
            <v>-1.9552196418481715E-2</v>
          </cell>
          <cell r="CF16" t="e">
            <v>#DIV/0!</v>
          </cell>
          <cell r="CG16">
            <v>190151</v>
          </cell>
          <cell r="CH16">
            <v>1361</v>
          </cell>
          <cell r="CJ16">
            <v>1600919.9</v>
          </cell>
          <cell r="CK16">
            <v>252315.4</v>
          </cell>
          <cell r="CL16">
            <v>0</v>
          </cell>
          <cell r="CM16">
            <v>0</v>
          </cell>
          <cell r="CN16">
            <v>1853235.3</v>
          </cell>
          <cell r="CO16">
            <v>123</v>
          </cell>
          <cell r="CP16">
            <v>0</v>
          </cell>
          <cell r="CQ16">
            <v>1716380206</v>
          </cell>
          <cell r="CR16">
            <v>919957353</v>
          </cell>
          <cell r="CS16">
            <v>9325</v>
          </cell>
        </row>
        <row r="17">
          <cell r="A17">
            <v>39294</v>
          </cell>
          <cell r="C17">
            <v>1145340471</v>
          </cell>
          <cell r="D17">
            <v>0</v>
          </cell>
          <cell r="E17">
            <v>3962203646</v>
          </cell>
          <cell r="F17">
            <v>0</v>
          </cell>
          <cell r="G17">
            <v>0</v>
          </cell>
          <cell r="H17">
            <v>11824500</v>
          </cell>
          <cell r="I17">
            <v>0</v>
          </cell>
          <cell r="J17">
            <v>5119368617</v>
          </cell>
          <cell r="L17">
            <v>1220221</v>
          </cell>
          <cell r="M17">
            <v>0</v>
          </cell>
          <cell r="N17">
            <v>2668940750</v>
          </cell>
          <cell r="O17">
            <v>0</v>
          </cell>
          <cell r="P17">
            <v>0</v>
          </cell>
          <cell r="Q17">
            <v>12000000</v>
          </cell>
          <cell r="R17">
            <v>0</v>
          </cell>
          <cell r="S17">
            <v>2682160971</v>
          </cell>
          <cell r="T17">
            <v>0</v>
          </cell>
          <cell r="U17">
            <v>0</v>
          </cell>
          <cell r="V17">
            <v>0</v>
          </cell>
          <cell r="W17">
            <v>0</v>
          </cell>
          <cell r="X17">
            <v>5039.8999999999996</v>
          </cell>
          <cell r="Y17">
            <v>0</v>
          </cell>
          <cell r="Z17">
            <v>0</v>
          </cell>
          <cell r="AA17">
            <v>0</v>
          </cell>
          <cell r="AB17">
            <v>0</v>
          </cell>
          <cell r="AC17">
            <v>0</v>
          </cell>
          <cell r="AD17">
            <v>0</v>
          </cell>
          <cell r="AE17">
            <v>0</v>
          </cell>
          <cell r="AF17">
            <v>0</v>
          </cell>
          <cell r="AG17">
            <v>99.221999999999994</v>
          </cell>
          <cell r="AH17">
            <v>0</v>
          </cell>
          <cell r="AI17">
            <v>24968</v>
          </cell>
          <cell r="AK17">
            <v>318957.7</v>
          </cell>
          <cell r="AL17">
            <v>41520.699999999997</v>
          </cell>
          <cell r="AM17">
            <v>0</v>
          </cell>
          <cell r="AN17">
            <v>0</v>
          </cell>
          <cell r="AO17">
            <v>360478.4</v>
          </cell>
          <cell r="AQ17">
            <v>232698573.5</v>
          </cell>
          <cell r="AR17">
            <v>121916407.77272727</v>
          </cell>
          <cell r="AS17">
            <v>1134.909090909091</v>
          </cell>
          <cell r="AU17">
            <v>11239091027</v>
          </cell>
          <cell r="AV17">
            <v>165040852</v>
          </cell>
          <cell r="AW17">
            <v>536337708</v>
          </cell>
          <cell r="AX17">
            <v>2517971340</v>
          </cell>
          <cell r="AY17">
            <v>25529933106</v>
          </cell>
          <cell r="AZ17">
            <v>41901911</v>
          </cell>
          <cell r="BA17">
            <v>2146511</v>
          </cell>
          <cell r="BB17">
            <v>27749550</v>
          </cell>
          <cell r="BC17">
            <v>0</v>
          </cell>
          <cell r="BD17">
            <v>0</v>
          </cell>
          <cell r="BE17">
            <v>40060172005</v>
          </cell>
          <cell r="BG17">
            <v>14799109</v>
          </cell>
          <cell r="BH17">
            <v>106656</v>
          </cell>
          <cell r="BI17">
            <v>421338702</v>
          </cell>
          <cell r="BJ17">
            <v>1580410863</v>
          </cell>
          <cell r="BK17">
            <v>19318992970</v>
          </cell>
          <cell r="BL17">
            <v>28152861</v>
          </cell>
          <cell r="BM17">
            <v>2000000</v>
          </cell>
          <cell r="BN17">
            <v>28500000</v>
          </cell>
          <cell r="BO17">
            <v>0</v>
          </cell>
          <cell r="BP17">
            <v>0</v>
          </cell>
          <cell r="BQ17">
            <v>21394301161</v>
          </cell>
          <cell r="BS17">
            <v>0</v>
          </cell>
          <cell r="BT17">
            <v>0</v>
          </cell>
          <cell r="BU17">
            <v>0</v>
          </cell>
          <cell r="BV17">
            <v>0.57030690138650875</v>
          </cell>
          <cell r="BW17" t="e">
            <v>#DIV/0!</v>
          </cell>
          <cell r="BX17" t="e">
            <v>#DIV/0!</v>
          </cell>
          <cell r="BY17" t="e">
            <v>#DIV/0!</v>
          </cell>
          <cell r="BZ17" t="e">
            <v>#DIV/0!</v>
          </cell>
          <cell r="CA17" t="e">
            <v>#DIV/0!</v>
          </cell>
          <cell r="CB17" t="e">
            <v>#DIV/0!</v>
          </cell>
          <cell r="CC17" t="e">
            <v>#DIV/0!</v>
          </cell>
          <cell r="CD17" t="e">
            <v>#DIV/0!</v>
          </cell>
          <cell r="CE17">
            <v>-1.8164870168230651E-2</v>
          </cell>
          <cell r="CF17" t="e">
            <v>#DIV/0!</v>
          </cell>
          <cell r="CG17">
            <v>215119</v>
          </cell>
          <cell r="CH17">
            <v>1614</v>
          </cell>
          <cell r="CJ17">
            <v>1919877.5999999999</v>
          </cell>
          <cell r="CK17">
            <v>293836.09999999998</v>
          </cell>
          <cell r="CL17">
            <v>0</v>
          </cell>
          <cell r="CM17">
            <v>0</v>
          </cell>
          <cell r="CN17">
            <v>2213713.7000000002</v>
          </cell>
          <cell r="CO17">
            <v>145</v>
          </cell>
          <cell r="CP17">
            <v>0</v>
          </cell>
          <cell r="CQ17">
            <v>1949078779</v>
          </cell>
          <cell r="CR17">
            <v>1041873761</v>
          </cell>
          <cell r="CS17">
            <v>10460</v>
          </cell>
        </row>
        <row r="18">
          <cell r="A18">
            <v>39325</v>
          </cell>
          <cell r="C18">
            <v>1377991190</v>
          </cell>
          <cell r="D18">
            <v>0</v>
          </cell>
          <cell r="E18">
            <v>3418498217</v>
          </cell>
          <cell r="F18">
            <v>0</v>
          </cell>
          <cell r="G18">
            <v>0</v>
          </cell>
          <cell r="H18">
            <v>0</v>
          </cell>
          <cell r="I18">
            <v>0</v>
          </cell>
          <cell r="J18">
            <v>4796489407</v>
          </cell>
          <cell r="L18">
            <v>1600516</v>
          </cell>
          <cell r="M18">
            <v>0</v>
          </cell>
          <cell r="N18">
            <v>2219254882</v>
          </cell>
          <cell r="O18">
            <v>0</v>
          </cell>
          <cell r="P18">
            <v>0</v>
          </cell>
          <cell r="Q18">
            <v>0</v>
          </cell>
          <cell r="R18">
            <v>0</v>
          </cell>
          <cell r="S18">
            <v>2220855398</v>
          </cell>
          <cell r="T18">
            <v>0</v>
          </cell>
          <cell r="U18">
            <v>0</v>
          </cell>
          <cell r="V18">
            <v>0</v>
          </cell>
          <cell r="W18">
            <v>0</v>
          </cell>
          <cell r="X18">
            <v>4760.3999999999996</v>
          </cell>
          <cell r="Y18">
            <v>0</v>
          </cell>
          <cell r="Z18">
            <v>0</v>
          </cell>
          <cell r="AA18">
            <v>0</v>
          </cell>
          <cell r="AB18">
            <v>0</v>
          </cell>
          <cell r="AC18">
            <v>0</v>
          </cell>
          <cell r="AD18">
            <v>0</v>
          </cell>
          <cell r="AE18">
            <v>0</v>
          </cell>
          <cell r="AF18">
            <v>0</v>
          </cell>
          <cell r="AG18">
            <v>98.533500000000004</v>
          </cell>
          <cell r="AH18">
            <v>0</v>
          </cell>
          <cell r="AI18">
            <v>36078</v>
          </cell>
          <cell r="AK18">
            <v>308680.90000000002</v>
          </cell>
          <cell r="AL18">
            <v>41411.1</v>
          </cell>
          <cell r="AM18">
            <v>0</v>
          </cell>
          <cell r="AN18">
            <v>0</v>
          </cell>
          <cell r="AO18">
            <v>350092</v>
          </cell>
          <cell r="AQ18">
            <v>218022245.77272728</v>
          </cell>
          <cell r="AR18">
            <v>100947972.63636364</v>
          </cell>
          <cell r="AS18">
            <v>1639.909090909091</v>
          </cell>
          <cell r="AU18">
            <v>12617082217</v>
          </cell>
          <cell r="AV18">
            <v>165040852</v>
          </cell>
          <cell r="AW18">
            <v>586526360</v>
          </cell>
          <cell r="AX18">
            <v>2841924918</v>
          </cell>
          <cell r="AY18">
            <v>28574289093</v>
          </cell>
          <cell r="AZ18">
            <v>41901911</v>
          </cell>
          <cell r="BA18">
            <v>2146511</v>
          </cell>
          <cell r="BB18">
            <v>27749550</v>
          </cell>
          <cell r="BC18">
            <v>0</v>
          </cell>
          <cell r="BD18">
            <v>0</v>
          </cell>
          <cell r="BE18">
            <v>44856661412</v>
          </cell>
          <cell r="BG18">
            <v>16399625</v>
          </cell>
          <cell r="BH18">
            <v>106656</v>
          </cell>
          <cell r="BI18">
            <v>472008184</v>
          </cell>
          <cell r="BJ18">
            <v>1759560863</v>
          </cell>
          <cell r="BK18">
            <v>21308428370</v>
          </cell>
          <cell r="BL18">
            <v>28152861</v>
          </cell>
          <cell r="BM18">
            <v>2000000</v>
          </cell>
          <cell r="BN18">
            <v>28500000</v>
          </cell>
          <cell r="BO18">
            <v>0</v>
          </cell>
          <cell r="BP18">
            <v>0</v>
          </cell>
          <cell r="BQ18">
            <v>23615156559</v>
          </cell>
          <cell r="BS18">
            <v>0</v>
          </cell>
          <cell r="BT18">
            <v>0</v>
          </cell>
          <cell r="BU18">
            <v>0</v>
          </cell>
          <cell r="BV18">
            <v>0.48322168562081314</v>
          </cell>
          <cell r="BW18" t="e">
            <v>#DIV/0!</v>
          </cell>
          <cell r="BX18" t="e">
            <v>#DIV/0!</v>
          </cell>
          <cell r="BY18" t="e">
            <v>#DIV/0!</v>
          </cell>
          <cell r="BZ18" t="e">
            <v>#DIV/0!</v>
          </cell>
          <cell r="CA18" t="e">
            <v>#DIV/0!</v>
          </cell>
          <cell r="CB18" t="e">
            <v>#DIV/0!</v>
          </cell>
          <cell r="CC18" t="e">
            <v>#DIV/0!</v>
          </cell>
          <cell r="CD18" t="e">
            <v>#DIV/0!</v>
          </cell>
          <cell r="CE18">
            <v>-2.4977809706731802E-2</v>
          </cell>
          <cell r="CF18" t="e">
            <v>#DIV/0!</v>
          </cell>
          <cell r="CG18">
            <v>251197</v>
          </cell>
          <cell r="CH18">
            <v>1872</v>
          </cell>
          <cell r="CJ18">
            <v>2228558.5</v>
          </cell>
          <cell r="CK18">
            <v>335247.19999999995</v>
          </cell>
          <cell r="CL18">
            <v>0</v>
          </cell>
          <cell r="CM18">
            <v>0</v>
          </cell>
          <cell r="CN18">
            <v>2563805.7000000002</v>
          </cell>
          <cell r="CO18">
            <v>167</v>
          </cell>
          <cell r="CP18">
            <v>0</v>
          </cell>
          <cell r="CQ18">
            <v>2167101025</v>
          </cell>
          <cell r="CR18">
            <v>1142821734</v>
          </cell>
          <cell r="CS18">
            <v>12100</v>
          </cell>
        </row>
        <row r="19">
          <cell r="A19">
            <v>39355</v>
          </cell>
          <cell r="C19">
            <v>1608569652</v>
          </cell>
          <cell r="D19">
            <v>0</v>
          </cell>
          <cell r="E19">
            <v>1168794508</v>
          </cell>
          <cell r="F19">
            <v>0</v>
          </cell>
          <cell r="G19">
            <v>0</v>
          </cell>
          <cell r="H19">
            <v>0</v>
          </cell>
          <cell r="I19">
            <v>0</v>
          </cell>
          <cell r="J19">
            <v>2777364160</v>
          </cell>
          <cell r="L19">
            <v>2257641</v>
          </cell>
          <cell r="M19">
            <v>0</v>
          </cell>
          <cell r="N19">
            <v>573896539</v>
          </cell>
          <cell r="O19">
            <v>0</v>
          </cell>
          <cell r="P19">
            <v>0</v>
          </cell>
          <cell r="Q19">
            <v>0</v>
          </cell>
          <cell r="R19">
            <v>0</v>
          </cell>
          <cell r="S19">
            <v>576154180</v>
          </cell>
          <cell r="T19">
            <v>0</v>
          </cell>
          <cell r="U19">
            <v>0</v>
          </cell>
          <cell r="V19">
            <v>0</v>
          </cell>
          <cell r="W19">
            <v>0</v>
          </cell>
          <cell r="X19">
            <v>5037.2</v>
          </cell>
          <cell r="Y19">
            <v>0</v>
          </cell>
          <cell r="Z19">
            <v>0</v>
          </cell>
          <cell r="AA19">
            <v>0</v>
          </cell>
          <cell r="AB19">
            <v>0</v>
          </cell>
          <cell r="AC19">
            <v>0</v>
          </cell>
          <cell r="AD19">
            <v>0</v>
          </cell>
          <cell r="AE19">
            <v>0</v>
          </cell>
          <cell r="AF19">
            <v>0</v>
          </cell>
          <cell r="AG19">
            <v>98.46</v>
          </cell>
          <cell r="AH19">
            <v>0</v>
          </cell>
          <cell r="AI19">
            <v>38401</v>
          </cell>
          <cell r="AK19">
            <v>316483.3</v>
          </cell>
          <cell r="AL19">
            <v>41688.300000000003</v>
          </cell>
          <cell r="AM19">
            <v>0</v>
          </cell>
          <cell r="AN19">
            <v>0</v>
          </cell>
          <cell r="AO19">
            <v>358171.6</v>
          </cell>
          <cell r="AQ19">
            <v>138868208</v>
          </cell>
          <cell r="AR19">
            <v>28807709</v>
          </cell>
          <cell r="AS19">
            <v>1920.05</v>
          </cell>
          <cell r="AU19">
            <v>14190356269</v>
          </cell>
          <cell r="AV19">
            <v>200336452</v>
          </cell>
          <cell r="AW19">
            <v>608673736</v>
          </cell>
          <cell r="AX19">
            <v>2968457672</v>
          </cell>
          <cell r="AY19">
            <v>29594403471</v>
          </cell>
          <cell r="AZ19">
            <v>41901911</v>
          </cell>
          <cell r="BA19">
            <v>2146511</v>
          </cell>
          <cell r="BB19">
            <v>27749550</v>
          </cell>
          <cell r="BC19">
            <v>0</v>
          </cell>
          <cell r="BD19">
            <v>0</v>
          </cell>
          <cell r="BE19">
            <v>47634025572</v>
          </cell>
          <cell r="BG19">
            <v>18638785</v>
          </cell>
          <cell r="BH19">
            <v>125137</v>
          </cell>
          <cell r="BI19">
            <v>484348901</v>
          </cell>
          <cell r="BJ19">
            <v>1806960863</v>
          </cell>
          <cell r="BK19">
            <v>21822584192</v>
          </cell>
          <cell r="BL19">
            <v>28152861</v>
          </cell>
          <cell r="BM19">
            <v>2000000</v>
          </cell>
          <cell r="BN19">
            <v>28500000</v>
          </cell>
          <cell r="BO19">
            <v>0</v>
          </cell>
          <cell r="BP19">
            <v>0</v>
          </cell>
          <cell r="BQ19">
            <v>24191310739</v>
          </cell>
          <cell r="BS19">
            <v>0</v>
          </cell>
          <cell r="BT19">
            <v>0</v>
          </cell>
          <cell r="BU19">
            <v>0</v>
          </cell>
          <cell r="BV19">
            <v>0.56946564885496187</v>
          </cell>
          <cell r="BW19" t="e">
            <v>#DIV/0!</v>
          </cell>
          <cell r="BX19" t="e">
            <v>#DIV/0!</v>
          </cell>
          <cell r="BY19" t="e">
            <v>#DIV/0!</v>
          </cell>
          <cell r="BZ19" t="e">
            <v>#DIV/0!</v>
          </cell>
          <cell r="CA19" t="e">
            <v>#DIV/0!</v>
          </cell>
          <cell r="CB19" t="e">
            <v>#DIV/0!</v>
          </cell>
          <cell r="CC19" t="e">
            <v>#DIV/0!</v>
          </cell>
          <cell r="CD19" t="e">
            <v>#DIV/0!</v>
          </cell>
          <cell r="CE19">
            <v>-2.5705116977726594E-2</v>
          </cell>
          <cell r="CF19" t="e">
            <v>#DIV/0!</v>
          </cell>
          <cell r="CG19">
            <v>289598</v>
          </cell>
          <cell r="CH19">
            <v>2126</v>
          </cell>
          <cell r="CJ19">
            <v>2545041.7999999998</v>
          </cell>
          <cell r="CK19">
            <v>376935.49999999994</v>
          </cell>
          <cell r="CL19">
            <v>0</v>
          </cell>
          <cell r="CM19">
            <v>0</v>
          </cell>
          <cell r="CN19">
            <v>2921977.4000000004</v>
          </cell>
          <cell r="CO19">
            <v>187</v>
          </cell>
          <cell r="CP19">
            <v>0</v>
          </cell>
          <cell r="CQ19">
            <v>2305969233</v>
          </cell>
          <cell r="CR19">
            <v>1171629443</v>
          </cell>
          <cell r="CS19">
            <v>14020</v>
          </cell>
        </row>
        <row r="20">
          <cell r="A20">
            <v>39386</v>
          </cell>
          <cell r="C20">
            <v>3277883374</v>
          </cell>
          <cell r="D20">
            <v>0</v>
          </cell>
          <cell r="E20">
            <v>2699604875</v>
          </cell>
          <cell r="F20">
            <v>0</v>
          </cell>
          <cell r="G20">
            <v>0</v>
          </cell>
          <cell r="H20">
            <v>0</v>
          </cell>
          <cell r="I20">
            <v>0</v>
          </cell>
          <cell r="J20">
            <v>5977488249</v>
          </cell>
          <cell r="L20">
            <v>5773766</v>
          </cell>
          <cell r="M20">
            <v>0</v>
          </cell>
          <cell r="N20">
            <v>1183389763</v>
          </cell>
          <cell r="O20">
            <v>0</v>
          </cell>
          <cell r="P20">
            <v>0</v>
          </cell>
          <cell r="Q20">
            <v>0</v>
          </cell>
          <cell r="R20">
            <v>0</v>
          </cell>
          <cell r="S20">
            <v>1189163529</v>
          </cell>
          <cell r="T20">
            <v>0</v>
          </cell>
          <cell r="U20">
            <v>0</v>
          </cell>
          <cell r="V20">
            <v>0</v>
          </cell>
          <cell r="W20">
            <v>0</v>
          </cell>
          <cell r="X20">
            <v>5123.6000000000004</v>
          </cell>
          <cell r="Y20">
            <v>0</v>
          </cell>
          <cell r="Z20">
            <v>0</v>
          </cell>
          <cell r="AA20">
            <v>0</v>
          </cell>
          <cell r="AB20">
            <v>0</v>
          </cell>
          <cell r="AC20">
            <v>0</v>
          </cell>
          <cell r="AD20">
            <v>0</v>
          </cell>
          <cell r="AE20">
            <v>0</v>
          </cell>
          <cell r="AF20">
            <v>0</v>
          </cell>
          <cell r="AG20">
            <v>97.904499999999999</v>
          </cell>
          <cell r="AH20">
            <v>0</v>
          </cell>
          <cell r="AI20">
            <v>95608</v>
          </cell>
          <cell r="AK20">
            <v>353122.2</v>
          </cell>
          <cell r="AL20">
            <v>44038.2</v>
          </cell>
          <cell r="AM20">
            <v>0</v>
          </cell>
          <cell r="AN20">
            <v>0</v>
          </cell>
          <cell r="AO20">
            <v>397160.4</v>
          </cell>
          <cell r="AQ20">
            <v>271704011.31818181</v>
          </cell>
          <cell r="AR20">
            <v>54052887.68181818</v>
          </cell>
          <cell r="AS20">
            <v>4345.818181818182</v>
          </cell>
          <cell r="AU20">
            <v>17417636883</v>
          </cell>
          <cell r="AV20">
            <v>250939212</v>
          </cell>
          <cell r="AW20">
            <v>631223720</v>
          </cell>
          <cell r="AX20">
            <v>3211871599</v>
          </cell>
          <cell r="AY20">
            <v>32028044435</v>
          </cell>
          <cell r="AZ20">
            <v>41901911</v>
          </cell>
          <cell r="BA20">
            <v>2146511</v>
          </cell>
          <cell r="BB20">
            <v>27749550</v>
          </cell>
          <cell r="BC20">
            <v>0</v>
          </cell>
          <cell r="BD20">
            <v>0</v>
          </cell>
          <cell r="BE20">
            <v>53611513821</v>
          </cell>
          <cell r="BG20">
            <v>24377601</v>
          </cell>
          <cell r="BH20">
            <v>160087</v>
          </cell>
          <cell r="BI20">
            <v>506528914</v>
          </cell>
          <cell r="BJ20">
            <v>1904760863</v>
          </cell>
          <cell r="BK20">
            <v>22885993942</v>
          </cell>
          <cell r="BL20">
            <v>28152861</v>
          </cell>
          <cell r="BM20">
            <v>2000000</v>
          </cell>
          <cell r="BN20">
            <v>28500000</v>
          </cell>
          <cell r="BO20">
            <v>0</v>
          </cell>
          <cell r="BP20">
            <v>0</v>
          </cell>
          <cell r="BQ20">
            <v>25380474268</v>
          </cell>
          <cell r="BS20">
            <v>0</v>
          </cell>
          <cell r="BT20">
            <v>0</v>
          </cell>
          <cell r="BU20">
            <v>0</v>
          </cell>
          <cell r="BV20">
            <v>0.59638572986446503</v>
          </cell>
          <cell r="BW20" t="e">
            <v>#DIV/0!</v>
          </cell>
          <cell r="BX20" t="e">
            <v>#DIV/0!</v>
          </cell>
          <cell r="BY20" t="e">
            <v>#DIV/0!</v>
          </cell>
          <cell r="BZ20" t="e">
            <v>#DIV/0!</v>
          </cell>
          <cell r="CA20" t="e">
            <v>#DIV/0!</v>
          </cell>
          <cell r="CB20" t="e">
            <v>#DIV/0!</v>
          </cell>
          <cell r="CC20" t="e">
            <v>#DIV/0!</v>
          </cell>
          <cell r="CD20" t="e">
            <v>#DIV/0!</v>
          </cell>
          <cell r="CE20">
            <v>-3.1201976692523115E-2</v>
          </cell>
          <cell r="CF20" t="e">
            <v>#DIV/0!</v>
          </cell>
          <cell r="CG20">
            <v>385206</v>
          </cell>
          <cell r="CH20">
            <v>2396</v>
          </cell>
          <cell r="CJ20">
            <v>2898164</v>
          </cell>
          <cell r="CK20">
            <v>420973.69999999995</v>
          </cell>
          <cell r="CL20">
            <v>0</v>
          </cell>
          <cell r="CM20">
            <v>0</v>
          </cell>
          <cell r="CN20">
            <v>3319137.9000000004</v>
          </cell>
          <cell r="CO20">
            <v>209</v>
          </cell>
          <cell r="CP20">
            <v>0</v>
          </cell>
          <cell r="CQ20">
            <v>2577673244</v>
          </cell>
          <cell r="CR20">
            <v>1225682331</v>
          </cell>
          <cell r="CS20">
            <v>18366</v>
          </cell>
        </row>
        <row r="21">
          <cell r="A21">
            <v>39416</v>
          </cell>
          <cell r="C21">
            <v>2080654867</v>
          </cell>
          <cell r="D21">
            <v>0</v>
          </cell>
          <cell r="E21">
            <v>4165696369</v>
          </cell>
          <cell r="F21">
            <v>0</v>
          </cell>
          <cell r="G21">
            <v>1860000</v>
          </cell>
          <cell r="H21">
            <v>0</v>
          </cell>
          <cell r="I21">
            <v>0</v>
          </cell>
          <cell r="J21">
            <v>6248211236</v>
          </cell>
          <cell r="L21">
            <v>3067583</v>
          </cell>
          <cell r="M21">
            <v>0</v>
          </cell>
          <cell r="N21">
            <v>2254714657</v>
          </cell>
          <cell r="O21">
            <v>0</v>
          </cell>
          <cell r="P21">
            <v>1240000</v>
          </cell>
          <cell r="Q21">
            <v>0</v>
          </cell>
          <cell r="R21">
            <v>0</v>
          </cell>
          <cell r="S21">
            <v>2259022240</v>
          </cell>
          <cell r="T21">
            <v>0</v>
          </cell>
          <cell r="U21">
            <v>0</v>
          </cell>
          <cell r="V21">
            <v>0</v>
          </cell>
          <cell r="W21">
            <v>0</v>
          </cell>
          <cell r="X21">
            <v>4657.5</v>
          </cell>
          <cell r="Y21">
            <v>0</v>
          </cell>
          <cell r="Z21">
            <v>0</v>
          </cell>
          <cell r="AA21">
            <v>0</v>
          </cell>
          <cell r="AB21">
            <v>0</v>
          </cell>
          <cell r="AC21">
            <v>0</v>
          </cell>
          <cell r="AD21">
            <v>0</v>
          </cell>
          <cell r="AE21">
            <v>0</v>
          </cell>
          <cell r="AF21">
            <v>0</v>
          </cell>
          <cell r="AG21">
            <v>96.08</v>
          </cell>
          <cell r="AH21">
            <v>0</v>
          </cell>
          <cell r="AI21">
            <v>63772</v>
          </cell>
          <cell r="AK21">
            <v>328921.88</v>
          </cell>
          <cell r="AL21">
            <v>43336.28</v>
          </cell>
          <cell r="AM21">
            <v>0</v>
          </cell>
          <cell r="AN21">
            <v>0</v>
          </cell>
          <cell r="AO21">
            <v>372258.16000000003</v>
          </cell>
          <cell r="AQ21">
            <v>312410561.80000001</v>
          </cell>
          <cell r="AR21">
            <v>112951112</v>
          </cell>
          <cell r="AS21">
            <v>3188.6</v>
          </cell>
          <cell r="AU21">
            <v>19491811750</v>
          </cell>
          <cell r="AV21">
            <v>257419212</v>
          </cell>
          <cell r="AW21">
            <v>708636785</v>
          </cell>
          <cell r="AX21">
            <v>3664172393</v>
          </cell>
          <cell r="AY21">
            <v>35664026945</v>
          </cell>
          <cell r="AZ21">
            <v>43761911</v>
          </cell>
          <cell r="BA21">
            <v>2146511</v>
          </cell>
          <cell r="BB21">
            <v>27749550</v>
          </cell>
          <cell r="BC21">
            <v>0</v>
          </cell>
          <cell r="BD21">
            <v>0</v>
          </cell>
          <cell r="BE21">
            <v>59859725057</v>
          </cell>
          <cell r="BG21">
            <v>27421184</v>
          </cell>
          <cell r="BH21">
            <v>184087</v>
          </cell>
          <cell r="BI21">
            <v>565782638</v>
          </cell>
          <cell r="BJ21">
            <v>2125270863</v>
          </cell>
          <cell r="BK21">
            <v>24860944875</v>
          </cell>
          <cell r="BL21">
            <v>29392861</v>
          </cell>
          <cell r="BM21">
            <v>2000000</v>
          </cell>
          <cell r="BN21">
            <v>28500000</v>
          </cell>
          <cell r="BO21">
            <v>0</v>
          </cell>
          <cell r="BP21">
            <v>0</v>
          </cell>
          <cell r="BQ21">
            <v>27639496508</v>
          </cell>
          <cell r="BS21">
            <v>0</v>
          </cell>
          <cell r="BT21">
            <v>0</v>
          </cell>
          <cell r="BU21">
            <v>0</v>
          </cell>
          <cell r="BV21">
            <v>0.45116061691852316</v>
          </cell>
          <cell r="BW21" t="e">
            <v>#DIV/0!</v>
          </cell>
          <cell r="BX21" t="e">
            <v>#DIV/0!</v>
          </cell>
          <cell r="BY21" t="e">
            <v>#DIV/0!</v>
          </cell>
          <cell r="BZ21" t="e">
            <v>#DIV/0!</v>
          </cell>
          <cell r="CA21" t="e">
            <v>#DIV/0!</v>
          </cell>
          <cell r="CB21" t="e">
            <v>#DIV/0!</v>
          </cell>
          <cell r="CC21" t="e">
            <v>#DIV/0!</v>
          </cell>
          <cell r="CD21" t="e">
            <v>#DIV/0!</v>
          </cell>
          <cell r="CE21">
            <v>-4.9256019086125979E-2</v>
          </cell>
          <cell r="CF21" t="e">
            <v>#DIV/0!</v>
          </cell>
          <cell r="CG21">
            <v>448978</v>
          </cell>
          <cell r="CH21">
            <v>2657</v>
          </cell>
          <cell r="CJ21">
            <v>3227085.88</v>
          </cell>
          <cell r="CK21">
            <v>464309.98</v>
          </cell>
          <cell r="CL21">
            <v>0</v>
          </cell>
          <cell r="CM21">
            <v>0</v>
          </cell>
          <cell r="CN21">
            <v>3691396.0600000005</v>
          </cell>
          <cell r="CO21">
            <v>229</v>
          </cell>
          <cell r="CP21">
            <v>0</v>
          </cell>
          <cell r="CQ21">
            <v>2890083806</v>
          </cell>
          <cell r="CR21">
            <v>1338633443</v>
          </cell>
          <cell r="CS21">
            <v>21555</v>
          </cell>
        </row>
        <row r="22">
          <cell r="A22">
            <v>39447</v>
          </cell>
          <cell r="C22">
            <v>1858497850</v>
          </cell>
          <cell r="D22">
            <v>0</v>
          </cell>
          <cell r="E22">
            <v>3833061249</v>
          </cell>
          <cell r="F22">
            <v>0</v>
          </cell>
          <cell r="G22">
            <v>1717500</v>
          </cell>
          <cell r="H22">
            <v>21419745</v>
          </cell>
          <cell r="I22">
            <v>0</v>
          </cell>
          <cell r="J22">
            <v>5714696344</v>
          </cell>
          <cell r="L22">
            <v>2372219</v>
          </cell>
          <cell r="M22">
            <v>0</v>
          </cell>
          <cell r="N22">
            <v>1875518831</v>
          </cell>
          <cell r="O22">
            <v>0</v>
          </cell>
          <cell r="P22">
            <v>1145000</v>
          </cell>
          <cell r="Q22">
            <v>21500000</v>
          </cell>
          <cell r="R22">
            <v>0</v>
          </cell>
          <cell r="S22">
            <v>1900536050</v>
          </cell>
          <cell r="T22">
            <v>0</v>
          </cell>
          <cell r="U22">
            <v>0</v>
          </cell>
          <cell r="V22">
            <v>0</v>
          </cell>
          <cell r="W22">
            <v>0</v>
          </cell>
          <cell r="X22">
            <v>5239</v>
          </cell>
          <cell r="Y22">
            <v>0</v>
          </cell>
          <cell r="Z22">
            <v>0</v>
          </cell>
          <cell r="AA22">
            <v>0</v>
          </cell>
          <cell r="AB22">
            <v>0</v>
          </cell>
          <cell r="AC22">
            <v>0</v>
          </cell>
          <cell r="AD22">
            <v>0</v>
          </cell>
          <cell r="AE22">
            <v>0</v>
          </cell>
          <cell r="AF22">
            <v>0</v>
          </cell>
          <cell r="AG22">
            <v>96.48</v>
          </cell>
          <cell r="AH22">
            <v>0</v>
          </cell>
          <cell r="AI22">
            <v>43623</v>
          </cell>
          <cell r="AK22">
            <v>352238.3</v>
          </cell>
          <cell r="AL22">
            <v>41696.199999999997</v>
          </cell>
          <cell r="AM22">
            <v>0</v>
          </cell>
          <cell r="AN22">
            <v>0</v>
          </cell>
          <cell r="AO22">
            <v>393934.5</v>
          </cell>
          <cell r="AQ22">
            <v>317483130.22222221</v>
          </cell>
          <cell r="AR22">
            <v>105585336.1111111</v>
          </cell>
          <cell r="AS22">
            <v>2423.5</v>
          </cell>
          <cell r="AU22">
            <v>21111973800</v>
          </cell>
          <cell r="AV22">
            <v>495755012</v>
          </cell>
          <cell r="AW22">
            <v>737561013</v>
          </cell>
          <cell r="AX22">
            <v>4129608776</v>
          </cell>
          <cell r="AY22">
            <v>39002727583</v>
          </cell>
          <cell r="AZ22">
            <v>45479411</v>
          </cell>
          <cell r="BA22">
            <v>2146511</v>
          </cell>
          <cell r="BB22">
            <v>49169295</v>
          </cell>
          <cell r="BC22">
            <v>0</v>
          </cell>
          <cell r="BD22">
            <v>0</v>
          </cell>
          <cell r="BE22">
            <v>65574421401</v>
          </cell>
          <cell r="BG22">
            <v>29614975</v>
          </cell>
          <cell r="BH22">
            <v>362515</v>
          </cell>
          <cell r="BI22">
            <v>572049154</v>
          </cell>
          <cell r="BJ22">
            <v>2240970863</v>
          </cell>
          <cell r="BK22">
            <v>26614497190</v>
          </cell>
          <cell r="BL22">
            <v>30537861</v>
          </cell>
          <cell r="BM22">
            <v>2000000</v>
          </cell>
          <cell r="BN22">
            <v>50000000</v>
          </cell>
          <cell r="BO22">
            <v>0</v>
          </cell>
          <cell r="BP22">
            <v>0</v>
          </cell>
          <cell r="BQ22">
            <v>29540032558</v>
          </cell>
          <cell r="BS22">
            <v>0</v>
          </cell>
          <cell r="BT22">
            <v>0</v>
          </cell>
          <cell r="BU22">
            <v>0</v>
          </cell>
          <cell r="BV22">
            <v>0.63234148621280584</v>
          </cell>
          <cell r="BW22" t="e">
            <v>#DIV/0!</v>
          </cell>
          <cell r="BX22" t="e">
            <v>#DIV/0!</v>
          </cell>
          <cell r="BY22" t="e">
            <v>#DIV/0!</v>
          </cell>
          <cell r="BZ22" t="e">
            <v>#DIV/0!</v>
          </cell>
          <cell r="CA22" t="e">
            <v>#DIV/0!</v>
          </cell>
          <cell r="CB22" t="e">
            <v>#DIV/0!</v>
          </cell>
          <cell r="CC22" t="e">
            <v>#DIV/0!</v>
          </cell>
          <cell r="CD22" t="e">
            <v>#DIV/0!</v>
          </cell>
          <cell r="CE22">
            <v>-4.529788427799164E-2</v>
          </cell>
          <cell r="CF22" t="e">
            <v>#DIV/0!</v>
          </cell>
          <cell r="CG22">
            <v>492601</v>
          </cell>
          <cell r="CH22">
            <v>2915</v>
          </cell>
          <cell r="CJ22">
            <v>3579324.1799999997</v>
          </cell>
          <cell r="CK22">
            <v>506006.18</v>
          </cell>
          <cell r="CL22">
            <v>0</v>
          </cell>
          <cell r="CM22">
            <v>0</v>
          </cell>
          <cell r="CN22">
            <v>4085330.5600000005</v>
          </cell>
          <cell r="CO22">
            <v>247</v>
          </cell>
          <cell r="CP22">
            <v>0</v>
          </cell>
          <cell r="CQ22">
            <v>3207566936</v>
          </cell>
          <cell r="CR22">
            <v>1444218779</v>
          </cell>
          <cell r="CS22">
            <v>23979</v>
          </cell>
        </row>
        <row r="23">
          <cell r="A23">
            <v>39478</v>
          </cell>
          <cell r="C23">
            <v>2710591023</v>
          </cell>
          <cell r="D23">
            <v>0</v>
          </cell>
          <cell r="E23">
            <v>3184249265</v>
          </cell>
          <cell r="F23">
            <v>0</v>
          </cell>
          <cell r="G23">
            <v>0</v>
          </cell>
          <cell r="H23">
            <v>0</v>
          </cell>
          <cell r="I23">
            <v>0</v>
          </cell>
          <cell r="J23">
            <v>5894840288</v>
          </cell>
          <cell r="L23">
            <v>3569732</v>
          </cell>
          <cell r="M23">
            <v>0</v>
          </cell>
          <cell r="N23">
            <v>1608590475</v>
          </cell>
          <cell r="O23">
            <v>0</v>
          </cell>
          <cell r="P23">
            <v>0</v>
          </cell>
          <cell r="Q23">
            <v>0</v>
          </cell>
          <cell r="R23">
            <v>0</v>
          </cell>
          <cell r="S23">
            <v>1612160207</v>
          </cell>
          <cell r="T23">
            <v>0</v>
          </cell>
          <cell r="U23">
            <v>0</v>
          </cell>
          <cell r="V23">
            <v>0</v>
          </cell>
          <cell r="W23">
            <v>0</v>
          </cell>
          <cell r="X23">
            <v>4497.18</v>
          </cell>
          <cell r="Y23">
            <v>0</v>
          </cell>
          <cell r="Z23">
            <v>0</v>
          </cell>
          <cell r="AA23">
            <v>0</v>
          </cell>
          <cell r="AB23">
            <v>0</v>
          </cell>
          <cell r="AC23">
            <v>0</v>
          </cell>
          <cell r="AD23">
            <v>0</v>
          </cell>
          <cell r="AE23">
            <v>0</v>
          </cell>
          <cell r="AF23">
            <v>0</v>
          </cell>
          <cell r="AG23">
            <v>95.43</v>
          </cell>
          <cell r="AH23">
            <v>0</v>
          </cell>
          <cell r="AI23">
            <v>76735</v>
          </cell>
          <cell r="AK23">
            <v>328689.2</v>
          </cell>
          <cell r="AL23">
            <v>39521.4</v>
          </cell>
          <cell r="AM23">
            <v>0</v>
          </cell>
          <cell r="AN23">
            <v>0</v>
          </cell>
          <cell r="AO23">
            <v>368210.60000000003</v>
          </cell>
          <cell r="AQ23">
            <v>267947285.81818181</v>
          </cell>
          <cell r="AR23">
            <v>73280009.409090906</v>
          </cell>
          <cell r="AS23">
            <v>3487.9545454545455</v>
          </cell>
          <cell r="AU23">
            <v>2464950423</v>
          </cell>
          <cell r="AV23">
            <v>245640600</v>
          </cell>
          <cell r="AW23">
            <v>15761115</v>
          </cell>
          <cell r="AX23">
            <v>415076463</v>
          </cell>
          <cell r="AY23">
            <v>2753411687</v>
          </cell>
          <cell r="AZ23">
            <v>0</v>
          </cell>
          <cell r="BA23">
            <v>0</v>
          </cell>
          <cell r="BB23">
            <v>0</v>
          </cell>
          <cell r="BC23">
            <v>0</v>
          </cell>
          <cell r="BD23">
            <v>0</v>
          </cell>
          <cell r="BE23">
            <v>5894840288</v>
          </cell>
          <cell r="BG23">
            <v>3374727</v>
          </cell>
          <cell r="BH23">
            <v>195005</v>
          </cell>
          <cell r="BI23">
            <v>10655740</v>
          </cell>
          <cell r="BJ23">
            <v>177825000</v>
          </cell>
          <cell r="BK23">
            <v>1420109735</v>
          </cell>
          <cell r="BL23">
            <v>0</v>
          </cell>
          <cell r="BM23">
            <v>0</v>
          </cell>
          <cell r="BN23">
            <v>0</v>
          </cell>
          <cell r="BO23">
            <v>0</v>
          </cell>
          <cell r="BP23">
            <v>0</v>
          </cell>
          <cell r="BQ23">
            <v>1612160207</v>
          </cell>
          <cell r="BS23">
            <v>0</v>
          </cell>
          <cell r="BT23">
            <v>0</v>
          </cell>
          <cell r="BU23">
            <v>0</v>
          </cell>
          <cell r="BV23">
            <v>-0.14159572437488066</v>
          </cell>
          <cell r="BW23" t="e">
            <v>#DIV/0!</v>
          </cell>
          <cell r="BX23" t="e">
            <v>#DIV/0!</v>
          </cell>
          <cell r="BY23" t="e">
            <v>#DIV/0!</v>
          </cell>
          <cell r="BZ23" t="e">
            <v>#DIV/0!</v>
          </cell>
          <cell r="CA23" t="e">
            <v>#DIV/0!</v>
          </cell>
          <cell r="CB23" t="e">
            <v>#DIV/0!</v>
          </cell>
          <cell r="CC23" t="e">
            <v>#DIV/0!</v>
          </cell>
          <cell r="CD23" t="e">
            <v>#DIV/0!</v>
          </cell>
          <cell r="CE23">
            <v>-1.0883084577114399E-2</v>
          </cell>
          <cell r="CF23" t="e">
            <v>#DIV/0!</v>
          </cell>
          <cell r="CG23">
            <v>76735</v>
          </cell>
          <cell r="CH23">
            <v>280</v>
          </cell>
          <cell r="CJ23">
            <v>328689.2</v>
          </cell>
          <cell r="CK23">
            <v>39521.4</v>
          </cell>
          <cell r="CL23">
            <v>0</v>
          </cell>
          <cell r="CM23">
            <v>0</v>
          </cell>
          <cell r="CN23">
            <v>368210.6</v>
          </cell>
          <cell r="CO23">
            <v>22</v>
          </cell>
          <cell r="CP23">
            <v>0</v>
          </cell>
          <cell r="CQ23">
            <v>267947286</v>
          </cell>
          <cell r="CR23">
            <v>73280009</v>
          </cell>
          <cell r="CS23">
            <v>3488</v>
          </cell>
        </row>
        <row r="24">
          <cell r="A24">
            <v>39507</v>
          </cell>
          <cell r="C24">
            <v>1852109028</v>
          </cell>
          <cell r="D24">
            <v>0</v>
          </cell>
          <cell r="E24">
            <v>1626351256</v>
          </cell>
          <cell r="F24">
            <v>0</v>
          </cell>
          <cell r="G24">
            <v>1327500</v>
          </cell>
          <cell r="H24">
            <v>0</v>
          </cell>
          <cell r="I24">
            <v>0</v>
          </cell>
          <cell r="J24">
            <v>3479787784</v>
          </cell>
          <cell r="L24">
            <v>3115448</v>
          </cell>
          <cell r="M24">
            <v>0</v>
          </cell>
          <cell r="N24">
            <v>1106578500</v>
          </cell>
          <cell r="O24">
            <v>0</v>
          </cell>
          <cell r="P24">
            <v>885000</v>
          </cell>
          <cell r="Q24">
            <v>0</v>
          </cell>
          <cell r="R24">
            <v>0</v>
          </cell>
          <cell r="S24">
            <v>1110578948</v>
          </cell>
          <cell r="T24">
            <v>0</v>
          </cell>
          <cell r="U24">
            <v>0</v>
          </cell>
          <cell r="V24">
            <v>0</v>
          </cell>
          <cell r="W24">
            <v>0</v>
          </cell>
          <cell r="X24">
            <v>4232.2700000000004</v>
          </cell>
          <cell r="Y24">
            <v>0</v>
          </cell>
          <cell r="Z24">
            <v>0</v>
          </cell>
          <cell r="AA24">
            <v>0</v>
          </cell>
          <cell r="AB24">
            <v>0</v>
          </cell>
          <cell r="AC24">
            <v>0</v>
          </cell>
          <cell r="AD24">
            <v>0</v>
          </cell>
          <cell r="AE24">
            <v>0</v>
          </cell>
          <cell r="AF24">
            <v>0</v>
          </cell>
          <cell r="AG24">
            <v>95.32</v>
          </cell>
          <cell r="AH24">
            <v>0</v>
          </cell>
          <cell r="AI24">
            <v>60558</v>
          </cell>
          <cell r="AK24">
            <v>303964.79999999999</v>
          </cell>
          <cell r="AL24">
            <v>39548</v>
          </cell>
          <cell r="AM24">
            <v>0</v>
          </cell>
          <cell r="AN24">
            <v>0</v>
          </cell>
          <cell r="AO24">
            <v>343512.8</v>
          </cell>
          <cell r="AQ24">
            <v>165704180.19047618</v>
          </cell>
          <cell r="AR24">
            <v>52884711.809523806</v>
          </cell>
          <cell r="AS24">
            <v>2883.7142857142858</v>
          </cell>
          <cell r="AU24">
            <v>4312019451</v>
          </cell>
          <cell r="AV24">
            <v>250680600</v>
          </cell>
          <cell r="AW24">
            <v>20136586</v>
          </cell>
          <cell r="AX24">
            <v>468305880</v>
          </cell>
          <cell r="AY24">
            <v>4322158055</v>
          </cell>
          <cell r="AZ24">
            <v>1327500</v>
          </cell>
          <cell r="BA24">
            <v>0</v>
          </cell>
          <cell r="BB24">
            <v>0</v>
          </cell>
          <cell r="BC24">
            <v>0</v>
          </cell>
          <cell r="BD24">
            <v>0</v>
          </cell>
          <cell r="BE24">
            <v>9374628072</v>
          </cell>
          <cell r="BG24">
            <v>6489815</v>
          </cell>
          <cell r="BH24">
            <v>195365</v>
          </cell>
          <cell r="BI24">
            <v>15288240</v>
          </cell>
          <cell r="BJ24">
            <v>189425000</v>
          </cell>
          <cell r="BK24">
            <v>2510455735</v>
          </cell>
          <cell r="BL24">
            <v>885000</v>
          </cell>
          <cell r="BM24">
            <v>0</v>
          </cell>
          <cell r="BN24">
            <v>0</v>
          </cell>
          <cell r="BO24">
            <v>0</v>
          </cell>
          <cell r="BP24">
            <v>0</v>
          </cell>
          <cell r="BQ24">
            <v>2722739155</v>
          </cell>
          <cell r="BS24">
            <v>0</v>
          </cell>
          <cell r="BT24">
            <v>0</v>
          </cell>
          <cell r="BU24">
            <v>0</v>
          </cell>
          <cell r="BV24">
            <v>-0.19216071769421639</v>
          </cell>
          <cell r="BW24" t="e">
            <v>#DIV/0!</v>
          </cell>
          <cell r="BX24" t="e">
            <v>#DIV/0!</v>
          </cell>
          <cell r="BY24" t="e">
            <v>#DIV/0!</v>
          </cell>
          <cell r="BZ24" t="e">
            <v>#DIV/0!</v>
          </cell>
          <cell r="CA24" t="e">
            <v>#DIV/0!</v>
          </cell>
          <cell r="CB24" t="e">
            <v>#DIV/0!</v>
          </cell>
          <cell r="CC24" t="e">
            <v>#DIV/0!</v>
          </cell>
          <cell r="CD24" t="e">
            <v>#DIV/0!</v>
          </cell>
          <cell r="CE24">
            <v>-1.2023217247097984E-2</v>
          </cell>
          <cell r="CF24" t="e">
            <v>#DIV/0!</v>
          </cell>
          <cell r="CG24">
            <v>137293</v>
          </cell>
          <cell r="CH24">
            <v>525</v>
          </cell>
          <cell r="CJ24">
            <v>632654</v>
          </cell>
          <cell r="CK24">
            <v>79069.399999999994</v>
          </cell>
          <cell r="CL24">
            <v>0</v>
          </cell>
          <cell r="CM24">
            <v>0</v>
          </cell>
          <cell r="CN24">
            <v>711723.39999999991</v>
          </cell>
          <cell r="CO24">
            <v>43</v>
          </cell>
          <cell r="CP24">
            <v>0</v>
          </cell>
          <cell r="CQ24">
            <v>433651466</v>
          </cell>
          <cell r="CR24">
            <v>126164721</v>
          </cell>
          <cell r="CS24">
            <v>6372</v>
          </cell>
        </row>
        <row r="25">
          <cell r="A25">
            <v>39538</v>
          </cell>
          <cell r="C25">
            <v>1519269515</v>
          </cell>
          <cell r="D25">
            <v>0</v>
          </cell>
          <cell r="E25">
            <v>1263854917</v>
          </cell>
          <cell r="F25">
            <v>0</v>
          </cell>
          <cell r="G25">
            <v>0</v>
          </cell>
          <cell r="H25">
            <v>0</v>
          </cell>
          <cell r="I25">
            <v>0</v>
          </cell>
          <cell r="J25">
            <v>2783124432</v>
          </cell>
          <cell r="L25">
            <v>3098507</v>
          </cell>
          <cell r="M25">
            <v>0</v>
          </cell>
          <cell r="N25">
            <v>721552714</v>
          </cell>
          <cell r="O25">
            <v>0</v>
          </cell>
          <cell r="P25">
            <v>0</v>
          </cell>
          <cell r="Q25">
            <v>0</v>
          </cell>
          <cell r="R25">
            <v>0</v>
          </cell>
          <cell r="S25">
            <v>724651221</v>
          </cell>
          <cell r="T25">
            <v>0</v>
          </cell>
          <cell r="U25">
            <v>0</v>
          </cell>
          <cell r="V25">
            <v>0</v>
          </cell>
          <cell r="W25">
            <v>0</v>
          </cell>
          <cell r="X25">
            <v>3845.09</v>
          </cell>
          <cell r="Y25">
            <v>0</v>
          </cell>
          <cell r="Z25">
            <v>0</v>
          </cell>
          <cell r="AA25">
            <v>0</v>
          </cell>
          <cell r="AB25">
            <v>0</v>
          </cell>
          <cell r="AC25">
            <v>0</v>
          </cell>
          <cell r="AD25">
            <v>0</v>
          </cell>
          <cell r="AE25">
            <v>0</v>
          </cell>
          <cell r="AF25">
            <v>0</v>
          </cell>
          <cell r="AG25">
            <v>95.56</v>
          </cell>
          <cell r="AH25">
            <v>0</v>
          </cell>
          <cell r="AI25">
            <v>51381</v>
          </cell>
          <cell r="AK25">
            <v>280030.40000000002</v>
          </cell>
          <cell r="AL25">
            <v>39727.800000000003</v>
          </cell>
          <cell r="AM25">
            <v>0</v>
          </cell>
          <cell r="AN25">
            <v>0</v>
          </cell>
          <cell r="AO25">
            <v>319758.2</v>
          </cell>
          <cell r="AQ25">
            <v>146480233.2631579</v>
          </cell>
          <cell r="AR25">
            <v>38139537.947368421</v>
          </cell>
          <cell r="AS25">
            <v>2704.2631578947367</v>
          </cell>
          <cell r="AU25">
            <v>5732291216</v>
          </cell>
          <cell r="AV25">
            <v>349678350</v>
          </cell>
          <cell r="AW25">
            <v>59237897</v>
          </cell>
          <cell r="AX25">
            <v>568523249</v>
          </cell>
          <cell r="AY25">
            <v>5446694292</v>
          </cell>
          <cell r="AZ25">
            <v>1327500</v>
          </cell>
          <cell r="BA25">
            <v>0</v>
          </cell>
          <cell r="BB25">
            <v>0</v>
          </cell>
          <cell r="BC25">
            <v>0</v>
          </cell>
          <cell r="BD25">
            <v>0</v>
          </cell>
          <cell r="BE25">
            <v>12157752504</v>
          </cell>
          <cell r="BG25">
            <v>9387630</v>
          </cell>
          <cell r="BH25">
            <v>396057</v>
          </cell>
          <cell r="BI25">
            <v>50916034</v>
          </cell>
          <cell r="BJ25">
            <v>238127500</v>
          </cell>
          <cell r="BK25">
            <v>3147678155</v>
          </cell>
          <cell r="BL25">
            <v>885000</v>
          </cell>
          <cell r="BM25">
            <v>0</v>
          </cell>
          <cell r="BN25">
            <v>0</v>
          </cell>
          <cell r="BO25">
            <v>0</v>
          </cell>
          <cell r="BP25">
            <v>0</v>
          </cell>
          <cell r="BQ25">
            <v>3447390376</v>
          </cell>
          <cell r="BS25">
            <v>0</v>
          </cell>
          <cell r="BT25">
            <v>0</v>
          </cell>
          <cell r="BU25">
            <v>0</v>
          </cell>
          <cell r="BV25">
            <v>-0.26606413437678944</v>
          </cell>
          <cell r="BW25" t="e">
            <v>#DIV/0!</v>
          </cell>
          <cell r="BX25" t="e">
            <v>#DIV/0!</v>
          </cell>
          <cell r="BY25" t="e">
            <v>#DIV/0!</v>
          </cell>
          <cell r="BZ25" t="e">
            <v>#DIV/0!</v>
          </cell>
          <cell r="CA25" t="e">
            <v>#DIV/0!</v>
          </cell>
          <cell r="CB25" t="e">
            <v>#DIV/0!</v>
          </cell>
          <cell r="CC25" t="e">
            <v>#DIV/0!</v>
          </cell>
          <cell r="CD25" t="e">
            <v>#DIV/0!</v>
          </cell>
          <cell r="CE25">
            <v>-9.5356550580431021E-3</v>
          </cell>
          <cell r="CF25" t="e">
            <v>#DIV/0!</v>
          </cell>
          <cell r="CG25">
            <v>188674</v>
          </cell>
          <cell r="CH25">
            <v>770</v>
          </cell>
          <cell r="CJ25">
            <v>912684.4</v>
          </cell>
          <cell r="CK25">
            <v>118797.2</v>
          </cell>
          <cell r="CL25">
            <v>0</v>
          </cell>
          <cell r="CM25">
            <v>0</v>
          </cell>
          <cell r="CN25">
            <v>1031481.5999999999</v>
          </cell>
          <cell r="CO25">
            <v>62</v>
          </cell>
          <cell r="CP25">
            <v>0</v>
          </cell>
          <cell r="CQ25">
            <v>580131699</v>
          </cell>
          <cell r="CR25">
            <v>164304259</v>
          </cell>
          <cell r="CS25">
            <v>9076</v>
          </cell>
        </row>
        <row r="26">
          <cell r="A26">
            <v>39568</v>
          </cell>
          <cell r="C26">
            <v>2091548411</v>
          </cell>
          <cell r="D26">
            <v>0</v>
          </cell>
          <cell r="E26">
            <v>674411794</v>
          </cell>
          <cell r="F26">
            <v>0</v>
          </cell>
          <cell r="G26">
            <v>842370</v>
          </cell>
          <cell r="H26">
            <v>4605750</v>
          </cell>
          <cell r="I26">
            <v>0</v>
          </cell>
          <cell r="J26">
            <v>2771408325</v>
          </cell>
          <cell r="L26">
            <v>3624599</v>
          </cell>
          <cell r="M26">
            <v>0</v>
          </cell>
          <cell r="N26">
            <v>264752828</v>
          </cell>
          <cell r="O26">
            <v>0</v>
          </cell>
          <cell r="P26">
            <v>561580</v>
          </cell>
          <cell r="Q26">
            <v>5000000</v>
          </cell>
          <cell r="R26">
            <v>0</v>
          </cell>
          <cell r="S26">
            <v>273939007</v>
          </cell>
          <cell r="T26">
            <v>0</v>
          </cell>
          <cell r="U26">
            <v>0</v>
          </cell>
          <cell r="V26">
            <v>0</v>
          </cell>
          <cell r="W26">
            <v>0</v>
          </cell>
          <cell r="X26">
            <v>3792.72</v>
          </cell>
          <cell r="Y26">
            <v>0</v>
          </cell>
          <cell r="Z26">
            <v>0</v>
          </cell>
          <cell r="AA26">
            <v>0</v>
          </cell>
          <cell r="AB26">
            <v>0</v>
          </cell>
          <cell r="AC26">
            <v>0</v>
          </cell>
          <cell r="AD26">
            <v>0</v>
          </cell>
          <cell r="AE26">
            <v>0</v>
          </cell>
          <cell r="AF26">
            <v>0</v>
          </cell>
          <cell r="AG26">
            <v>95.79</v>
          </cell>
          <cell r="AH26">
            <v>0</v>
          </cell>
          <cell r="AI26">
            <v>83138</v>
          </cell>
          <cell r="AK26">
            <v>241940.7</v>
          </cell>
          <cell r="AL26">
            <v>39814</v>
          </cell>
          <cell r="AM26">
            <v>0</v>
          </cell>
          <cell r="AN26">
            <v>0</v>
          </cell>
          <cell r="AO26">
            <v>281754.7</v>
          </cell>
          <cell r="AQ26">
            <v>125973105.68181819</v>
          </cell>
          <cell r="AR26">
            <v>12451773.045454545</v>
          </cell>
          <cell r="AS26">
            <v>3779</v>
          </cell>
          <cell r="AU26">
            <v>7600927983</v>
          </cell>
          <cell r="AV26">
            <v>572589994</v>
          </cell>
          <cell r="AW26">
            <v>72671774</v>
          </cell>
          <cell r="AX26">
            <v>597354784</v>
          </cell>
          <cell r="AY26">
            <v>6078840674</v>
          </cell>
          <cell r="AZ26">
            <v>2169870</v>
          </cell>
          <cell r="BA26">
            <v>0</v>
          </cell>
          <cell r="BB26">
            <v>4605750</v>
          </cell>
          <cell r="BC26">
            <v>0</v>
          </cell>
          <cell r="BD26">
            <v>0</v>
          </cell>
          <cell r="BE26">
            <v>14929160829</v>
          </cell>
          <cell r="BG26">
            <v>12697708</v>
          </cell>
          <cell r="BH26">
            <v>710578</v>
          </cell>
          <cell r="BI26">
            <v>53653529</v>
          </cell>
          <cell r="BJ26">
            <v>242127500</v>
          </cell>
          <cell r="BK26">
            <v>3405693488</v>
          </cell>
          <cell r="BL26">
            <v>1446580</v>
          </cell>
          <cell r="BM26">
            <v>0</v>
          </cell>
          <cell r="BN26">
            <v>5000000</v>
          </cell>
          <cell r="BO26">
            <v>0</v>
          </cell>
          <cell r="BP26">
            <v>0</v>
          </cell>
          <cell r="BQ26">
            <v>3721329383</v>
          </cell>
          <cell r="BS26">
            <v>0</v>
          </cell>
          <cell r="BT26">
            <v>0</v>
          </cell>
          <cell r="BU26">
            <v>0</v>
          </cell>
          <cell r="BV26">
            <v>-0.27606031685436161</v>
          </cell>
          <cell r="BW26" t="e">
            <v>#DIV/0!</v>
          </cell>
          <cell r="BX26" t="e">
            <v>#DIV/0!</v>
          </cell>
          <cell r="BY26" t="e">
            <v>#DIV/0!</v>
          </cell>
          <cell r="BZ26" t="e">
            <v>#DIV/0!</v>
          </cell>
          <cell r="CA26" t="e">
            <v>#DIV/0!</v>
          </cell>
          <cell r="CB26" t="e">
            <v>#DIV/0!</v>
          </cell>
          <cell r="CC26" t="e">
            <v>#DIV/0!</v>
          </cell>
          <cell r="CD26" t="e">
            <v>#DIV/0!</v>
          </cell>
          <cell r="CE26">
            <v>-7.1517412935323543E-3</v>
          </cell>
          <cell r="CF26" t="e">
            <v>#DIV/0!</v>
          </cell>
          <cell r="CG26">
            <v>271812</v>
          </cell>
          <cell r="CH26">
            <v>1014</v>
          </cell>
          <cell r="CJ26">
            <v>1154625.1000000001</v>
          </cell>
          <cell r="CK26">
            <v>158611.20000000001</v>
          </cell>
          <cell r="CL26">
            <v>0</v>
          </cell>
          <cell r="CM26">
            <v>0</v>
          </cell>
          <cell r="CN26">
            <v>1313236.2999999998</v>
          </cell>
          <cell r="CO26">
            <v>84</v>
          </cell>
          <cell r="CP26">
            <v>0</v>
          </cell>
          <cell r="CQ26">
            <v>706104805</v>
          </cell>
          <cell r="CR26">
            <v>176756032</v>
          </cell>
          <cell r="CS26">
            <v>12855</v>
          </cell>
        </row>
        <row r="27">
          <cell r="A27">
            <v>39599</v>
          </cell>
          <cell r="C27">
            <v>1388723073</v>
          </cell>
          <cell r="D27">
            <v>0</v>
          </cell>
          <cell r="E27">
            <v>493085709</v>
          </cell>
          <cell r="F27">
            <v>0</v>
          </cell>
          <cell r="G27">
            <v>22705304</v>
          </cell>
          <cell r="H27">
            <v>243724</v>
          </cell>
          <cell r="I27">
            <v>0</v>
          </cell>
          <cell r="J27">
            <v>1904757810</v>
          </cell>
          <cell r="L27">
            <v>2142455</v>
          </cell>
          <cell r="M27">
            <v>0</v>
          </cell>
          <cell r="N27">
            <v>226977134</v>
          </cell>
          <cell r="O27">
            <v>0</v>
          </cell>
          <cell r="P27">
            <v>15136869</v>
          </cell>
          <cell r="Q27">
            <v>260000</v>
          </cell>
          <cell r="R27">
            <v>0</v>
          </cell>
          <cell r="S27">
            <v>244516458</v>
          </cell>
          <cell r="T27">
            <v>0</v>
          </cell>
          <cell r="U27">
            <v>0</v>
          </cell>
          <cell r="V27">
            <v>0</v>
          </cell>
          <cell r="W27">
            <v>0</v>
          </cell>
          <cell r="X27">
            <v>3988.12</v>
          </cell>
          <cell r="Y27">
            <v>0</v>
          </cell>
          <cell r="Z27">
            <v>0</v>
          </cell>
          <cell r="AA27">
            <v>0</v>
          </cell>
          <cell r="AB27">
            <v>0</v>
          </cell>
          <cell r="AC27">
            <v>0</v>
          </cell>
          <cell r="AD27">
            <v>0</v>
          </cell>
          <cell r="AE27">
            <v>0</v>
          </cell>
          <cell r="AF27">
            <v>0</v>
          </cell>
          <cell r="AG27">
            <v>95.66</v>
          </cell>
          <cell r="AH27">
            <v>0</v>
          </cell>
          <cell r="AI27">
            <v>63565</v>
          </cell>
          <cell r="AK27">
            <v>272386.59999999998</v>
          </cell>
          <cell r="AL27">
            <v>38155.86</v>
          </cell>
          <cell r="AM27">
            <v>0</v>
          </cell>
          <cell r="AN27">
            <v>0</v>
          </cell>
          <cell r="AO27">
            <v>310542.45999999996</v>
          </cell>
          <cell r="AQ27">
            <v>100250411.05263157</v>
          </cell>
          <cell r="AR27">
            <v>12869287.263157895</v>
          </cell>
          <cell r="AS27">
            <v>3345.5263157894738</v>
          </cell>
          <cell r="AU27">
            <v>8964669961</v>
          </cell>
          <cell r="AV27">
            <v>597571089</v>
          </cell>
          <cell r="AW27">
            <v>81231948</v>
          </cell>
          <cell r="AX27">
            <v>600999590</v>
          </cell>
          <cell r="AY27">
            <v>6559721403</v>
          </cell>
          <cell r="AZ27">
            <v>24875174</v>
          </cell>
          <cell r="BA27">
            <v>0</v>
          </cell>
          <cell r="BB27">
            <v>4849474</v>
          </cell>
          <cell r="BC27">
            <v>0</v>
          </cell>
          <cell r="BD27">
            <v>0</v>
          </cell>
          <cell r="BE27">
            <v>16833918639</v>
          </cell>
          <cell r="BG27">
            <v>14718304</v>
          </cell>
          <cell r="BH27">
            <v>832437</v>
          </cell>
          <cell r="BI27">
            <v>56612663</v>
          </cell>
          <cell r="BJ27">
            <v>242627500</v>
          </cell>
          <cell r="BK27">
            <v>3629211488</v>
          </cell>
          <cell r="BL27">
            <v>16583449</v>
          </cell>
          <cell r="BM27">
            <v>0</v>
          </cell>
          <cell r="BN27">
            <v>5260000</v>
          </cell>
          <cell r="BO27">
            <v>0</v>
          </cell>
          <cell r="BP27">
            <v>0</v>
          </cell>
          <cell r="BQ27">
            <v>3965845841</v>
          </cell>
          <cell r="BS27">
            <v>0</v>
          </cell>
          <cell r="BT27">
            <v>0</v>
          </cell>
          <cell r="BU27">
            <v>0</v>
          </cell>
          <cell r="BV27">
            <v>-0.2387631227333461</v>
          </cell>
          <cell r="BW27" t="e">
            <v>#DIV/0!</v>
          </cell>
          <cell r="BX27" t="e">
            <v>#DIV/0!</v>
          </cell>
          <cell r="BY27" t="e">
            <v>#DIV/0!</v>
          </cell>
          <cell r="BZ27" t="e">
            <v>#DIV/0!</v>
          </cell>
          <cell r="CA27" t="e">
            <v>#DIV/0!</v>
          </cell>
          <cell r="CB27" t="e">
            <v>#DIV/0!</v>
          </cell>
          <cell r="CC27" t="e">
            <v>#DIV/0!</v>
          </cell>
          <cell r="CD27" t="e">
            <v>#DIV/0!</v>
          </cell>
          <cell r="CE27">
            <v>-8.4991708126037624E-3</v>
          </cell>
          <cell r="CF27" t="e">
            <v>#DIV/0!</v>
          </cell>
          <cell r="CG27">
            <v>335377</v>
          </cell>
          <cell r="CH27">
            <v>1243</v>
          </cell>
          <cell r="CJ27">
            <v>1427011.7000000002</v>
          </cell>
          <cell r="CK27">
            <v>196767.06</v>
          </cell>
          <cell r="CL27">
            <v>0</v>
          </cell>
          <cell r="CM27">
            <v>0</v>
          </cell>
          <cell r="CN27">
            <v>1623778.7599999998</v>
          </cell>
          <cell r="CO27">
            <v>103</v>
          </cell>
          <cell r="CP27">
            <v>0</v>
          </cell>
          <cell r="CQ27">
            <v>806355216</v>
          </cell>
          <cell r="CR27">
            <v>189625319</v>
          </cell>
          <cell r="CS27">
            <v>16201</v>
          </cell>
        </row>
        <row r="28">
          <cell r="A28">
            <v>39629</v>
          </cell>
          <cell r="C28">
            <v>978810048</v>
          </cell>
          <cell r="D28">
            <v>0</v>
          </cell>
          <cell r="E28">
            <v>687934991</v>
          </cell>
          <cell r="F28">
            <v>0</v>
          </cell>
          <cell r="G28">
            <v>0</v>
          </cell>
          <cell r="H28">
            <v>0</v>
          </cell>
          <cell r="I28">
            <v>0</v>
          </cell>
          <cell r="J28">
            <v>1666745039</v>
          </cell>
          <cell r="L28">
            <v>1616179</v>
          </cell>
          <cell r="M28">
            <v>0</v>
          </cell>
          <cell r="N28">
            <v>259785291</v>
          </cell>
          <cell r="O28">
            <v>0</v>
          </cell>
          <cell r="P28">
            <v>0</v>
          </cell>
          <cell r="Q28">
            <v>0</v>
          </cell>
          <cell r="R28">
            <v>0</v>
          </cell>
          <cell r="S28">
            <v>261401470</v>
          </cell>
          <cell r="T28">
            <v>0</v>
          </cell>
          <cell r="U28">
            <v>0</v>
          </cell>
          <cell r="V28">
            <v>0</v>
          </cell>
          <cell r="W28">
            <v>0</v>
          </cell>
          <cell r="X28">
            <v>3587.59</v>
          </cell>
          <cell r="Y28">
            <v>0</v>
          </cell>
          <cell r="Z28">
            <v>0</v>
          </cell>
          <cell r="AA28">
            <v>0</v>
          </cell>
          <cell r="AB28">
            <v>0</v>
          </cell>
          <cell r="AC28">
            <v>0</v>
          </cell>
          <cell r="AD28">
            <v>0</v>
          </cell>
          <cell r="AE28">
            <v>0</v>
          </cell>
          <cell r="AF28">
            <v>0</v>
          </cell>
          <cell r="AG28">
            <v>95.29</v>
          </cell>
          <cell r="AH28">
            <v>0</v>
          </cell>
          <cell r="AI28">
            <v>48468</v>
          </cell>
          <cell r="AK28">
            <v>246900.4</v>
          </cell>
          <cell r="AL28">
            <v>37856.300000000003</v>
          </cell>
          <cell r="AM28">
            <v>0</v>
          </cell>
          <cell r="AN28">
            <v>0</v>
          </cell>
          <cell r="AO28">
            <v>284756.7</v>
          </cell>
          <cell r="AQ28">
            <v>83337251.950000003</v>
          </cell>
          <cell r="AR28">
            <v>13070073.5</v>
          </cell>
          <cell r="AS28">
            <v>2423.4</v>
          </cell>
          <cell r="AU28">
            <v>9936340009</v>
          </cell>
          <cell r="AV28">
            <v>604711089</v>
          </cell>
          <cell r="AW28">
            <v>111046705</v>
          </cell>
          <cell r="AX28">
            <v>703080888</v>
          </cell>
          <cell r="AY28">
            <v>7115760339</v>
          </cell>
          <cell r="AZ28">
            <v>24875174</v>
          </cell>
          <cell r="BA28">
            <v>0</v>
          </cell>
          <cell r="BB28">
            <v>4849474</v>
          </cell>
          <cell r="BC28">
            <v>0</v>
          </cell>
          <cell r="BD28">
            <v>0</v>
          </cell>
          <cell r="BE28">
            <v>18500663678</v>
          </cell>
          <cell r="BG28">
            <v>16317483</v>
          </cell>
          <cell r="BH28">
            <v>849437</v>
          </cell>
          <cell r="BI28">
            <v>84093954</v>
          </cell>
          <cell r="BJ28">
            <v>257127500</v>
          </cell>
          <cell r="BK28">
            <v>3847015488</v>
          </cell>
          <cell r="BL28">
            <v>16583449</v>
          </cell>
          <cell r="BM28">
            <v>0</v>
          </cell>
          <cell r="BN28">
            <v>5260000</v>
          </cell>
          <cell r="BO28">
            <v>0</v>
          </cell>
          <cell r="BP28">
            <v>0</v>
          </cell>
          <cell r="BQ28">
            <v>4227247311</v>
          </cell>
          <cell r="BS28">
            <v>0</v>
          </cell>
          <cell r="BT28">
            <v>0</v>
          </cell>
          <cell r="BU28">
            <v>0</v>
          </cell>
          <cell r="BV28">
            <v>-0.31521473563657187</v>
          </cell>
          <cell r="BW28" t="e">
            <v>#DIV/0!</v>
          </cell>
          <cell r="BX28" t="e">
            <v>#DIV/0!</v>
          </cell>
          <cell r="BY28" t="e">
            <v>#DIV/0!</v>
          </cell>
          <cell r="BZ28" t="e">
            <v>#DIV/0!</v>
          </cell>
          <cell r="CA28" t="e">
            <v>#DIV/0!</v>
          </cell>
          <cell r="CB28" t="e">
            <v>#DIV/0!</v>
          </cell>
          <cell r="CC28" t="e">
            <v>#DIV/0!</v>
          </cell>
          <cell r="CD28" t="e">
            <v>#DIV/0!</v>
          </cell>
          <cell r="CE28">
            <v>-1.2334162520729608E-2</v>
          </cell>
          <cell r="CF28" t="e">
            <v>#DIV/0!</v>
          </cell>
          <cell r="CG28">
            <v>383845</v>
          </cell>
          <cell r="CH28">
            <v>1461</v>
          </cell>
          <cell r="CJ28">
            <v>1673912.1</v>
          </cell>
          <cell r="CK28">
            <v>234623.35999999999</v>
          </cell>
          <cell r="CL28">
            <v>0</v>
          </cell>
          <cell r="CM28">
            <v>0</v>
          </cell>
          <cell r="CN28">
            <v>1908535.4599999997</v>
          </cell>
          <cell r="CO28">
            <v>123</v>
          </cell>
          <cell r="CP28">
            <v>0</v>
          </cell>
          <cell r="CQ28">
            <v>889692468</v>
          </cell>
          <cell r="CR28">
            <v>202695393</v>
          </cell>
          <cell r="CS28">
            <v>18624</v>
          </cell>
        </row>
        <row r="29">
          <cell r="A29">
            <v>39660</v>
          </cell>
          <cell r="C29">
            <v>1442047962</v>
          </cell>
          <cell r="D29">
            <v>0</v>
          </cell>
          <cell r="E29">
            <v>613304959</v>
          </cell>
          <cell r="F29">
            <v>0</v>
          </cell>
          <cell r="G29">
            <v>11525</v>
          </cell>
          <cell r="H29">
            <v>18639200</v>
          </cell>
          <cell r="I29">
            <v>0</v>
          </cell>
          <cell r="J29">
            <v>2074003646</v>
          </cell>
          <cell r="L29">
            <v>2542910</v>
          </cell>
          <cell r="M29">
            <v>0</v>
          </cell>
          <cell r="N29">
            <v>377329280</v>
          </cell>
          <cell r="O29">
            <v>0</v>
          </cell>
          <cell r="P29">
            <v>37153</v>
          </cell>
          <cell r="Q29">
            <v>20000000</v>
          </cell>
          <cell r="R29">
            <v>0</v>
          </cell>
          <cell r="S29">
            <v>399909343</v>
          </cell>
          <cell r="T29">
            <v>0</v>
          </cell>
          <cell r="U29">
            <v>0</v>
          </cell>
          <cell r="V29">
            <v>0</v>
          </cell>
          <cell r="W29">
            <v>0</v>
          </cell>
          <cell r="X29">
            <v>3637.55</v>
          </cell>
          <cell r="Y29">
            <v>0</v>
          </cell>
          <cell r="Z29">
            <v>0</v>
          </cell>
          <cell r="AA29">
            <v>0</v>
          </cell>
          <cell r="AB29">
            <v>0</v>
          </cell>
          <cell r="AC29">
            <v>0</v>
          </cell>
          <cell r="AD29">
            <v>0</v>
          </cell>
          <cell r="AE29">
            <v>0</v>
          </cell>
          <cell r="AF29">
            <v>0</v>
          </cell>
          <cell r="AG29">
            <v>95.38</v>
          </cell>
          <cell r="AH29">
            <v>0</v>
          </cell>
          <cell r="AI29">
            <v>51776</v>
          </cell>
          <cell r="AK29">
            <v>244881.8</v>
          </cell>
          <cell r="AL29">
            <v>37612.6</v>
          </cell>
          <cell r="AM29">
            <v>0</v>
          </cell>
          <cell r="AN29">
            <v>0</v>
          </cell>
          <cell r="AO29">
            <v>282494.39999999997</v>
          </cell>
          <cell r="AQ29">
            <v>90174071.565217391</v>
          </cell>
          <cell r="AR29">
            <v>17387362.739130434</v>
          </cell>
          <cell r="AS29">
            <v>2251.1304347826085</v>
          </cell>
          <cell r="AU29">
            <v>11323899971</v>
          </cell>
          <cell r="AV29">
            <v>659199089</v>
          </cell>
          <cell r="AW29">
            <v>114390190</v>
          </cell>
          <cell r="AX29">
            <v>731693388</v>
          </cell>
          <cell r="AY29">
            <v>7697109313</v>
          </cell>
          <cell r="AZ29">
            <v>24886699</v>
          </cell>
          <cell r="BA29">
            <v>0</v>
          </cell>
          <cell r="BB29">
            <v>4849474</v>
          </cell>
          <cell r="BC29">
            <v>18639200</v>
          </cell>
          <cell r="BD29">
            <v>0</v>
          </cell>
          <cell r="BE29">
            <v>20574667324</v>
          </cell>
          <cell r="BG29">
            <v>18655893</v>
          </cell>
          <cell r="BH29">
            <v>1053937</v>
          </cell>
          <cell r="BI29">
            <v>87360854</v>
          </cell>
          <cell r="BJ29">
            <v>287127500</v>
          </cell>
          <cell r="BK29">
            <v>4191077868</v>
          </cell>
          <cell r="BL29">
            <v>16620602</v>
          </cell>
          <cell r="BM29">
            <v>0</v>
          </cell>
          <cell r="BN29">
            <v>5260000</v>
          </cell>
          <cell r="BO29">
            <v>20000000</v>
          </cell>
          <cell r="BP29">
            <v>0</v>
          </cell>
          <cell r="BQ29">
            <v>4627156654</v>
          </cell>
          <cell r="BS29">
            <v>0</v>
          </cell>
          <cell r="BT29">
            <v>0</v>
          </cell>
          <cell r="BU29">
            <v>0</v>
          </cell>
          <cell r="BV29">
            <v>-0.30567856461156706</v>
          </cell>
          <cell r="BW29" t="e">
            <v>#DIV/0!</v>
          </cell>
          <cell r="BX29" t="e">
            <v>#DIV/0!</v>
          </cell>
          <cell r="BY29" t="e">
            <v>#DIV/0!</v>
          </cell>
          <cell r="BZ29" t="e">
            <v>#DIV/0!</v>
          </cell>
          <cell r="CA29" t="e">
            <v>#DIV/0!</v>
          </cell>
          <cell r="CB29" t="e">
            <v>#DIV/0!</v>
          </cell>
          <cell r="CC29" t="e">
            <v>#DIV/0!</v>
          </cell>
          <cell r="CD29" t="e">
            <v>#DIV/0!</v>
          </cell>
          <cell r="CE29">
            <v>-1.1401326699834291E-2</v>
          </cell>
          <cell r="CF29" t="e">
            <v>#DIV/0!</v>
          </cell>
          <cell r="CG29">
            <v>435621</v>
          </cell>
          <cell r="CH29">
            <v>1674</v>
          </cell>
          <cell r="CJ29">
            <v>1918793.9000000001</v>
          </cell>
          <cell r="CK29">
            <v>272235.95999999996</v>
          </cell>
          <cell r="CL29">
            <v>0</v>
          </cell>
          <cell r="CM29">
            <v>0</v>
          </cell>
          <cell r="CN29">
            <v>2191029.86</v>
          </cell>
          <cell r="CO29">
            <v>146</v>
          </cell>
          <cell r="CP29">
            <v>0</v>
          </cell>
          <cell r="CQ29">
            <v>979866540</v>
          </cell>
          <cell r="CR29">
            <v>220082756</v>
          </cell>
          <cell r="CS29">
            <v>20875</v>
          </cell>
        </row>
        <row r="30">
          <cell r="A30">
            <v>39691</v>
          </cell>
          <cell r="C30">
            <v>708476855</v>
          </cell>
          <cell r="D30">
            <v>0</v>
          </cell>
          <cell r="E30">
            <v>751372015</v>
          </cell>
          <cell r="F30">
            <v>0</v>
          </cell>
          <cell r="G30">
            <v>0</v>
          </cell>
          <cell r="H30">
            <v>5903918</v>
          </cell>
          <cell r="I30">
            <v>0</v>
          </cell>
          <cell r="J30">
            <v>1465752788</v>
          </cell>
          <cell r="L30">
            <v>1710343</v>
          </cell>
          <cell r="M30">
            <v>0</v>
          </cell>
          <cell r="N30">
            <v>316553000</v>
          </cell>
          <cell r="O30">
            <v>0</v>
          </cell>
          <cell r="P30">
            <v>0</v>
          </cell>
          <cell r="Q30">
            <v>6300000</v>
          </cell>
          <cell r="R30">
            <v>0</v>
          </cell>
          <cell r="S30">
            <v>324563343</v>
          </cell>
          <cell r="T30">
            <v>0</v>
          </cell>
          <cell r="U30">
            <v>0</v>
          </cell>
          <cell r="V30">
            <v>0</v>
          </cell>
          <cell r="W30">
            <v>0</v>
          </cell>
          <cell r="X30">
            <v>3495.02</v>
          </cell>
          <cell r="Y30">
            <v>0</v>
          </cell>
          <cell r="Z30">
            <v>0</v>
          </cell>
          <cell r="AA30">
            <v>0</v>
          </cell>
          <cell r="AB30">
            <v>0</v>
          </cell>
          <cell r="AC30">
            <v>0</v>
          </cell>
          <cell r="AD30">
            <v>0</v>
          </cell>
          <cell r="AE30">
            <v>0</v>
          </cell>
          <cell r="AF30">
            <v>0</v>
          </cell>
          <cell r="AG30">
            <v>95.76</v>
          </cell>
          <cell r="AH30">
            <v>0</v>
          </cell>
          <cell r="AI30">
            <v>28610</v>
          </cell>
          <cell r="AK30">
            <v>234788.1</v>
          </cell>
          <cell r="AL30">
            <v>37475</v>
          </cell>
          <cell r="AM30">
            <v>0</v>
          </cell>
          <cell r="AN30">
            <v>0</v>
          </cell>
          <cell r="AO30">
            <v>272263.09999999998</v>
          </cell>
          <cell r="AQ30">
            <v>81430710.444444448</v>
          </cell>
          <cell r="AR30">
            <v>18031296.833333332</v>
          </cell>
          <cell r="AS30">
            <v>1589.4444444444443</v>
          </cell>
          <cell r="AU30">
            <v>11934550576</v>
          </cell>
          <cell r="AV30">
            <v>757025339</v>
          </cell>
          <cell r="AW30">
            <v>120469133</v>
          </cell>
          <cell r="AX30">
            <v>803660717</v>
          </cell>
          <cell r="AY30">
            <v>8370435056</v>
          </cell>
          <cell r="AZ30">
            <v>24886699</v>
          </cell>
          <cell r="BA30">
            <v>0</v>
          </cell>
          <cell r="BB30">
            <v>4849474</v>
          </cell>
          <cell r="BC30">
            <v>24543118</v>
          </cell>
          <cell r="BD30">
            <v>0</v>
          </cell>
          <cell r="BE30">
            <v>22040420112</v>
          </cell>
          <cell r="BG30">
            <v>20144486</v>
          </cell>
          <cell r="BH30">
            <v>1275687</v>
          </cell>
          <cell r="BI30">
            <v>93544854</v>
          </cell>
          <cell r="BJ30">
            <v>328959500</v>
          </cell>
          <cell r="BK30">
            <v>4459614868</v>
          </cell>
          <cell r="BL30">
            <v>16620602</v>
          </cell>
          <cell r="BM30">
            <v>0</v>
          </cell>
          <cell r="BN30">
            <v>5260000</v>
          </cell>
          <cell r="BO30">
            <v>26300000</v>
          </cell>
          <cell r="BP30">
            <v>0</v>
          </cell>
          <cell r="BQ30">
            <v>4951719997</v>
          </cell>
          <cell r="BS30">
            <v>0</v>
          </cell>
          <cell r="BT30">
            <v>0</v>
          </cell>
          <cell r="BU30">
            <v>0</v>
          </cell>
          <cell r="BV30">
            <v>-0.33288413819431184</v>
          </cell>
          <cell r="BW30" t="e">
            <v>#DIV/0!</v>
          </cell>
          <cell r="BX30" t="e">
            <v>#DIV/0!</v>
          </cell>
          <cell r="BY30" t="e">
            <v>#DIV/0!</v>
          </cell>
          <cell r="BZ30" t="e">
            <v>#DIV/0!</v>
          </cell>
          <cell r="CA30" t="e">
            <v>#DIV/0!</v>
          </cell>
          <cell r="CB30" t="e">
            <v>#DIV/0!</v>
          </cell>
          <cell r="CC30" t="e">
            <v>#DIV/0!</v>
          </cell>
          <cell r="CD30" t="e">
            <v>#DIV/0!</v>
          </cell>
          <cell r="CE30">
            <v>-7.4626865671642006E-3</v>
          </cell>
          <cell r="CF30" t="e">
            <v>#DIV/0!</v>
          </cell>
          <cell r="CG30">
            <v>464231</v>
          </cell>
          <cell r="CH30">
            <v>1877</v>
          </cell>
          <cell r="CJ30">
            <v>2153582</v>
          </cell>
          <cell r="CK30">
            <v>309710.95999999996</v>
          </cell>
          <cell r="CL30">
            <v>0</v>
          </cell>
          <cell r="CM30">
            <v>0</v>
          </cell>
          <cell r="CN30">
            <v>2463292.96</v>
          </cell>
          <cell r="CO30">
            <v>164</v>
          </cell>
          <cell r="CP30">
            <v>0</v>
          </cell>
          <cell r="CQ30">
            <v>1061297250</v>
          </cell>
          <cell r="CR30">
            <v>238114053</v>
          </cell>
          <cell r="CS30">
            <v>22464</v>
          </cell>
        </row>
        <row r="31">
          <cell r="A31">
            <v>39721</v>
          </cell>
          <cell r="C31">
            <v>1709356232</v>
          </cell>
          <cell r="D31">
            <v>0</v>
          </cell>
          <cell r="E31">
            <v>1037085315</v>
          </cell>
          <cell r="F31">
            <v>0</v>
          </cell>
          <cell r="G31">
            <v>0</v>
          </cell>
          <cell r="H31">
            <v>999996</v>
          </cell>
          <cell r="I31">
            <v>0</v>
          </cell>
          <cell r="J31">
            <v>2747441543</v>
          </cell>
          <cell r="L31">
            <v>3625931</v>
          </cell>
          <cell r="M31">
            <v>0</v>
          </cell>
          <cell r="N31">
            <v>625815000</v>
          </cell>
          <cell r="O31">
            <v>0</v>
          </cell>
          <cell r="P31">
            <v>0</v>
          </cell>
          <cell r="Q31">
            <v>1078000</v>
          </cell>
          <cell r="R31">
            <v>0</v>
          </cell>
          <cell r="S31">
            <v>630518931</v>
          </cell>
          <cell r="T31">
            <v>0</v>
          </cell>
          <cell r="U31">
            <v>0</v>
          </cell>
          <cell r="V31">
            <v>0</v>
          </cell>
          <cell r="W31">
            <v>0</v>
          </cell>
          <cell r="X31">
            <v>2990.97</v>
          </cell>
          <cell r="Y31">
            <v>0</v>
          </cell>
          <cell r="Z31">
            <v>0</v>
          </cell>
          <cell r="AA31">
            <v>0</v>
          </cell>
          <cell r="AB31">
            <v>0</v>
          </cell>
          <cell r="AC31">
            <v>0</v>
          </cell>
          <cell r="AD31">
            <v>0</v>
          </cell>
          <cell r="AE31">
            <v>0</v>
          </cell>
          <cell r="AF31">
            <v>0</v>
          </cell>
          <cell r="AG31">
            <v>96.05</v>
          </cell>
          <cell r="AH31">
            <v>0</v>
          </cell>
          <cell r="AI31">
            <v>71334</v>
          </cell>
          <cell r="AK31">
            <v>214415.4</v>
          </cell>
          <cell r="AL31">
            <v>37354.9</v>
          </cell>
          <cell r="AM31">
            <v>0</v>
          </cell>
          <cell r="AN31">
            <v>0</v>
          </cell>
          <cell r="AO31">
            <v>251770.3</v>
          </cell>
          <cell r="AQ31">
            <v>124883706.5</v>
          </cell>
          <cell r="AR31">
            <v>28659951.40909091</v>
          </cell>
          <cell r="AS31">
            <v>3242.4545454545455</v>
          </cell>
          <cell r="AU31">
            <v>13549139168</v>
          </cell>
          <cell r="AV31">
            <v>851792979</v>
          </cell>
          <cell r="AW31">
            <v>178548468</v>
          </cell>
          <cell r="AX31">
            <v>840026625</v>
          </cell>
          <cell r="AY31">
            <v>9313075128</v>
          </cell>
          <cell r="AZ31">
            <v>24886699</v>
          </cell>
          <cell r="BA31">
            <v>0</v>
          </cell>
          <cell r="BB31">
            <v>5849470</v>
          </cell>
          <cell r="BC31">
            <v>24543118</v>
          </cell>
          <cell r="BD31">
            <v>0</v>
          </cell>
          <cell r="BE31">
            <v>24787861655</v>
          </cell>
          <cell r="BG31">
            <v>23579029</v>
          </cell>
          <cell r="BH31">
            <v>1467075</v>
          </cell>
          <cell r="BI31">
            <v>131571854</v>
          </cell>
          <cell r="BJ31">
            <v>342959500</v>
          </cell>
          <cell r="BK31">
            <v>5033402868</v>
          </cell>
          <cell r="BL31">
            <v>16620602</v>
          </cell>
          <cell r="BM31">
            <v>0</v>
          </cell>
          <cell r="BN31">
            <v>6338000</v>
          </cell>
          <cell r="BO31">
            <v>26300000</v>
          </cell>
          <cell r="BP31">
            <v>0</v>
          </cell>
          <cell r="BQ31">
            <v>5582238928</v>
          </cell>
          <cell r="BS31">
            <v>0</v>
          </cell>
          <cell r="BT31">
            <v>0</v>
          </cell>
          <cell r="BU31">
            <v>0</v>
          </cell>
          <cell r="BV31">
            <v>-0.42909524718457726</v>
          </cell>
          <cell r="BW31" t="e">
            <v>#DIV/0!</v>
          </cell>
          <cell r="BX31" t="e">
            <v>#DIV/0!</v>
          </cell>
          <cell r="BY31" t="e">
            <v>#DIV/0!</v>
          </cell>
          <cell r="BZ31" t="e">
            <v>#DIV/0!</v>
          </cell>
          <cell r="CA31" t="e">
            <v>#DIV/0!</v>
          </cell>
          <cell r="CB31" t="e">
            <v>#DIV/0!</v>
          </cell>
          <cell r="CC31" t="e">
            <v>#DIV/0!</v>
          </cell>
          <cell r="CD31" t="e">
            <v>#DIV/0!</v>
          </cell>
          <cell r="CE31">
            <v>-4.4568822553897602E-3</v>
          </cell>
          <cell r="CF31" t="e">
            <v>#DIV/0!</v>
          </cell>
          <cell r="CG31">
            <v>535565</v>
          </cell>
          <cell r="CH31">
            <v>2091</v>
          </cell>
          <cell r="CJ31">
            <v>2367997.4</v>
          </cell>
          <cell r="CK31">
            <v>347065.86</v>
          </cell>
          <cell r="CL31">
            <v>0</v>
          </cell>
          <cell r="CM31">
            <v>0</v>
          </cell>
          <cell r="CN31">
            <v>2715063.26</v>
          </cell>
          <cell r="CO31">
            <v>186</v>
          </cell>
          <cell r="CP31">
            <v>0</v>
          </cell>
          <cell r="CQ31">
            <v>1186180956</v>
          </cell>
          <cell r="CR31">
            <v>266774004</v>
          </cell>
          <cell r="CS31">
            <v>25706</v>
          </cell>
        </row>
        <row r="32">
          <cell r="A32">
            <v>39752</v>
          </cell>
          <cell r="C32">
            <v>1919220032</v>
          </cell>
          <cell r="D32">
            <v>0</v>
          </cell>
          <cell r="E32">
            <v>2221908197</v>
          </cell>
          <cell r="F32">
            <v>0</v>
          </cell>
          <cell r="G32">
            <v>0</v>
          </cell>
          <cell r="H32">
            <v>6136135</v>
          </cell>
          <cell r="I32">
            <v>0</v>
          </cell>
          <cell r="J32">
            <v>4147264364</v>
          </cell>
          <cell r="L32">
            <v>5337692</v>
          </cell>
          <cell r="M32">
            <v>0</v>
          </cell>
          <cell r="N32">
            <v>900902400</v>
          </cell>
          <cell r="O32">
            <v>0</v>
          </cell>
          <cell r="P32">
            <v>0</v>
          </cell>
          <cell r="Q32">
            <v>6676698</v>
          </cell>
          <cell r="R32">
            <v>0</v>
          </cell>
          <cell r="S32">
            <v>912916790</v>
          </cell>
          <cell r="T32">
            <v>0</v>
          </cell>
          <cell r="U32">
            <v>0</v>
          </cell>
          <cell r="V32">
            <v>0</v>
          </cell>
          <cell r="W32">
            <v>0</v>
          </cell>
          <cell r="X32">
            <v>2191.84</v>
          </cell>
          <cell r="Y32">
            <v>0</v>
          </cell>
          <cell r="Z32">
            <v>0</v>
          </cell>
          <cell r="AA32">
            <v>0</v>
          </cell>
          <cell r="AB32">
            <v>0</v>
          </cell>
          <cell r="AC32">
            <v>0</v>
          </cell>
          <cell r="AD32">
            <v>0</v>
          </cell>
          <cell r="AE32">
            <v>0</v>
          </cell>
          <cell r="AF32">
            <v>0</v>
          </cell>
          <cell r="AG32">
            <v>91.52</v>
          </cell>
          <cell r="AH32">
            <v>0</v>
          </cell>
          <cell r="AI32">
            <v>105406</v>
          </cell>
          <cell r="AK32">
            <v>171390.6</v>
          </cell>
          <cell r="AL32">
            <v>36205.199999999997</v>
          </cell>
          <cell r="AM32">
            <v>0</v>
          </cell>
          <cell r="AN32">
            <v>0</v>
          </cell>
          <cell r="AO32">
            <v>207595.8</v>
          </cell>
          <cell r="AQ32">
            <v>188512016.54545453</v>
          </cell>
          <cell r="AR32">
            <v>41496217.727272727</v>
          </cell>
          <cell r="AS32">
            <v>4791.181818181818</v>
          </cell>
          <cell r="AU32">
            <v>15383090200</v>
          </cell>
          <cell r="AV32">
            <v>937061979</v>
          </cell>
          <cell r="AW32">
            <v>292229518</v>
          </cell>
          <cell r="AX32">
            <v>1060906432</v>
          </cell>
          <cell r="AY32">
            <v>11200422468</v>
          </cell>
          <cell r="AZ32">
            <v>24886699</v>
          </cell>
          <cell r="BA32">
            <v>924292</v>
          </cell>
          <cell r="BB32">
            <v>11061313</v>
          </cell>
          <cell r="BC32">
            <v>24543118</v>
          </cell>
          <cell r="BD32">
            <v>0</v>
          </cell>
          <cell r="BE32">
            <v>28935126019</v>
          </cell>
          <cell r="BG32">
            <v>28712321</v>
          </cell>
          <cell r="BH32">
            <v>1671475</v>
          </cell>
          <cell r="BI32">
            <v>245089654</v>
          </cell>
          <cell r="BJ32">
            <v>418440300</v>
          </cell>
          <cell r="BK32">
            <v>5745306668</v>
          </cell>
          <cell r="BL32">
            <v>16620602</v>
          </cell>
          <cell r="BM32">
            <v>1020000</v>
          </cell>
          <cell r="BN32">
            <v>11994698</v>
          </cell>
          <cell r="BO32">
            <v>26300000</v>
          </cell>
          <cell r="BP32">
            <v>0</v>
          </cell>
          <cell r="BQ32">
            <v>6495155718</v>
          </cell>
          <cell r="BS32">
            <v>0</v>
          </cell>
          <cell r="BT32">
            <v>0</v>
          </cell>
          <cell r="BU32">
            <v>0</v>
          </cell>
          <cell r="BV32">
            <v>-0.58163008207673217</v>
          </cell>
          <cell r="BW32" t="e">
            <v>#DIV/0!</v>
          </cell>
          <cell r="BX32" t="e">
            <v>#DIV/0!</v>
          </cell>
          <cell r="BY32" t="e">
            <v>#DIV/0!</v>
          </cell>
          <cell r="BZ32" t="e">
            <v>#DIV/0!</v>
          </cell>
          <cell r="CA32" t="e">
            <v>#DIV/0!</v>
          </cell>
          <cell r="CB32" t="e">
            <v>#DIV/0!</v>
          </cell>
          <cell r="CC32" t="e">
            <v>#DIV/0!</v>
          </cell>
          <cell r="CD32" t="e">
            <v>#DIV/0!</v>
          </cell>
          <cell r="CE32">
            <v>-5.1409618573797777E-2</v>
          </cell>
          <cell r="CF32" t="e">
            <v>#DIV/0!</v>
          </cell>
          <cell r="CG32">
            <v>640971</v>
          </cell>
          <cell r="CH32">
            <v>2314</v>
          </cell>
          <cell r="CJ32">
            <v>2539388</v>
          </cell>
          <cell r="CK32">
            <v>383271.06</v>
          </cell>
          <cell r="CL32">
            <v>0</v>
          </cell>
          <cell r="CM32">
            <v>0</v>
          </cell>
          <cell r="CN32">
            <v>2922659.0599999996</v>
          </cell>
          <cell r="CO32">
            <v>208</v>
          </cell>
          <cell r="CP32">
            <v>0</v>
          </cell>
          <cell r="CQ32">
            <v>1374692973</v>
          </cell>
          <cell r="CR32">
            <v>308270222</v>
          </cell>
          <cell r="CS32">
            <v>30497</v>
          </cell>
        </row>
        <row r="33">
          <cell r="A33">
            <v>39782</v>
          </cell>
          <cell r="C33">
            <v>851190751</v>
          </cell>
          <cell r="D33">
            <v>0</v>
          </cell>
          <cell r="E33">
            <v>188590108</v>
          </cell>
          <cell r="F33">
            <v>0</v>
          </cell>
          <cell r="G33">
            <v>15607</v>
          </cell>
          <cell r="H33">
            <v>10944120</v>
          </cell>
          <cell r="I33">
            <v>0</v>
          </cell>
          <cell r="J33">
            <v>1050740586</v>
          </cell>
          <cell r="L33">
            <v>3005172</v>
          </cell>
          <cell r="M33">
            <v>0</v>
          </cell>
          <cell r="N33">
            <v>137179527</v>
          </cell>
          <cell r="O33">
            <v>0</v>
          </cell>
          <cell r="P33">
            <v>50300</v>
          </cell>
          <cell r="Q33">
            <v>11392193</v>
          </cell>
          <cell r="R33">
            <v>0</v>
          </cell>
          <cell r="S33">
            <v>151627192</v>
          </cell>
          <cell r="T33">
            <v>0</v>
          </cell>
          <cell r="U33">
            <v>0</v>
          </cell>
          <cell r="V33">
            <v>0</v>
          </cell>
          <cell r="W33">
            <v>0</v>
          </cell>
          <cell r="X33">
            <v>1607.29</v>
          </cell>
          <cell r="Y33">
            <v>0</v>
          </cell>
          <cell r="Z33">
            <v>0</v>
          </cell>
          <cell r="AA33">
            <v>0</v>
          </cell>
          <cell r="AB33">
            <v>0</v>
          </cell>
          <cell r="AC33">
            <v>0</v>
          </cell>
          <cell r="AD33">
            <v>0</v>
          </cell>
          <cell r="AE33">
            <v>0</v>
          </cell>
          <cell r="AF33">
            <v>0</v>
          </cell>
          <cell r="AG33">
            <v>89.55</v>
          </cell>
          <cell r="AH33">
            <v>0</v>
          </cell>
          <cell r="AI33">
            <v>62755</v>
          </cell>
          <cell r="AK33">
            <v>138902.1</v>
          </cell>
          <cell r="AL33">
            <v>35387.5</v>
          </cell>
          <cell r="AM33">
            <v>0</v>
          </cell>
          <cell r="AN33">
            <v>0</v>
          </cell>
          <cell r="AO33">
            <v>174289.6</v>
          </cell>
          <cell r="AQ33">
            <v>52537029.299999997</v>
          </cell>
          <cell r="AR33">
            <v>7581359.5999999996</v>
          </cell>
          <cell r="AS33">
            <v>3137.75</v>
          </cell>
          <cell r="AU33">
            <v>16227649571</v>
          </cell>
          <cell r="AV33">
            <v>943693359</v>
          </cell>
          <cell r="AW33">
            <v>294240101</v>
          </cell>
          <cell r="AX33">
            <v>1088746921</v>
          </cell>
          <cell r="AY33">
            <v>11359161504</v>
          </cell>
          <cell r="AZ33">
            <v>24902306</v>
          </cell>
          <cell r="BA33">
            <v>924292</v>
          </cell>
          <cell r="BB33">
            <v>22005433</v>
          </cell>
          <cell r="BC33">
            <v>24543118</v>
          </cell>
          <cell r="BD33">
            <v>0</v>
          </cell>
          <cell r="BE33">
            <v>29985866605</v>
          </cell>
          <cell r="BG33">
            <v>31694225</v>
          </cell>
          <cell r="BH33">
            <v>1694743</v>
          </cell>
          <cell r="BI33">
            <v>247415654</v>
          </cell>
          <cell r="BJ33">
            <v>422340300</v>
          </cell>
          <cell r="BK33">
            <v>5876260195</v>
          </cell>
          <cell r="BL33">
            <v>16670902</v>
          </cell>
          <cell r="BM33">
            <v>1020000</v>
          </cell>
          <cell r="BN33">
            <v>23386891</v>
          </cell>
          <cell r="BO33">
            <v>26300000</v>
          </cell>
          <cell r="BP33">
            <v>0</v>
          </cell>
          <cell r="BQ33">
            <v>6646782910</v>
          </cell>
          <cell r="BS33">
            <v>0</v>
          </cell>
          <cell r="BT33">
            <v>0</v>
          </cell>
          <cell r="BU33">
            <v>0</v>
          </cell>
          <cell r="BV33">
            <v>-0.69320671883947327</v>
          </cell>
          <cell r="BW33" t="e">
            <v>#DIV/0!</v>
          </cell>
          <cell r="BX33" t="e">
            <v>#DIV/0!</v>
          </cell>
          <cell r="BY33" t="e">
            <v>#DIV/0!</v>
          </cell>
          <cell r="BZ33" t="e">
            <v>#DIV/0!</v>
          </cell>
          <cell r="CA33" t="e">
            <v>#DIV/0!</v>
          </cell>
          <cell r="CB33" t="e">
            <v>#DIV/0!</v>
          </cell>
          <cell r="CC33" t="e">
            <v>#DIV/0!</v>
          </cell>
          <cell r="CD33" t="e">
            <v>#DIV/0!</v>
          </cell>
          <cell r="CE33">
            <v>-7.1828358208955279E-2</v>
          </cell>
          <cell r="CF33" t="e">
            <v>#DIV/0!</v>
          </cell>
          <cell r="CG33">
            <v>703726</v>
          </cell>
          <cell r="CH33">
            <v>2517</v>
          </cell>
          <cell r="CJ33">
            <v>2678290.1</v>
          </cell>
          <cell r="CK33">
            <v>418658.56</v>
          </cell>
          <cell r="CL33">
            <v>0</v>
          </cell>
          <cell r="CM33">
            <v>0</v>
          </cell>
          <cell r="CN33">
            <v>3096948.6599999997</v>
          </cell>
          <cell r="CO33">
            <v>228</v>
          </cell>
          <cell r="CP33">
            <v>0</v>
          </cell>
          <cell r="CQ33">
            <v>1427230002</v>
          </cell>
          <cell r="CR33">
            <v>315851582</v>
          </cell>
          <cell r="CS33">
            <v>33635</v>
          </cell>
        </row>
        <row r="34">
          <cell r="A34">
            <v>39813</v>
          </cell>
          <cell r="C34">
            <v>614648158</v>
          </cell>
          <cell r="D34">
            <v>0</v>
          </cell>
          <cell r="E34">
            <v>419290082</v>
          </cell>
          <cell r="F34">
            <v>0</v>
          </cell>
          <cell r="G34">
            <v>60250</v>
          </cell>
          <cell r="H34">
            <v>44197151</v>
          </cell>
          <cell r="I34">
            <v>0</v>
          </cell>
          <cell r="J34">
            <v>1078195641</v>
          </cell>
          <cell r="L34">
            <v>2668726</v>
          </cell>
          <cell r="M34">
            <v>0</v>
          </cell>
          <cell r="N34">
            <v>205742660</v>
          </cell>
          <cell r="O34">
            <v>0</v>
          </cell>
          <cell r="P34">
            <v>106000</v>
          </cell>
          <cell r="Q34">
            <v>46730025</v>
          </cell>
          <cell r="R34">
            <v>0</v>
          </cell>
          <cell r="S34">
            <v>255247411</v>
          </cell>
          <cell r="T34">
            <v>0</v>
          </cell>
          <cell r="U34">
            <v>0</v>
          </cell>
          <cell r="V34">
            <v>0</v>
          </cell>
          <cell r="W34">
            <v>0</v>
          </cell>
          <cell r="X34">
            <v>1722.25</v>
          </cell>
          <cell r="Y34">
            <v>0</v>
          </cell>
          <cell r="Z34">
            <v>0</v>
          </cell>
          <cell r="AA34">
            <v>0</v>
          </cell>
          <cell r="AB34">
            <v>0</v>
          </cell>
          <cell r="AC34">
            <v>0</v>
          </cell>
          <cell r="AD34">
            <v>0</v>
          </cell>
          <cell r="AE34">
            <v>0</v>
          </cell>
          <cell r="AF34">
            <v>0</v>
          </cell>
          <cell r="AG34">
            <v>90.62</v>
          </cell>
          <cell r="AH34">
            <v>0</v>
          </cell>
          <cell r="AI34">
            <v>54438</v>
          </cell>
          <cell r="AK34">
            <v>142064.1</v>
          </cell>
          <cell r="AL34">
            <v>34973.1</v>
          </cell>
          <cell r="AM34">
            <v>0</v>
          </cell>
          <cell r="AN34">
            <v>0</v>
          </cell>
          <cell r="AO34">
            <v>177037.2</v>
          </cell>
          <cell r="AQ34">
            <v>51342649.571428575</v>
          </cell>
          <cell r="AR34">
            <v>12154638.619047619</v>
          </cell>
          <cell r="AS34">
            <v>2592.2857142857142</v>
          </cell>
          <cell r="AU34">
            <v>16842297729</v>
          </cell>
          <cell r="AV34">
            <v>943693359</v>
          </cell>
          <cell r="AW34">
            <v>398108081</v>
          </cell>
          <cell r="AX34">
            <v>1128018440</v>
          </cell>
          <cell r="AY34">
            <v>11635312087</v>
          </cell>
          <cell r="AZ34">
            <v>24962556</v>
          </cell>
          <cell r="BA34">
            <v>15862491</v>
          </cell>
          <cell r="BB34">
            <v>51264385</v>
          </cell>
          <cell r="BC34">
            <v>24543118</v>
          </cell>
          <cell r="BD34">
            <v>0</v>
          </cell>
          <cell r="BE34">
            <v>31064062246</v>
          </cell>
          <cell r="BG34">
            <v>34362951</v>
          </cell>
          <cell r="BH34">
            <v>1694743</v>
          </cell>
          <cell r="BI34">
            <v>321858414</v>
          </cell>
          <cell r="BJ34">
            <v>428340300</v>
          </cell>
          <cell r="BK34">
            <v>6001560095</v>
          </cell>
          <cell r="BL34">
            <v>16776902</v>
          </cell>
          <cell r="BM34">
            <v>17108000</v>
          </cell>
          <cell r="BN34">
            <v>54028916</v>
          </cell>
          <cell r="BO34">
            <v>26300000</v>
          </cell>
          <cell r="BP34">
            <v>0</v>
          </cell>
          <cell r="BQ34">
            <v>6902030321</v>
          </cell>
          <cell r="BS34">
            <v>0</v>
          </cell>
          <cell r="BT34">
            <v>0</v>
          </cell>
          <cell r="BU34">
            <v>0</v>
          </cell>
          <cell r="BV34">
            <v>-0.67126359992364959</v>
          </cell>
          <cell r="BW34" t="e">
            <v>#DIV/0!</v>
          </cell>
          <cell r="BX34" t="e">
            <v>#DIV/0!</v>
          </cell>
          <cell r="BY34" t="e">
            <v>#DIV/0!</v>
          </cell>
          <cell r="BZ34" t="e">
            <v>#DIV/0!</v>
          </cell>
          <cell r="CA34" t="e">
            <v>#DIV/0!</v>
          </cell>
          <cell r="CB34" t="e">
            <v>#DIV/0!</v>
          </cell>
          <cell r="CC34" t="e">
            <v>#DIV/0!</v>
          </cell>
          <cell r="CD34" t="e">
            <v>#DIV/0!</v>
          </cell>
          <cell r="CE34">
            <v>-6.0737976782752945E-2</v>
          </cell>
          <cell r="CF34" t="e">
            <v>#DIV/0!</v>
          </cell>
          <cell r="CG34">
            <v>758164</v>
          </cell>
          <cell r="CH34">
            <v>2725</v>
          </cell>
          <cell r="CJ34">
            <v>2820354.2</v>
          </cell>
          <cell r="CK34">
            <v>453631.66</v>
          </cell>
          <cell r="CL34">
            <v>0</v>
          </cell>
          <cell r="CM34">
            <v>0</v>
          </cell>
          <cell r="CN34">
            <v>3273985.86</v>
          </cell>
          <cell r="CO34">
            <v>249</v>
          </cell>
          <cell r="CP34">
            <v>0</v>
          </cell>
          <cell r="CQ34">
            <v>1478572652</v>
          </cell>
          <cell r="CR34">
            <v>328006221</v>
          </cell>
          <cell r="CS34">
            <v>36227</v>
          </cell>
        </row>
        <row r="35">
          <cell r="A35">
            <v>39844</v>
          </cell>
          <cell r="C35">
            <v>494278241</v>
          </cell>
          <cell r="D35">
            <v>0</v>
          </cell>
          <cell r="E35">
            <v>388942495</v>
          </cell>
          <cell r="F35">
            <v>0</v>
          </cell>
          <cell r="G35">
            <v>21335496</v>
          </cell>
          <cell r="H35">
            <v>44678152</v>
          </cell>
          <cell r="I35">
            <v>0</v>
          </cell>
          <cell r="J35">
            <v>949234384</v>
          </cell>
          <cell r="L35">
            <v>1797636</v>
          </cell>
          <cell r="M35">
            <v>0</v>
          </cell>
          <cell r="N35">
            <v>294879656</v>
          </cell>
          <cell r="O35">
            <v>0</v>
          </cell>
          <cell r="P35">
            <v>13985354</v>
          </cell>
          <cell r="Q35">
            <v>46652930</v>
          </cell>
          <cell r="R35">
            <v>0</v>
          </cell>
          <cell r="S35">
            <v>357315576</v>
          </cell>
          <cell r="T35">
            <v>0</v>
          </cell>
          <cell r="U35">
            <v>0</v>
          </cell>
          <cell r="V35">
            <v>0</v>
          </cell>
          <cell r="W35">
            <v>0</v>
          </cell>
          <cell r="X35">
            <v>1681.77</v>
          </cell>
          <cell r="Y35">
            <v>0</v>
          </cell>
          <cell r="Z35">
            <v>0</v>
          </cell>
          <cell r="AA35">
            <v>0</v>
          </cell>
          <cell r="AB35">
            <v>0</v>
          </cell>
          <cell r="AC35">
            <v>0</v>
          </cell>
          <cell r="AD35">
            <v>0</v>
          </cell>
          <cell r="AE35">
            <v>0</v>
          </cell>
          <cell r="AF35">
            <v>0</v>
          </cell>
          <cell r="AG35">
            <v>88.79</v>
          </cell>
          <cell r="AH35">
            <v>0</v>
          </cell>
          <cell r="AI35">
            <v>40736</v>
          </cell>
          <cell r="AK35">
            <v>138270.6</v>
          </cell>
          <cell r="AL35">
            <v>34546.5</v>
          </cell>
          <cell r="AM35">
            <v>0</v>
          </cell>
          <cell r="AN35">
            <v>0</v>
          </cell>
          <cell r="AO35">
            <v>172817.1</v>
          </cell>
          <cell r="AQ35">
            <v>49959704.421052635</v>
          </cell>
          <cell r="AR35">
            <v>18806082.947368421</v>
          </cell>
          <cell r="AS35">
            <v>2144</v>
          </cell>
          <cell r="AU35">
            <v>494278241</v>
          </cell>
          <cell r="AV35">
            <v>0</v>
          </cell>
          <cell r="AW35">
            <v>4038536</v>
          </cell>
          <cell r="AX35">
            <v>32597716</v>
          </cell>
          <cell r="AY35">
            <v>352306243</v>
          </cell>
          <cell r="AZ35">
            <v>21335496</v>
          </cell>
          <cell r="BA35">
            <v>1185939</v>
          </cell>
          <cell r="BB35">
            <v>43492213</v>
          </cell>
          <cell r="BC35">
            <v>0</v>
          </cell>
          <cell r="BD35">
            <v>0</v>
          </cell>
          <cell r="BE35">
            <v>949234384</v>
          </cell>
          <cell r="BG35">
            <v>1797636</v>
          </cell>
          <cell r="BH35">
            <v>0</v>
          </cell>
          <cell r="BI35">
            <v>532656</v>
          </cell>
          <cell r="BJ35">
            <v>31000000</v>
          </cell>
          <cell r="BK35">
            <v>263347000</v>
          </cell>
          <cell r="BL35">
            <v>13985354</v>
          </cell>
          <cell r="BM35">
            <v>1242862</v>
          </cell>
          <cell r="BN35">
            <v>45410068</v>
          </cell>
          <cell r="BO35">
            <v>0</v>
          </cell>
          <cell r="BP35">
            <v>0</v>
          </cell>
          <cell r="BQ35">
            <v>357315576</v>
          </cell>
          <cell r="BS35">
            <v>0</v>
          </cell>
          <cell r="BT35">
            <v>0</v>
          </cell>
          <cell r="BU35">
            <v>0</v>
          </cell>
          <cell r="BV35">
            <v>-2.3504137030047945E-2</v>
          </cell>
          <cell r="BW35" t="e">
            <v>#DIV/0!</v>
          </cell>
          <cell r="BX35" t="e">
            <v>#DIV/0!</v>
          </cell>
          <cell r="BY35" t="e">
            <v>#DIV/0!</v>
          </cell>
          <cell r="BZ35" t="e">
            <v>#DIV/0!</v>
          </cell>
          <cell r="CA35" t="e">
            <v>#DIV/0!</v>
          </cell>
          <cell r="CB35" t="e">
            <v>#DIV/0!</v>
          </cell>
          <cell r="CC35" t="e">
            <v>#DIV/0!</v>
          </cell>
          <cell r="CD35" t="e">
            <v>#DIV/0!</v>
          </cell>
          <cell r="CE35">
            <v>-2.0194217612006127E-2</v>
          </cell>
          <cell r="CF35" t="e">
            <v>#DIV/0!</v>
          </cell>
          <cell r="CG35">
            <v>40736</v>
          </cell>
          <cell r="CH35">
            <v>208</v>
          </cell>
          <cell r="CJ35">
            <v>138270.6</v>
          </cell>
          <cell r="CK35">
            <v>34546.5</v>
          </cell>
          <cell r="CL35">
            <v>0</v>
          </cell>
          <cell r="CM35">
            <v>0</v>
          </cell>
          <cell r="CN35">
            <v>172817.1</v>
          </cell>
          <cell r="CO35">
            <v>19</v>
          </cell>
          <cell r="CP35">
            <v>0</v>
          </cell>
          <cell r="CQ35">
            <v>49959704</v>
          </cell>
          <cell r="CR35">
            <v>18806083</v>
          </cell>
          <cell r="CS35">
            <v>2144</v>
          </cell>
        </row>
        <row r="36">
          <cell r="A36">
            <v>39872</v>
          </cell>
          <cell r="C36">
            <v>540218364</v>
          </cell>
          <cell r="D36">
            <v>0</v>
          </cell>
          <cell r="E36">
            <v>207342071</v>
          </cell>
          <cell r="F36">
            <v>0</v>
          </cell>
          <cell r="G36">
            <v>0</v>
          </cell>
          <cell r="H36">
            <v>22619485</v>
          </cell>
          <cell r="I36">
            <v>0</v>
          </cell>
          <cell r="J36">
            <v>770179920</v>
          </cell>
          <cell r="L36">
            <v>2275870</v>
          </cell>
          <cell r="M36">
            <v>0</v>
          </cell>
          <cell r="N36">
            <v>137109146</v>
          </cell>
          <cell r="O36">
            <v>0</v>
          </cell>
          <cell r="P36">
            <v>0</v>
          </cell>
          <cell r="Q36">
            <v>23580858</v>
          </cell>
          <cell r="R36">
            <v>0</v>
          </cell>
          <cell r="S36">
            <v>162965874</v>
          </cell>
          <cell r="T36">
            <v>0</v>
          </cell>
          <cell r="U36">
            <v>0</v>
          </cell>
          <cell r="V36">
            <v>0</v>
          </cell>
          <cell r="W36">
            <v>0</v>
          </cell>
          <cell r="X36">
            <v>1383.71</v>
          </cell>
          <cell r="Y36">
            <v>0</v>
          </cell>
          <cell r="Z36">
            <v>0</v>
          </cell>
          <cell r="AA36">
            <v>0</v>
          </cell>
          <cell r="AB36">
            <v>0</v>
          </cell>
          <cell r="AC36">
            <v>0</v>
          </cell>
          <cell r="AD36">
            <v>0</v>
          </cell>
          <cell r="AE36">
            <v>0</v>
          </cell>
          <cell r="AF36">
            <v>0</v>
          </cell>
          <cell r="AG36">
            <v>88.28</v>
          </cell>
          <cell r="AH36">
            <v>0</v>
          </cell>
          <cell r="AI36">
            <v>38295</v>
          </cell>
          <cell r="AK36">
            <v>125493</v>
          </cell>
          <cell r="AL36">
            <v>34477</v>
          </cell>
          <cell r="AM36">
            <v>0</v>
          </cell>
          <cell r="AN36">
            <v>0</v>
          </cell>
          <cell r="AO36">
            <v>159970</v>
          </cell>
          <cell r="AQ36">
            <v>38508996</v>
          </cell>
          <cell r="AR36">
            <v>8148293.7000000002</v>
          </cell>
          <cell r="AS36">
            <v>1914.75</v>
          </cell>
          <cell r="AU36">
            <v>1034496605</v>
          </cell>
          <cell r="AV36">
            <v>0</v>
          </cell>
          <cell r="AW36">
            <v>10712860</v>
          </cell>
          <cell r="AX36">
            <v>32597716</v>
          </cell>
          <cell r="AY36">
            <v>552973990</v>
          </cell>
          <cell r="AZ36">
            <v>21335496</v>
          </cell>
          <cell r="BA36">
            <v>2908854</v>
          </cell>
          <cell r="BB36">
            <v>64388783</v>
          </cell>
          <cell r="BC36">
            <v>0</v>
          </cell>
          <cell r="BD36">
            <v>0</v>
          </cell>
          <cell r="BE36">
            <v>1719414304</v>
          </cell>
          <cell r="BG36">
            <v>4073506</v>
          </cell>
          <cell r="BH36">
            <v>0</v>
          </cell>
          <cell r="BI36">
            <v>7349802</v>
          </cell>
          <cell r="BJ36">
            <v>31000000</v>
          </cell>
          <cell r="BK36">
            <v>393639000</v>
          </cell>
          <cell r="BL36">
            <v>13985354</v>
          </cell>
          <cell r="BM36">
            <v>3043720</v>
          </cell>
          <cell r="BN36">
            <v>67190068</v>
          </cell>
          <cell r="BO36">
            <v>0</v>
          </cell>
          <cell r="BP36">
            <v>0</v>
          </cell>
          <cell r="BQ36">
            <v>520281450</v>
          </cell>
          <cell r="BS36">
            <v>0</v>
          </cell>
          <cell r="BT36">
            <v>0</v>
          </cell>
          <cell r="BU36">
            <v>0</v>
          </cell>
          <cell r="BV36">
            <v>-0.19656844244447669</v>
          </cell>
          <cell r="BW36" t="e">
            <v>#DIV/0!</v>
          </cell>
          <cell r="BX36" t="e">
            <v>#DIV/0!</v>
          </cell>
          <cell r="BY36" t="e">
            <v>#DIV/0!</v>
          </cell>
          <cell r="BZ36" t="e">
            <v>#DIV/0!</v>
          </cell>
          <cell r="CA36" t="e">
            <v>#DIV/0!</v>
          </cell>
          <cell r="CB36" t="e">
            <v>#DIV/0!</v>
          </cell>
          <cell r="CC36" t="e">
            <v>#DIV/0!</v>
          </cell>
          <cell r="CD36" t="e">
            <v>#DIV/0!</v>
          </cell>
          <cell r="CE36">
            <v>-2.5822114323548973E-2</v>
          </cell>
          <cell r="CF36" t="e">
            <v>#DIV/0!</v>
          </cell>
          <cell r="CG36">
            <v>79031</v>
          </cell>
          <cell r="CH36">
            <v>391</v>
          </cell>
          <cell r="CJ36">
            <v>263763.59999999998</v>
          </cell>
          <cell r="CK36">
            <v>69023.5</v>
          </cell>
          <cell r="CL36">
            <v>0</v>
          </cell>
          <cell r="CM36">
            <v>0</v>
          </cell>
          <cell r="CN36">
            <v>332787.30000000005</v>
          </cell>
          <cell r="CO36">
            <v>39</v>
          </cell>
          <cell r="CP36">
            <v>0</v>
          </cell>
          <cell r="CQ36">
            <v>88468700</v>
          </cell>
          <cell r="CR36">
            <v>26954377</v>
          </cell>
          <cell r="CS36">
            <v>4059</v>
          </cell>
        </row>
        <row r="37">
          <cell r="A37">
            <v>39903</v>
          </cell>
          <cell r="C37">
            <v>539723552</v>
          </cell>
          <cell r="D37">
            <v>0</v>
          </cell>
          <cell r="E37">
            <v>981299648</v>
          </cell>
          <cell r="F37">
            <v>0</v>
          </cell>
          <cell r="G37">
            <v>511809</v>
          </cell>
          <cell r="H37">
            <v>2423500</v>
          </cell>
          <cell r="I37">
            <v>0</v>
          </cell>
          <cell r="J37">
            <v>1523958509</v>
          </cell>
          <cell r="L37">
            <v>3158300</v>
          </cell>
          <cell r="M37">
            <v>0</v>
          </cell>
          <cell r="N37">
            <v>336348503</v>
          </cell>
          <cell r="O37">
            <v>0</v>
          </cell>
          <cell r="P37">
            <v>511809</v>
          </cell>
          <cell r="Q37">
            <v>2500000</v>
          </cell>
          <cell r="R37">
            <v>0</v>
          </cell>
          <cell r="S37">
            <v>342518612</v>
          </cell>
          <cell r="T37">
            <v>0</v>
          </cell>
          <cell r="U37">
            <v>0</v>
          </cell>
          <cell r="V37">
            <v>0</v>
          </cell>
          <cell r="W37">
            <v>0</v>
          </cell>
          <cell r="X37">
            <v>1451.32</v>
          </cell>
          <cell r="Y37">
            <v>0</v>
          </cell>
          <cell r="Z37">
            <v>0</v>
          </cell>
          <cell r="AA37">
            <v>0</v>
          </cell>
          <cell r="AB37">
            <v>0</v>
          </cell>
          <cell r="AC37">
            <v>0</v>
          </cell>
          <cell r="AD37">
            <v>0</v>
          </cell>
          <cell r="AE37">
            <v>0</v>
          </cell>
          <cell r="AF37">
            <v>0</v>
          </cell>
          <cell r="AG37">
            <v>86.7</v>
          </cell>
          <cell r="AH37">
            <v>0</v>
          </cell>
          <cell r="AI37">
            <v>47825</v>
          </cell>
          <cell r="AK37">
            <v>126483.8</v>
          </cell>
          <cell r="AL37">
            <v>34010.1</v>
          </cell>
          <cell r="AM37">
            <v>0</v>
          </cell>
          <cell r="AN37">
            <v>0</v>
          </cell>
          <cell r="AO37">
            <v>160493.9</v>
          </cell>
          <cell r="AQ37">
            <v>69270841.318181813</v>
          </cell>
          <cell r="AR37">
            <v>15569027.818181818</v>
          </cell>
          <cell r="AS37">
            <v>2173.8636363636365</v>
          </cell>
          <cell r="AU37">
            <v>1574220157</v>
          </cell>
          <cell r="AV37">
            <v>0</v>
          </cell>
          <cell r="AW37">
            <v>42179826</v>
          </cell>
          <cell r="AX37">
            <v>51534500</v>
          </cell>
          <cell r="AY37">
            <v>1483869888</v>
          </cell>
          <cell r="AZ37">
            <v>21847305</v>
          </cell>
          <cell r="BA37">
            <v>5332354</v>
          </cell>
          <cell r="BB37">
            <v>64388783</v>
          </cell>
          <cell r="BC37">
            <v>0</v>
          </cell>
          <cell r="BD37">
            <v>0</v>
          </cell>
          <cell r="BE37">
            <v>3243372813</v>
          </cell>
          <cell r="BG37">
            <v>7231806</v>
          </cell>
          <cell r="BH37">
            <v>0</v>
          </cell>
          <cell r="BI37">
            <v>12208802</v>
          </cell>
          <cell r="BJ37">
            <v>34000000</v>
          </cell>
          <cell r="BK37">
            <v>722128503</v>
          </cell>
          <cell r="BL37">
            <v>14497163</v>
          </cell>
          <cell r="BM37">
            <v>5543720</v>
          </cell>
          <cell r="BN37">
            <v>67190068</v>
          </cell>
          <cell r="BO37">
            <v>0</v>
          </cell>
          <cell r="BP37">
            <v>0</v>
          </cell>
          <cell r="BQ37">
            <v>862800062</v>
          </cell>
          <cell r="BS37">
            <v>0</v>
          </cell>
          <cell r="BT37">
            <v>0</v>
          </cell>
          <cell r="BU37">
            <v>0</v>
          </cell>
          <cell r="BV37">
            <v>-0.15731165626360866</v>
          </cell>
          <cell r="BW37" t="e">
            <v>#DIV/0!</v>
          </cell>
          <cell r="BX37" t="e">
            <v>#DIV/0!</v>
          </cell>
          <cell r="BY37" t="e">
            <v>#DIV/0!</v>
          </cell>
          <cell r="BZ37" t="e">
            <v>#DIV/0!</v>
          </cell>
          <cell r="CA37" t="e">
            <v>#DIV/0!</v>
          </cell>
          <cell r="CB37" t="e">
            <v>#DIV/0!</v>
          </cell>
          <cell r="CC37" t="e">
            <v>#DIV/0!</v>
          </cell>
          <cell r="CD37" t="e">
            <v>#DIV/0!</v>
          </cell>
          <cell r="CE37">
            <v>-4.3257559037739979E-2</v>
          </cell>
          <cell r="CF37" t="e">
            <v>#DIV/0!</v>
          </cell>
          <cell r="CG37">
            <v>126856</v>
          </cell>
          <cell r="CH37">
            <v>574</v>
          </cell>
          <cell r="CJ37">
            <v>390247.39999999997</v>
          </cell>
          <cell r="CK37">
            <v>103033.60000000001</v>
          </cell>
          <cell r="CL37">
            <v>0</v>
          </cell>
          <cell r="CM37">
            <v>0</v>
          </cell>
          <cell r="CN37">
            <v>493281.20000000007</v>
          </cell>
          <cell r="CO37">
            <v>61</v>
          </cell>
          <cell r="CP37">
            <v>0</v>
          </cell>
          <cell r="CQ37">
            <v>157739541</v>
          </cell>
          <cell r="CR37">
            <v>42523405</v>
          </cell>
          <cell r="CS37">
            <v>6233</v>
          </cell>
        </row>
        <row r="38">
          <cell r="A38">
            <v>39933</v>
          </cell>
          <cell r="C38">
            <v>576513934</v>
          </cell>
          <cell r="D38">
            <v>0</v>
          </cell>
          <cell r="E38">
            <v>48718023</v>
          </cell>
          <cell r="F38">
            <v>0</v>
          </cell>
          <cell r="G38">
            <v>1673660</v>
          </cell>
          <cell r="H38">
            <v>0</v>
          </cell>
          <cell r="I38">
            <v>0</v>
          </cell>
          <cell r="J38">
            <v>626905617</v>
          </cell>
          <cell r="L38">
            <v>2432996</v>
          </cell>
          <cell r="M38">
            <v>0</v>
          </cell>
          <cell r="N38">
            <v>20522985</v>
          </cell>
          <cell r="O38">
            <v>0</v>
          </cell>
          <cell r="P38">
            <v>1178053</v>
          </cell>
          <cell r="Q38">
            <v>0</v>
          </cell>
          <cell r="R38">
            <v>0</v>
          </cell>
          <cell r="S38">
            <v>24134034</v>
          </cell>
          <cell r="T38">
            <v>0</v>
          </cell>
          <cell r="U38">
            <v>0</v>
          </cell>
          <cell r="V38">
            <v>0</v>
          </cell>
          <cell r="W38">
            <v>0</v>
          </cell>
          <cell r="X38">
            <v>1593.57</v>
          </cell>
          <cell r="Y38">
            <v>0</v>
          </cell>
          <cell r="Z38">
            <v>0</v>
          </cell>
          <cell r="AA38">
            <v>0</v>
          </cell>
          <cell r="AB38">
            <v>0</v>
          </cell>
          <cell r="AC38">
            <v>0</v>
          </cell>
          <cell r="AD38">
            <v>0</v>
          </cell>
          <cell r="AE38">
            <v>0</v>
          </cell>
          <cell r="AF38">
            <v>0</v>
          </cell>
          <cell r="AG38">
            <v>85.16</v>
          </cell>
          <cell r="AH38">
            <v>0</v>
          </cell>
          <cell r="AI38">
            <v>42624</v>
          </cell>
          <cell r="AK38">
            <v>136737.4</v>
          </cell>
          <cell r="AL38">
            <v>33407.4</v>
          </cell>
          <cell r="AM38">
            <v>0</v>
          </cell>
          <cell r="AN38">
            <v>0</v>
          </cell>
          <cell r="AO38">
            <v>170144.8</v>
          </cell>
          <cell r="AQ38">
            <v>31345280.850000001</v>
          </cell>
          <cell r="AR38">
            <v>1206701.7</v>
          </cell>
          <cell r="AS38">
            <v>2131.1999999999998</v>
          </cell>
          <cell r="AU38">
            <v>2150734091</v>
          </cell>
          <cell r="AV38">
            <v>0</v>
          </cell>
          <cell r="AW38">
            <v>54835675</v>
          </cell>
          <cell r="AX38">
            <v>51534500</v>
          </cell>
          <cell r="AY38">
            <v>1519932062</v>
          </cell>
          <cell r="AZ38">
            <v>23520965</v>
          </cell>
          <cell r="BA38">
            <v>5332354</v>
          </cell>
          <cell r="BB38">
            <v>64388783</v>
          </cell>
          <cell r="BC38">
            <v>0</v>
          </cell>
          <cell r="BD38">
            <v>0</v>
          </cell>
          <cell r="BE38">
            <v>3870278430</v>
          </cell>
          <cell r="BG38">
            <v>9664802</v>
          </cell>
          <cell r="BH38">
            <v>0</v>
          </cell>
          <cell r="BI38">
            <v>23081787</v>
          </cell>
          <cell r="BJ38">
            <v>34000000</v>
          </cell>
          <cell r="BK38">
            <v>731778503</v>
          </cell>
          <cell r="BL38">
            <v>15675216</v>
          </cell>
          <cell r="BM38">
            <v>5543720</v>
          </cell>
          <cell r="BN38">
            <v>67190068</v>
          </cell>
          <cell r="BO38">
            <v>0</v>
          </cell>
          <cell r="BP38">
            <v>0</v>
          </cell>
          <cell r="BQ38">
            <v>886934096</v>
          </cell>
          <cell r="BS38">
            <v>0</v>
          </cell>
          <cell r="BT38">
            <v>0</v>
          </cell>
          <cell r="BU38">
            <v>0</v>
          </cell>
          <cell r="BV38">
            <v>-7.4716214254608837E-2</v>
          </cell>
          <cell r="BW38" t="e">
            <v>#DIV/0!</v>
          </cell>
          <cell r="BX38" t="e">
            <v>#DIV/0!</v>
          </cell>
          <cell r="BY38" t="e">
            <v>#DIV/0!</v>
          </cell>
          <cell r="BZ38" t="e">
            <v>#DIV/0!</v>
          </cell>
          <cell r="CA38" t="e">
            <v>#DIV/0!</v>
          </cell>
          <cell r="CB38" t="e">
            <v>#DIV/0!</v>
          </cell>
          <cell r="CC38" t="e">
            <v>#DIV/0!</v>
          </cell>
          <cell r="CD38" t="e">
            <v>#DIV/0!</v>
          </cell>
          <cell r="CE38">
            <v>-6.0251600088280788E-2</v>
          </cell>
          <cell r="CF38" t="e">
            <v>#DIV/0!</v>
          </cell>
          <cell r="CG38">
            <v>169480</v>
          </cell>
          <cell r="CH38">
            <v>767</v>
          </cell>
          <cell r="CJ38">
            <v>526984.79999999993</v>
          </cell>
          <cell r="CK38">
            <v>136441</v>
          </cell>
          <cell r="CL38">
            <v>0</v>
          </cell>
          <cell r="CM38">
            <v>0</v>
          </cell>
          <cell r="CN38">
            <v>663426</v>
          </cell>
          <cell r="CO38">
            <v>81</v>
          </cell>
          <cell r="CP38">
            <v>0</v>
          </cell>
          <cell r="CQ38">
            <v>189084822</v>
          </cell>
          <cell r="CR38">
            <v>43730107</v>
          </cell>
          <cell r="CS38">
            <v>8364</v>
          </cell>
        </row>
        <row r="39">
          <cell r="A39">
            <v>39964</v>
          </cell>
          <cell r="C39">
            <v>1115399008</v>
          </cell>
          <cell r="D39">
            <v>0</v>
          </cell>
          <cell r="E39">
            <v>123867414</v>
          </cell>
          <cell r="F39">
            <v>0</v>
          </cell>
          <cell r="G39">
            <v>2033368</v>
          </cell>
          <cell r="H39">
            <v>52883</v>
          </cell>
          <cell r="I39">
            <v>0</v>
          </cell>
          <cell r="J39">
            <v>1241352673</v>
          </cell>
          <cell r="L39">
            <v>5198767</v>
          </cell>
          <cell r="M39">
            <v>0</v>
          </cell>
          <cell r="N39">
            <v>18650700</v>
          </cell>
          <cell r="O39">
            <v>0</v>
          </cell>
          <cell r="P39">
            <v>1154778</v>
          </cell>
          <cell r="Q39">
            <v>55000</v>
          </cell>
          <cell r="R39">
            <v>0</v>
          </cell>
          <cell r="S39">
            <v>25059245</v>
          </cell>
          <cell r="T39">
            <v>0</v>
          </cell>
          <cell r="U39">
            <v>0</v>
          </cell>
          <cell r="V39">
            <v>0</v>
          </cell>
          <cell r="W39">
            <v>0</v>
          </cell>
          <cell r="X39">
            <v>2144.14</v>
          </cell>
          <cell r="Y39">
            <v>0</v>
          </cell>
          <cell r="Z39">
            <v>0</v>
          </cell>
          <cell r="AA39">
            <v>0</v>
          </cell>
          <cell r="AB39">
            <v>0</v>
          </cell>
          <cell r="AC39">
            <v>0</v>
          </cell>
          <cell r="AD39">
            <v>0</v>
          </cell>
          <cell r="AE39">
            <v>0</v>
          </cell>
          <cell r="AF39">
            <v>0</v>
          </cell>
          <cell r="AG39">
            <v>86.91</v>
          </cell>
          <cell r="AH39">
            <v>0</v>
          </cell>
          <cell r="AI39">
            <v>60183</v>
          </cell>
          <cell r="AK39">
            <v>154747.70000000001</v>
          </cell>
          <cell r="AL39">
            <v>33571.9</v>
          </cell>
          <cell r="AM39">
            <v>0</v>
          </cell>
          <cell r="AN39">
            <v>0</v>
          </cell>
          <cell r="AO39">
            <v>188319.6</v>
          </cell>
          <cell r="AQ39">
            <v>62067633.649999999</v>
          </cell>
          <cell r="AR39">
            <v>1252962.25</v>
          </cell>
          <cell r="AS39">
            <v>3009.15</v>
          </cell>
          <cell r="AU39">
            <v>3266133099</v>
          </cell>
          <cell r="AV39">
            <v>0</v>
          </cell>
          <cell r="AW39">
            <v>62245277</v>
          </cell>
          <cell r="AX39">
            <v>51534500</v>
          </cell>
          <cell r="AY39">
            <v>1636389874</v>
          </cell>
          <cell r="AZ39">
            <v>25554333</v>
          </cell>
          <cell r="BA39">
            <v>5385237</v>
          </cell>
          <cell r="BB39">
            <v>64388783</v>
          </cell>
          <cell r="BC39">
            <v>0</v>
          </cell>
          <cell r="BD39">
            <v>0</v>
          </cell>
          <cell r="BE39">
            <v>5111631103</v>
          </cell>
          <cell r="BG39">
            <v>14863569</v>
          </cell>
          <cell r="BH39">
            <v>0</v>
          </cell>
          <cell r="BI39">
            <v>24082487</v>
          </cell>
          <cell r="BJ39">
            <v>34000000</v>
          </cell>
          <cell r="BK39">
            <v>749428503</v>
          </cell>
          <cell r="BL39">
            <v>16829994</v>
          </cell>
          <cell r="BM39">
            <v>5598720</v>
          </cell>
          <cell r="BN39">
            <v>67190068</v>
          </cell>
          <cell r="BO39">
            <v>0</v>
          </cell>
          <cell r="BP39">
            <v>0</v>
          </cell>
          <cell r="BQ39">
            <v>911993341</v>
          </cell>
          <cell r="BS39">
            <v>0</v>
          </cell>
          <cell r="BT39">
            <v>0</v>
          </cell>
          <cell r="BU39">
            <v>0</v>
          </cell>
          <cell r="BV39">
            <v>0.24496443605748297</v>
          </cell>
          <cell r="BW39" t="e">
            <v>#DIV/0!</v>
          </cell>
          <cell r="BX39" t="e">
            <v>#DIV/0!</v>
          </cell>
          <cell r="BY39" t="e">
            <v>#DIV/0!</v>
          </cell>
          <cell r="BZ39" t="e">
            <v>#DIV/0!</v>
          </cell>
          <cell r="CA39" t="e">
            <v>#DIV/0!</v>
          </cell>
          <cell r="CB39" t="e">
            <v>#DIV/0!</v>
          </cell>
          <cell r="CC39" t="e">
            <v>#DIV/0!</v>
          </cell>
          <cell r="CD39" t="e">
            <v>#DIV/0!</v>
          </cell>
          <cell r="CE39">
            <v>-4.09401898035755E-2</v>
          </cell>
          <cell r="CF39" t="e">
            <v>#DIV/0!</v>
          </cell>
          <cell r="CG39">
            <v>229663</v>
          </cell>
          <cell r="CH39">
            <v>957</v>
          </cell>
          <cell r="CJ39">
            <v>681732.5</v>
          </cell>
          <cell r="CK39">
            <v>170012.9</v>
          </cell>
          <cell r="CL39">
            <v>0</v>
          </cell>
          <cell r="CM39">
            <v>0</v>
          </cell>
          <cell r="CN39">
            <v>851745.6</v>
          </cell>
          <cell r="CO39">
            <v>101</v>
          </cell>
          <cell r="CP39">
            <v>0</v>
          </cell>
          <cell r="CQ39">
            <v>251152456</v>
          </cell>
          <cell r="CR39">
            <v>44983069</v>
          </cell>
          <cell r="CS39">
            <v>11373</v>
          </cell>
        </row>
        <row r="40">
          <cell r="A40">
            <v>39994</v>
          </cell>
          <cell r="C40">
            <v>805184834</v>
          </cell>
          <cell r="D40">
            <v>0</v>
          </cell>
          <cell r="E40">
            <v>238596916</v>
          </cell>
          <cell r="F40">
            <v>0</v>
          </cell>
          <cell r="G40">
            <v>0</v>
          </cell>
          <cell r="H40">
            <v>250179</v>
          </cell>
          <cell r="I40">
            <v>0</v>
          </cell>
          <cell r="J40">
            <v>1044031929</v>
          </cell>
          <cell r="L40">
            <v>2957781</v>
          </cell>
          <cell r="M40">
            <v>0</v>
          </cell>
          <cell r="N40">
            <v>124700355</v>
          </cell>
          <cell r="O40">
            <v>0</v>
          </cell>
          <cell r="P40">
            <v>0</v>
          </cell>
          <cell r="Q40">
            <v>255000</v>
          </cell>
          <cell r="R40">
            <v>0</v>
          </cell>
          <cell r="S40">
            <v>127913136</v>
          </cell>
          <cell r="T40">
            <v>0</v>
          </cell>
          <cell r="U40">
            <v>0</v>
          </cell>
          <cell r="V40">
            <v>0</v>
          </cell>
          <cell r="W40">
            <v>0</v>
          </cell>
          <cell r="X40">
            <v>1896.36</v>
          </cell>
          <cell r="Y40">
            <v>0</v>
          </cell>
          <cell r="Z40">
            <v>0</v>
          </cell>
          <cell r="AA40">
            <v>0</v>
          </cell>
          <cell r="AB40">
            <v>0</v>
          </cell>
          <cell r="AC40">
            <v>0</v>
          </cell>
          <cell r="AD40">
            <v>0</v>
          </cell>
          <cell r="AE40">
            <v>0</v>
          </cell>
          <cell r="AF40">
            <v>0</v>
          </cell>
          <cell r="AG40">
            <v>86.27</v>
          </cell>
          <cell r="AH40">
            <v>0</v>
          </cell>
          <cell r="AI40">
            <v>49014</v>
          </cell>
          <cell r="AK40">
            <v>142428.20000000001</v>
          </cell>
          <cell r="AL40">
            <v>33255.599999999999</v>
          </cell>
          <cell r="AM40">
            <v>0</v>
          </cell>
          <cell r="AN40">
            <v>0</v>
          </cell>
          <cell r="AO40">
            <v>175683.80000000002</v>
          </cell>
          <cell r="AQ40">
            <v>54949048.894736841</v>
          </cell>
          <cell r="AR40">
            <v>6732270.3157894732</v>
          </cell>
          <cell r="AS40">
            <v>2579.6842105263158</v>
          </cell>
          <cell r="AU40">
            <v>4071317933</v>
          </cell>
          <cell r="AV40">
            <v>0</v>
          </cell>
          <cell r="AW40">
            <v>83434308</v>
          </cell>
          <cell r="AX40">
            <v>88889500</v>
          </cell>
          <cell r="AY40">
            <v>1816442759</v>
          </cell>
          <cell r="AZ40">
            <v>25554333</v>
          </cell>
          <cell r="BA40">
            <v>5635416</v>
          </cell>
          <cell r="BB40">
            <v>64388783</v>
          </cell>
          <cell r="BC40">
            <v>0</v>
          </cell>
          <cell r="BD40">
            <v>0</v>
          </cell>
          <cell r="BE40">
            <v>6155663032</v>
          </cell>
          <cell r="BG40">
            <v>17821350</v>
          </cell>
          <cell r="BH40">
            <v>0</v>
          </cell>
          <cell r="BI40">
            <v>28734342</v>
          </cell>
          <cell r="BJ40">
            <v>79000000</v>
          </cell>
          <cell r="BK40">
            <v>824477003</v>
          </cell>
          <cell r="BL40">
            <v>16829994</v>
          </cell>
          <cell r="BM40">
            <v>5853720</v>
          </cell>
          <cell r="BN40">
            <v>67190068</v>
          </cell>
          <cell r="BO40">
            <v>0</v>
          </cell>
          <cell r="BP40">
            <v>0</v>
          </cell>
          <cell r="BQ40">
            <v>1039906477</v>
          </cell>
          <cell r="BS40">
            <v>0</v>
          </cell>
          <cell r="BT40">
            <v>0</v>
          </cell>
          <cell r="BU40">
            <v>0</v>
          </cell>
          <cell r="BV40">
            <v>0.10109449847583107</v>
          </cell>
          <cell r="BW40" t="e">
            <v>#DIV/0!</v>
          </cell>
          <cell r="BX40" t="e">
            <v>#DIV/0!</v>
          </cell>
          <cell r="BY40" t="e">
            <v>#DIV/0!</v>
          </cell>
          <cell r="BZ40" t="e">
            <v>#DIV/0!</v>
          </cell>
          <cell r="CA40" t="e">
            <v>#DIV/0!</v>
          </cell>
          <cell r="CB40" t="e">
            <v>#DIV/0!</v>
          </cell>
          <cell r="CC40" t="e">
            <v>#DIV/0!</v>
          </cell>
          <cell r="CD40" t="e">
            <v>#DIV/0!</v>
          </cell>
          <cell r="CE40">
            <v>-4.8002648421981986E-2</v>
          </cell>
          <cell r="CF40" t="e">
            <v>#DIV/0!</v>
          </cell>
          <cell r="CG40">
            <v>278677</v>
          </cell>
          <cell r="CH40">
            <v>1131</v>
          </cell>
          <cell r="CJ40">
            <v>824160.7</v>
          </cell>
          <cell r="CK40">
            <v>203268.5</v>
          </cell>
          <cell r="CL40">
            <v>0</v>
          </cell>
          <cell r="CM40">
            <v>0</v>
          </cell>
          <cell r="CN40">
            <v>1027429.3999999999</v>
          </cell>
          <cell r="CO40">
            <v>120</v>
          </cell>
          <cell r="CP40">
            <v>0</v>
          </cell>
          <cell r="CQ40">
            <v>306101505</v>
          </cell>
          <cell r="CR40">
            <v>51715339</v>
          </cell>
          <cell r="CS40">
            <v>13953</v>
          </cell>
        </row>
        <row r="41">
          <cell r="A41">
            <v>40025</v>
          </cell>
          <cell r="C41">
            <v>654085876</v>
          </cell>
          <cell r="D41">
            <v>0</v>
          </cell>
          <cell r="E41">
            <v>58284527</v>
          </cell>
          <cell r="F41">
            <v>0</v>
          </cell>
          <cell r="G41">
            <v>0</v>
          </cell>
          <cell r="H41">
            <v>1686495</v>
          </cell>
          <cell r="I41">
            <v>0</v>
          </cell>
          <cell r="J41">
            <v>714056898</v>
          </cell>
          <cell r="L41">
            <v>2692455</v>
          </cell>
          <cell r="M41">
            <v>0</v>
          </cell>
          <cell r="N41">
            <v>43224400</v>
          </cell>
          <cell r="O41">
            <v>0</v>
          </cell>
          <cell r="P41">
            <v>0</v>
          </cell>
          <cell r="Q41">
            <v>1697480</v>
          </cell>
          <cell r="R41">
            <v>0</v>
          </cell>
          <cell r="S41">
            <v>47614335</v>
          </cell>
          <cell r="T41">
            <v>0</v>
          </cell>
          <cell r="U41">
            <v>0</v>
          </cell>
          <cell r="V41">
            <v>0</v>
          </cell>
          <cell r="W41">
            <v>0</v>
          </cell>
          <cell r="X41">
            <v>1878.94</v>
          </cell>
          <cell r="Y41">
            <v>0</v>
          </cell>
          <cell r="Z41">
            <v>0</v>
          </cell>
          <cell r="AA41">
            <v>0</v>
          </cell>
          <cell r="AB41">
            <v>0</v>
          </cell>
          <cell r="AC41">
            <v>0</v>
          </cell>
          <cell r="AD41">
            <v>0</v>
          </cell>
          <cell r="AE41">
            <v>0</v>
          </cell>
          <cell r="AF41">
            <v>0</v>
          </cell>
          <cell r="AG41">
            <v>85.51</v>
          </cell>
          <cell r="AH41">
            <v>0</v>
          </cell>
          <cell r="AI41">
            <v>36644</v>
          </cell>
          <cell r="AK41">
            <v>131522.4</v>
          </cell>
          <cell r="AL41">
            <v>33009.800000000003</v>
          </cell>
          <cell r="AM41">
            <v>0</v>
          </cell>
          <cell r="AN41">
            <v>0</v>
          </cell>
          <cell r="AO41">
            <v>164532.20000000001</v>
          </cell>
          <cell r="AQ41">
            <v>31045952.086956523</v>
          </cell>
          <cell r="AR41">
            <v>2070188.4782608696</v>
          </cell>
          <cell r="AS41">
            <v>1593.2173913043478</v>
          </cell>
          <cell r="AU41">
            <v>4725403809</v>
          </cell>
          <cell r="AV41">
            <v>0</v>
          </cell>
          <cell r="AW41">
            <v>86834540</v>
          </cell>
          <cell r="AX41">
            <v>95198114</v>
          </cell>
          <cell r="AY41">
            <v>1865018440</v>
          </cell>
          <cell r="AZ41">
            <v>25554333</v>
          </cell>
          <cell r="BA41">
            <v>7321911</v>
          </cell>
          <cell r="BB41">
            <v>64388783</v>
          </cell>
          <cell r="BC41">
            <v>0</v>
          </cell>
          <cell r="BD41">
            <v>0</v>
          </cell>
          <cell r="BE41">
            <v>6869719930</v>
          </cell>
          <cell r="BG41">
            <v>20513805</v>
          </cell>
          <cell r="BH41">
            <v>0</v>
          </cell>
          <cell r="BI41">
            <v>32227242</v>
          </cell>
          <cell r="BJ41">
            <v>80000000</v>
          </cell>
          <cell r="BK41">
            <v>863208503</v>
          </cell>
          <cell r="BL41">
            <v>16829994</v>
          </cell>
          <cell r="BM41">
            <v>7551200</v>
          </cell>
          <cell r="BN41">
            <v>67190068</v>
          </cell>
          <cell r="BO41">
            <v>0</v>
          </cell>
          <cell r="BP41">
            <v>0</v>
          </cell>
          <cell r="BQ41">
            <v>1087520812</v>
          </cell>
          <cell r="BS41">
            <v>0</v>
          </cell>
          <cell r="BT41">
            <v>0</v>
          </cell>
          <cell r="BU41">
            <v>0</v>
          </cell>
          <cell r="BV41">
            <v>9.0979822906082086E-2</v>
          </cell>
          <cell r="BW41" t="e">
            <v>#DIV/0!</v>
          </cell>
          <cell r="BX41" t="e">
            <v>#DIV/0!</v>
          </cell>
          <cell r="BY41" t="e">
            <v>#DIV/0!</v>
          </cell>
          <cell r="BZ41" t="e">
            <v>#DIV/0!</v>
          </cell>
          <cell r="CA41" t="e">
            <v>#DIV/0!</v>
          </cell>
          <cell r="CB41" t="e">
            <v>#DIV/0!</v>
          </cell>
          <cell r="CC41" t="e">
            <v>#DIV/0!</v>
          </cell>
          <cell r="CD41" t="e">
            <v>#DIV/0!</v>
          </cell>
          <cell r="CE41">
            <v>-5.6389318031339619E-2</v>
          </cell>
          <cell r="CF41" t="e">
            <v>#DIV/0!</v>
          </cell>
          <cell r="CG41">
            <v>315321</v>
          </cell>
          <cell r="CH41">
            <v>1308</v>
          </cell>
          <cell r="CJ41">
            <v>955683.1</v>
          </cell>
          <cell r="CK41">
            <v>236278.3</v>
          </cell>
          <cell r="CL41">
            <v>0</v>
          </cell>
          <cell r="CM41">
            <v>0</v>
          </cell>
          <cell r="CN41">
            <v>1191961.5999999999</v>
          </cell>
          <cell r="CO41">
            <v>143</v>
          </cell>
          <cell r="CP41">
            <v>0</v>
          </cell>
          <cell r="CQ41">
            <v>337147457</v>
          </cell>
          <cell r="CR41">
            <v>53785527</v>
          </cell>
          <cell r="CS41">
            <v>15546</v>
          </cell>
        </row>
        <row r="42">
          <cell r="A42">
            <v>40056</v>
          </cell>
          <cell r="C42">
            <v>399447578</v>
          </cell>
          <cell r="D42">
            <v>0</v>
          </cell>
          <cell r="E42">
            <v>48560881</v>
          </cell>
          <cell r="F42">
            <v>0</v>
          </cell>
          <cell r="G42">
            <v>1718431</v>
          </cell>
          <cell r="H42">
            <v>0</v>
          </cell>
          <cell r="I42">
            <v>0</v>
          </cell>
          <cell r="J42">
            <v>449726890</v>
          </cell>
          <cell r="L42">
            <v>1767779</v>
          </cell>
          <cell r="M42">
            <v>0</v>
          </cell>
          <cell r="N42">
            <v>18285307</v>
          </cell>
          <cell r="O42">
            <v>0</v>
          </cell>
          <cell r="P42">
            <v>949803</v>
          </cell>
          <cell r="Q42">
            <v>0</v>
          </cell>
          <cell r="R42">
            <v>0</v>
          </cell>
          <cell r="S42">
            <v>21002889</v>
          </cell>
          <cell r="T42">
            <v>0</v>
          </cell>
          <cell r="U42">
            <v>0</v>
          </cell>
          <cell r="V42">
            <v>0</v>
          </cell>
          <cell r="W42">
            <v>0</v>
          </cell>
          <cell r="X42">
            <v>2009.02</v>
          </cell>
          <cell r="Y42">
            <v>0</v>
          </cell>
          <cell r="Z42">
            <v>0</v>
          </cell>
          <cell r="AA42">
            <v>0</v>
          </cell>
          <cell r="AB42">
            <v>0</v>
          </cell>
          <cell r="AC42">
            <v>0</v>
          </cell>
          <cell r="AD42">
            <v>0</v>
          </cell>
          <cell r="AE42">
            <v>0</v>
          </cell>
          <cell r="AF42">
            <v>0</v>
          </cell>
          <cell r="AG42">
            <v>86.78</v>
          </cell>
          <cell r="AH42">
            <v>0</v>
          </cell>
          <cell r="AI42">
            <v>24713</v>
          </cell>
          <cell r="AK42">
            <v>138380.5</v>
          </cell>
          <cell r="AL42">
            <v>33441.199999999997</v>
          </cell>
          <cell r="AM42">
            <v>0</v>
          </cell>
          <cell r="AN42">
            <v>0</v>
          </cell>
          <cell r="AO42">
            <v>171821.7</v>
          </cell>
          <cell r="AQ42">
            <v>22486344.5</v>
          </cell>
          <cell r="AR42">
            <v>1050144.45</v>
          </cell>
          <cell r="AS42">
            <v>1235.6500000000001</v>
          </cell>
          <cell r="AU42">
            <v>5124851387</v>
          </cell>
          <cell r="AV42">
            <v>0</v>
          </cell>
          <cell r="AW42">
            <v>94001165</v>
          </cell>
          <cell r="AX42">
            <v>95198114</v>
          </cell>
          <cell r="AY42">
            <v>1906412696</v>
          </cell>
          <cell r="AZ42">
            <v>27272764</v>
          </cell>
          <cell r="BA42">
            <v>7321911</v>
          </cell>
          <cell r="BB42">
            <v>64388783</v>
          </cell>
          <cell r="BC42">
            <v>0</v>
          </cell>
          <cell r="BD42">
            <v>0</v>
          </cell>
          <cell r="BE42">
            <v>7319446820</v>
          </cell>
          <cell r="BG42">
            <v>22281584</v>
          </cell>
          <cell r="BH42">
            <v>0</v>
          </cell>
          <cell r="BI42">
            <v>39941349</v>
          </cell>
          <cell r="BJ42">
            <v>80000000</v>
          </cell>
          <cell r="BK42">
            <v>873779703</v>
          </cell>
          <cell r="BL42">
            <v>17779797</v>
          </cell>
          <cell r="BM42">
            <v>7551200</v>
          </cell>
          <cell r="BN42">
            <v>67190068</v>
          </cell>
          <cell r="BO42">
            <v>0</v>
          </cell>
          <cell r="BP42">
            <v>0</v>
          </cell>
          <cell r="BQ42">
            <v>1108523701</v>
          </cell>
          <cell r="BS42">
            <v>0</v>
          </cell>
          <cell r="BT42">
            <v>0</v>
          </cell>
          <cell r="BU42">
            <v>0</v>
          </cell>
          <cell r="BV42">
            <v>0.16650892727536659</v>
          </cell>
          <cell r="BW42" t="e">
            <v>#DIV/0!</v>
          </cell>
          <cell r="BX42" t="e">
            <v>#DIV/0!</v>
          </cell>
          <cell r="BY42" t="e">
            <v>#DIV/0!</v>
          </cell>
          <cell r="BZ42" t="e">
            <v>#DIV/0!</v>
          </cell>
          <cell r="CA42" t="e">
            <v>#DIV/0!</v>
          </cell>
          <cell r="CB42" t="e">
            <v>#DIV/0!</v>
          </cell>
          <cell r="CC42" t="e">
            <v>#DIV/0!</v>
          </cell>
          <cell r="CD42" t="e">
            <v>#DIV/0!</v>
          </cell>
          <cell r="CE42">
            <v>-4.2374751710439251E-2</v>
          </cell>
          <cell r="CF42" t="e">
            <v>#DIV/0!</v>
          </cell>
          <cell r="CG42">
            <v>340034</v>
          </cell>
          <cell r="CH42">
            <v>1467</v>
          </cell>
          <cell r="CJ42">
            <v>1094063.6000000001</v>
          </cell>
          <cell r="CK42">
            <v>269719.5</v>
          </cell>
          <cell r="CL42">
            <v>0</v>
          </cell>
          <cell r="CM42">
            <v>0</v>
          </cell>
          <cell r="CN42">
            <v>1363783.2999999998</v>
          </cell>
          <cell r="CO42">
            <v>163</v>
          </cell>
          <cell r="CP42">
            <v>0</v>
          </cell>
          <cell r="CQ42">
            <v>359633802</v>
          </cell>
          <cell r="CR42">
            <v>54835671</v>
          </cell>
          <cell r="CS42">
            <v>16782</v>
          </cell>
        </row>
        <row r="43">
          <cell r="A43">
            <v>40086</v>
          </cell>
          <cell r="C43">
            <v>713898826</v>
          </cell>
          <cell r="D43">
            <v>0</v>
          </cell>
          <cell r="E43">
            <v>321212730</v>
          </cell>
          <cell r="F43">
            <v>0</v>
          </cell>
          <cell r="G43">
            <v>617331</v>
          </cell>
          <cell r="H43">
            <v>0</v>
          </cell>
          <cell r="I43">
            <v>0</v>
          </cell>
          <cell r="J43">
            <v>1035728887</v>
          </cell>
          <cell r="L43">
            <v>3417760</v>
          </cell>
          <cell r="M43">
            <v>0</v>
          </cell>
          <cell r="N43">
            <v>184013417</v>
          </cell>
          <cell r="O43">
            <v>0</v>
          </cell>
          <cell r="P43">
            <v>477818</v>
          </cell>
          <cell r="Q43">
            <v>0</v>
          </cell>
          <cell r="R43">
            <v>0</v>
          </cell>
          <cell r="S43">
            <v>187908995</v>
          </cell>
          <cell r="T43">
            <v>0</v>
          </cell>
          <cell r="U43">
            <v>0</v>
          </cell>
          <cell r="V43">
            <v>0</v>
          </cell>
          <cell r="W43">
            <v>0</v>
          </cell>
          <cell r="X43">
            <v>2197.36</v>
          </cell>
          <cell r="Y43">
            <v>0</v>
          </cell>
          <cell r="Z43">
            <v>0</v>
          </cell>
          <cell r="AA43">
            <v>0</v>
          </cell>
          <cell r="AB43">
            <v>0</v>
          </cell>
          <cell r="AC43">
            <v>0</v>
          </cell>
          <cell r="AD43">
            <v>0</v>
          </cell>
          <cell r="AE43">
            <v>0</v>
          </cell>
          <cell r="AF43">
            <v>0</v>
          </cell>
          <cell r="AG43">
            <v>89.06</v>
          </cell>
          <cell r="AH43">
            <v>0</v>
          </cell>
          <cell r="AI43">
            <v>42256</v>
          </cell>
          <cell r="AK43">
            <v>149974.70000000001</v>
          </cell>
          <cell r="AL43">
            <v>33926.1</v>
          </cell>
          <cell r="AM43">
            <v>0</v>
          </cell>
          <cell r="AN43">
            <v>0</v>
          </cell>
          <cell r="AO43">
            <v>183900.80000000002</v>
          </cell>
          <cell r="AQ43">
            <v>47078585.772727273</v>
          </cell>
          <cell r="AR43">
            <v>8541317.9545454551</v>
          </cell>
          <cell r="AS43">
            <v>1920.7272727272727</v>
          </cell>
          <cell r="AU43">
            <v>5838750213</v>
          </cell>
          <cell r="AV43">
            <v>0</v>
          </cell>
          <cell r="AW43">
            <v>132340106</v>
          </cell>
          <cell r="AX43">
            <v>173187525</v>
          </cell>
          <cell r="AY43">
            <v>2111297074</v>
          </cell>
          <cell r="AZ43">
            <v>27890095</v>
          </cell>
          <cell r="BA43">
            <v>7321911</v>
          </cell>
          <cell r="BB43">
            <v>64388783</v>
          </cell>
          <cell r="BC43">
            <v>0</v>
          </cell>
          <cell r="BD43">
            <v>0</v>
          </cell>
          <cell r="BE43">
            <v>8355175707</v>
          </cell>
          <cell r="BG43">
            <v>25699344</v>
          </cell>
          <cell r="BH43">
            <v>0</v>
          </cell>
          <cell r="BI43">
            <v>63136099</v>
          </cell>
          <cell r="BJ43">
            <v>91350000</v>
          </cell>
          <cell r="BK43">
            <v>1023248370</v>
          </cell>
          <cell r="BL43">
            <v>18257615</v>
          </cell>
          <cell r="BM43">
            <v>7551200</v>
          </cell>
          <cell r="BN43">
            <v>67190068</v>
          </cell>
          <cell r="BO43">
            <v>0</v>
          </cell>
          <cell r="BP43">
            <v>0</v>
          </cell>
          <cell r="BQ43">
            <v>1296432696</v>
          </cell>
          <cell r="BS43">
            <v>0</v>
          </cell>
          <cell r="BT43">
            <v>0</v>
          </cell>
          <cell r="BU43">
            <v>0</v>
          </cell>
          <cell r="BV43">
            <v>0.27586587313107858</v>
          </cell>
          <cell r="BW43" t="e">
            <v>#DIV/0!</v>
          </cell>
          <cell r="BX43" t="e">
            <v>#DIV/0!</v>
          </cell>
          <cell r="BY43" t="e">
            <v>#DIV/0!</v>
          </cell>
          <cell r="BZ43" t="e">
            <v>#DIV/0!</v>
          </cell>
          <cell r="CA43" t="e">
            <v>#DIV/0!</v>
          </cell>
          <cell r="CB43" t="e">
            <v>#DIV/0!</v>
          </cell>
          <cell r="CC43" t="e">
            <v>#DIV/0!</v>
          </cell>
          <cell r="CD43" t="e">
            <v>#DIV/0!</v>
          </cell>
          <cell r="CE43">
            <v>-1.7214742882365908E-2</v>
          </cell>
          <cell r="CF43" t="e">
            <v>#DIV/0!</v>
          </cell>
          <cell r="CG43">
            <v>382290</v>
          </cell>
          <cell r="CH43">
            <v>1641</v>
          </cell>
          <cell r="CJ43">
            <v>1244038.3</v>
          </cell>
          <cell r="CK43">
            <v>303645.59999999998</v>
          </cell>
          <cell r="CL43">
            <v>0</v>
          </cell>
          <cell r="CM43">
            <v>0</v>
          </cell>
          <cell r="CN43">
            <v>1547684.0999999999</v>
          </cell>
          <cell r="CO43">
            <v>185</v>
          </cell>
          <cell r="CP43">
            <v>0</v>
          </cell>
          <cell r="CQ43">
            <v>406712388</v>
          </cell>
          <cell r="CR43">
            <v>63376989</v>
          </cell>
          <cell r="CS43">
            <v>18703</v>
          </cell>
        </row>
        <row r="44">
          <cell r="A44">
            <v>40117</v>
          </cell>
          <cell r="C44">
            <v>605305489</v>
          </cell>
          <cell r="D44">
            <v>0</v>
          </cell>
          <cell r="E44">
            <v>345575034</v>
          </cell>
          <cell r="F44">
            <v>0</v>
          </cell>
          <cell r="G44">
            <v>45479</v>
          </cell>
          <cell r="H44">
            <v>6861505</v>
          </cell>
          <cell r="I44">
            <v>0</v>
          </cell>
          <cell r="J44">
            <v>957787507</v>
          </cell>
          <cell r="L44">
            <v>2572961</v>
          </cell>
          <cell r="M44">
            <v>0</v>
          </cell>
          <cell r="N44">
            <v>292497700</v>
          </cell>
          <cell r="O44">
            <v>0</v>
          </cell>
          <cell r="P44">
            <v>45479</v>
          </cell>
          <cell r="Q44">
            <v>1000000</v>
          </cell>
          <cell r="R44">
            <v>0</v>
          </cell>
          <cell r="S44">
            <v>296116140</v>
          </cell>
          <cell r="T44">
            <v>0</v>
          </cell>
          <cell r="U44">
            <v>0</v>
          </cell>
          <cell r="V44">
            <v>0</v>
          </cell>
          <cell r="W44">
            <v>0</v>
          </cell>
          <cell r="X44">
            <v>2144.77</v>
          </cell>
          <cell r="Y44">
            <v>0</v>
          </cell>
          <cell r="Z44">
            <v>0</v>
          </cell>
          <cell r="AA44">
            <v>0</v>
          </cell>
          <cell r="AB44">
            <v>0</v>
          </cell>
          <cell r="AC44">
            <v>0</v>
          </cell>
          <cell r="AD44">
            <v>0</v>
          </cell>
          <cell r="AE44">
            <v>0</v>
          </cell>
          <cell r="AF44">
            <v>0</v>
          </cell>
          <cell r="AG44">
            <v>91</v>
          </cell>
          <cell r="AH44">
            <v>0</v>
          </cell>
          <cell r="AI44">
            <v>38909</v>
          </cell>
          <cell r="AK44">
            <v>140034.79999999999</v>
          </cell>
          <cell r="AL44">
            <v>34307</v>
          </cell>
          <cell r="AM44">
            <v>0</v>
          </cell>
          <cell r="AN44">
            <v>0</v>
          </cell>
          <cell r="AO44">
            <v>174341.8</v>
          </cell>
          <cell r="AQ44">
            <v>47889375.350000001</v>
          </cell>
          <cell r="AR44">
            <v>14805807</v>
          </cell>
          <cell r="AS44">
            <v>1945.45</v>
          </cell>
          <cell r="AU44">
            <v>6444055702</v>
          </cell>
          <cell r="AV44">
            <v>0</v>
          </cell>
          <cell r="AW44">
            <v>132553058</v>
          </cell>
          <cell r="AX44">
            <v>185021016</v>
          </cell>
          <cell r="AY44">
            <v>2444825665</v>
          </cell>
          <cell r="AZ44">
            <v>27935574</v>
          </cell>
          <cell r="BA44">
            <v>7321911</v>
          </cell>
          <cell r="BB44">
            <v>71250288</v>
          </cell>
          <cell r="BC44">
            <v>0</v>
          </cell>
          <cell r="BD44">
            <v>0</v>
          </cell>
          <cell r="BE44">
            <v>9312963214</v>
          </cell>
          <cell r="BG44">
            <v>28272305</v>
          </cell>
          <cell r="BH44">
            <v>0</v>
          </cell>
          <cell r="BI44">
            <v>63183799</v>
          </cell>
          <cell r="BJ44">
            <v>97350000</v>
          </cell>
          <cell r="BK44">
            <v>1309698370</v>
          </cell>
          <cell r="BL44">
            <v>18303094</v>
          </cell>
          <cell r="BM44">
            <v>7551200</v>
          </cell>
          <cell r="BN44">
            <v>68190068</v>
          </cell>
          <cell r="BO44">
            <v>0</v>
          </cell>
          <cell r="BP44">
            <v>0</v>
          </cell>
          <cell r="BQ44">
            <v>1592548836</v>
          </cell>
          <cell r="BS44">
            <v>0</v>
          </cell>
          <cell r="BT44">
            <v>0</v>
          </cell>
          <cell r="BU44">
            <v>0</v>
          </cell>
          <cell r="BV44">
            <v>0.24533023660908704</v>
          </cell>
          <cell r="BW44" t="e">
            <v>#DIV/0!</v>
          </cell>
          <cell r="BX44" t="e">
            <v>#DIV/0!</v>
          </cell>
          <cell r="BY44" t="e">
            <v>#DIV/0!</v>
          </cell>
          <cell r="BZ44" t="e">
            <v>#DIV/0!</v>
          </cell>
          <cell r="CA44" t="e">
            <v>#DIV/0!</v>
          </cell>
          <cell r="CB44" t="e">
            <v>#DIV/0!</v>
          </cell>
          <cell r="CC44" t="e">
            <v>#DIV/0!</v>
          </cell>
          <cell r="CD44" t="e">
            <v>#DIV/0!</v>
          </cell>
          <cell r="CE44">
            <v>4.1933348046787611E-3</v>
          </cell>
          <cell r="CF44" t="e">
            <v>#DIV/0!</v>
          </cell>
          <cell r="CG44">
            <v>421199</v>
          </cell>
          <cell r="CH44">
            <v>1817</v>
          </cell>
          <cell r="CJ44">
            <v>1384073.1</v>
          </cell>
          <cell r="CK44">
            <v>337952.6</v>
          </cell>
          <cell r="CL44">
            <v>0</v>
          </cell>
          <cell r="CM44">
            <v>0</v>
          </cell>
          <cell r="CN44">
            <v>1722025.9</v>
          </cell>
          <cell r="CO44">
            <v>205</v>
          </cell>
          <cell r="CP44">
            <v>0</v>
          </cell>
          <cell r="CQ44">
            <v>454601763</v>
          </cell>
          <cell r="CR44">
            <v>78182796</v>
          </cell>
          <cell r="CS44">
            <v>20648</v>
          </cell>
        </row>
        <row r="45">
          <cell r="A45">
            <v>40147</v>
          </cell>
          <cell r="C45">
            <v>577887888</v>
          </cell>
          <cell r="D45">
            <v>0</v>
          </cell>
          <cell r="E45">
            <v>346561640</v>
          </cell>
          <cell r="F45">
            <v>0</v>
          </cell>
          <cell r="G45">
            <v>0</v>
          </cell>
          <cell r="H45">
            <v>14772555</v>
          </cell>
          <cell r="I45">
            <v>0</v>
          </cell>
          <cell r="J45">
            <v>939222083</v>
          </cell>
          <cell r="L45">
            <v>2832816</v>
          </cell>
          <cell r="M45">
            <v>0</v>
          </cell>
          <cell r="N45">
            <v>312636649</v>
          </cell>
          <cell r="O45">
            <v>0</v>
          </cell>
          <cell r="P45">
            <v>0</v>
          </cell>
          <cell r="Q45">
            <v>2100000</v>
          </cell>
          <cell r="R45">
            <v>0</v>
          </cell>
          <cell r="S45">
            <v>317569465</v>
          </cell>
          <cell r="T45">
            <v>0</v>
          </cell>
          <cell r="U45">
            <v>0</v>
          </cell>
          <cell r="V45">
            <v>0</v>
          </cell>
          <cell r="W45">
            <v>0</v>
          </cell>
          <cell r="X45">
            <v>2066.91</v>
          </cell>
          <cell r="Y45">
            <v>0</v>
          </cell>
          <cell r="Z45">
            <v>0</v>
          </cell>
          <cell r="AA45">
            <v>0</v>
          </cell>
          <cell r="AB45">
            <v>0</v>
          </cell>
          <cell r="AC45">
            <v>0</v>
          </cell>
          <cell r="AD45">
            <v>0</v>
          </cell>
          <cell r="AE45">
            <v>0</v>
          </cell>
          <cell r="AF45">
            <v>0</v>
          </cell>
          <cell r="AG45">
            <v>94.57</v>
          </cell>
          <cell r="AH45">
            <v>0</v>
          </cell>
          <cell r="AI45">
            <v>36497</v>
          </cell>
          <cell r="AK45">
            <v>136674</v>
          </cell>
          <cell r="AL45">
            <v>35811.599999999999</v>
          </cell>
          <cell r="AM45">
            <v>0</v>
          </cell>
          <cell r="AN45">
            <v>0</v>
          </cell>
          <cell r="AO45">
            <v>172485.6</v>
          </cell>
          <cell r="AQ45">
            <v>44724861.095238097</v>
          </cell>
          <cell r="AR45">
            <v>15122355.476190476</v>
          </cell>
          <cell r="AS45">
            <v>1737.952380952381</v>
          </cell>
          <cell r="AU45">
            <v>7021943590</v>
          </cell>
          <cell r="AV45">
            <v>0</v>
          </cell>
          <cell r="AW45">
            <v>139170171</v>
          </cell>
          <cell r="AX45">
            <v>221293516</v>
          </cell>
          <cell r="AY45">
            <v>2748497692</v>
          </cell>
          <cell r="AZ45">
            <v>27935574</v>
          </cell>
          <cell r="BA45">
            <v>7321911</v>
          </cell>
          <cell r="BB45">
            <v>86022843</v>
          </cell>
          <cell r="BC45">
            <v>0</v>
          </cell>
          <cell r="BD45">
            <v>0</v>
          </cell>
          <cell r="BE45">
            <v>10252185297</v>
          </cell>
          <cell r="BG45">
            <v>31105121</v>
          </cell>
          <cell r="BH45">
            <v>0</v>
          </cell>
          <cell r="BI45">
            <v>69333986</v>
          </cell>
          <cell r="BJ45">
            <v>137350000</v>
          </cell>
          <cell r="BK45">
            <v>1576184832</v>
          </cell>
          <cell r="BL45">
            <v>18303094</v>
          </cell>
          <cell r="BM45">
            <v>7551200</v>
          </cell>
          <cell r="BN45">
            <v>70290068</v>
          </cell>
          <cell r="BO45">
            <v>0</v>
          </cell>
          <cell r="BP45">
            <v>0</v>
          </cell>
          <cell r="BQ45">
            <v>1910118301</v>
          </cell>
          <cell r="BS45">
            <v>0</v>
          </cell>
          <cell r="BT45">
            <v>0</v>
          </cell>
          <cell r="BU45">
            <v>0</v>
          </cell>
          <cell r="BV45">
            <v>0.20012193351720131</v>
          </cell>
          <cell r="BW45" t="e">
            <v>#DIV/0!</v>
          </cell>
          <cell r="BX45" t="e">
            <v>#DIV/0!</v>
          </cell>
          <cell r="BY45" t="e">
            <v>#DIV/0!</v>
          </cell>
          <cell r="BZ45" t="e">
            <v>#DIV/0!</v>
          </cell>
          <cell r="CA45" t="e">
            <v>#DIV/0!</v>
          </cell>
          <cell r="CB45" t="e">
            <v>#DIV/0!</v>
          </cell>
          <cell r="CC45" t="e">
            <v>#DIV/0!</v>
          </cell>
          <cell r="CD45" t="e">
            <v>#DIV/0!</v>
          </cell>
          <cell r="CE45">
            <v>4.3588611785477793E-2</v>
          </cell>
          <cell r="CF45" t="e">
            <v>#DIV/0!</v>
          </cell>
          <cell r="CG45">
            <v>457696</v>
          </cell>
          <cell r="CH45">
            <v>1986</v>
          </cell>
          <cell r="CJ45">
            <v>1520747.1</v>
          </cell>
          <cell r="CK45">
            <v>373764.19999999995</v>
          </cell>
          <cell r="CL45">
            <v>0</v>
          </cell>
          <cell r="CM45">
            <v>0</v>
          </cell>
          <cell r="CN45">
            <v>1894511.5</v>
          </cell>
          <cell r="CO45">
            <v>226</v>
          </cell>
          <cell r="CP45">
            <v>0</v>
          </cell>
          <cell r="CQ45">
            <v>499326624</v>
          </cell>
          <cell r="CR45">
            <v>93305151</v>
          </cell>
          <cell r="CS45">
            <v>22386</v>
          </cell>
        </row>
        <row r="46">
          <cell r="A46">
            <v>40178</v>
          </cell>
          <cell r="C46">
            <v>412380563</v>
          </cell>
          <cell r="D46">
            <v>0</v>
          </cell>
          <cell r="E46">
            <v>245758669</v>
          </cell>
          <cell r="F46">
            <v>0</v>
          </cell>
          <cell r="G46">
            <v>0</v>
          </cell>
          <cell r="H46">
            <v>2258091</v>
          </cell>
          <cell r="I46">
            <v>0</v>
          </cell>
          <cell r="J46">
            <v>660397323</v>
          </cell>
          <cell r="L46">
            <v>2287222</v>
          </cell>
          <cell r="M46">
            <v>0</v>
          </cell>
          <cell r="N46">
            <v>154614421</v>
          </cell>
          <cell r="O46">
            <v>0</v>
          </cell>
          <cell r="P46">
            <v>0</v>
          </cell>
          <cell r="Q46">
            <v>335854</v>
          </cell>
          <cell r="R46">
            <v>0</v>
          </cell>
          <cell r="S46">
            <v>157237497</v>
          </cell>
          <cell r="T46">
            <v>0</v>
          </cell>
          <cell r="U46">
            <v>0</v>
          </cell>
          <cell r="V46">
            <v>0</v>
          </cell>
          <cell r="W46">
            <v>0</v>
          </cell>
          <cell r="X46">
            <v>2004.06</v>
          </cell>
          <cell r="Y46">
            <v>0</v>
          </cell>
          <cell r="Z46">
            <v>0</v>
          </cell>
          <cell r="AA46">
            <v>0</v>
          </cell>
          <cell r="AB46">
            <v>0</v>
          </cell>
          <cell r="AC46">
            <v>0</v>
          </cell>
          <cell r="AD46">
            <v>0</v>
          </cell>
          <cell r="AE46">
            <v>0</v>
          </cell>
          <cell r="AF46">
            <v>0</v>
          </cell>
          <cell r="AG46">
            <v>95.84</v>
          </cell>
          <cell r="AH46">
            <v>0</v>
          </cell>
          <cell r="AI46">
            <v>29556</v>
          </cell>
          <cell r="AK46">
            <v>135368.20000000001</v>
          </cell>
          <cell r="AL46">
            <v>36255.800000000003</v>
          </cell>
          <cell r="AM46">
            <v>0</v>
          </cell>
          <cell r="AN46">
            <v>0</v>
          </cell>
          <cell r="AO46">
            <v>171624</v>
          </cell>
          <cell r="AQ46">
            <v>30018060.136363637</v>
          </cell>
          <cell r="AR46">
            <v>7147158.9545454541</v>
          </cell>
          <cell r="AS46">
            <v>1343.4545454545455</v>
          </cell>
          <cell r="AU46">
            <v>7434324153</v>
          </cell>
          <cell r="AV46">
            <v>0</v>
          </cell>
          <cell r="AW46">
            <v>202811719</v>
          </cell>
          <cell r="AX46">
            <v>258529352</v>
          </cell>
          <cell r="AY46">
            <v>2893378977</v>
          </cell>
          <cell r="AZ46">
            <v>27935574</v>
          </cell>
          <cell r="BA46">
            <v>7321911</v>
          </cell>
          <cell r="BB46">
            <v>88280934</v>
          </cell>
          <cell r="BC46">
            <v>0</v>
          </cell>
          <cell r="BD46">
            <v>0</v>
          </cell>
          <cell r="BE46">
            <v>10912582620</v>
          </cell>
          <cell r="BG46">
            <v>33392343</v>
          </cell>
          <cell r="BH46">
            <v>0</v>
          </cell>
          <cell r="BI46">
            <v>113962106</v>
          </cell>
          <cell r="BJ46">
            <v>159861339</v>
          </cell>
          <cell r="BK46">
            <v>1663659794</v>
          </cell>
          <cell r="BL46">
            <v>18303094</v>
          </cell>
          <cell r="BM46">
            <v>7551200</v>
          </cell>
          <cell r="BN46">
            <v>70625922</v>
          </cell>
          <cell r="BO46">
            <v>0</v>
          </cell>
          <cell r="BP46">
            <v>0</v>
          </cell>
          <cell r="BQ46">
            <v>2067355798</v>
          </cell>
          <cell r="BS46">
            <v>0</v>
          </cell>
          <cell r="BT46">
            <v>0</v>
          </cell>
          <cell r="BU46">
            <v>0</v>
          </cell>
          <cell r="BV46">
            <v>0.1636289737262302</v>
          </cell>
          <cell r="BW46" t="e">
            <v>#DIV/0!</v>
          </cell>
          <cell r="BX46" t="e">
            <v>#DIV/0!</v>
          </cell>
          <cell r="BY46" t="e">
            <v>#DIV/0!</v>
          </cell>
          <cell r="BZ46" t="e">
            <v>#DIV/0!</v>
          </cell>
          <cell r="CA46" t="e">
            <v>#DIV/0!</v>
          </cell>
          <cell r="CB46" t="e">
            <v>#DIV/0!</v>
          </cell>
          <cell r="CC46" t="e">
            <v>#DIV/0!</v>
          </cell>
          <cell r="CD46" t="e">
            <v>#DIV/0!</v>
          </cell>
          <cell r="CE46">
            <v>5.7603178106378161E-2</v>
          </cell>
          <cell r="CF46" t="e">
            <v>#DIV/0!</v>
          </cell>
          <cell r="CG46">
            <v>487252</v>
          </cell>
          <cell r="CH46">
            <v>2173</v>
          </cell>
          <cell r="CJ46">
            <v>1656115.3</v>
          </cell>
          <cell r="CK46">
            <v>410019.99999999994</v>
          </cell>
          <cell r="CL46">
            <v>0</v>
          </cell>
          <cell r="CM46">
            <v>0</v>
          </cell>
          <cell r="CN46">
            <v>2066135.5</v>
          </cell>
          <cell r="CO46">
            <v>248</v>
          </cell>
          <cell r="CP46">
            <v>0</v>
          </cell>
          <cell r="CQ46">
            <v>529344684</v>
          </cell>
          <cell r="CR46">
            <v>100452310</v>
          </cell>
          <cell r="CS46">
            <v>23729</v>
          </cell>
        </row>
        <row r="47">
          <cell r="A47">
            <v>40209</v>
          </cell>
          <cell r="C47">
            <v>429932302</v>
          </cell>
          <cell r="D47">
            <v>0</v>
          </cell>
          <cell r="E47">
            <v>460533814</v>
          </cell>
          <cell r="F47">
            <v>0</v>
          </cell>
          <cell r="G47">
            <v>0</v>
          </cell>
          <cell r="H47">
            <v>0</v>
          </cell>
          <cell r="I47">
            <v>0</v>
          </cell>
          <cell r="J47">
            <v>890466116</v>
          </cell>
          <cell r="L47">
            <v>2219536</v>
          </cell>
          <cell r="M47">
            <v>0</v>
          </cell>
          <cell r="N47">
            <v>324085890</v>
          </cell>
          <cell r="O47">
            <v>0</v>
          </cell>
          <cell r="P47">
            <v>0</v>
          </cell>
          <cell r="Q47">
            <v>0</v>
          </cell>
          <cell r="R47">
            <v>0</v>
          </cell>
          <cell r="S47">
            <v>326305426</v>
          </cell>
          <cell r="T47">
            <v>0</v>
          </cell>
          <cell r="U47">
            <v>0</v>
          </cell>
          <cell r="V47">
            <v>0</v>
          </cell>
          <cell r="W47">
            <v>0</v>
          </cell>
          <cell r="X47">
            <v>2203.4</v>
          </cell>
          <cell r="Y47">
            <v>0</v>
          </cell>
          <cell r="Z47">
            <v>0</v>
          </cell>
          <cell r="AA47">
            <v>0</v>
          </cell>
          <cell r="AB47">
            <v>0</v>
          </cell>
          <cell r="AC47">
            <v>0</v>
          </cell>
          <cell r="AD47">
            <v>0</v>
          </cell>
          <cell r="AE47">
            <v>0</v>
          </cell>
          <cell r="AF47">
            <v>0</v>
          </cell>
          <cell r="AG47">
            <v>97.26</v>
          </cell>
          <cell r="AH47">
            <v>0</v>
          </cell>
          <cell r="AI47">
            <v>25891</v>
          </cell>
          <cell r="AK47">
            <v>143775.29999999999</v>
          </cell>
          <cell r="AL47">
            <v>36850.800000000003</v>
          </cell>
          <cell r="AM47">
            <v>0</v>
          </cell>
          <cell r="AN47">
            <v>0</v>
          </cell>
          <cell r="AO47">
            <v>180626.09999999998</v>
          </cell>
          <cell r="AQ47">
            <v>46866637.684210524</v>
          </cell>
          <cell r="AR47">
            <v>17173969.789473683</v>
          </cell>
          <cell r="AS47">
            <v>1362.6842105263158</v>
          </cell>
          <cell r="AU47">
            <v>429932302</v>
          </cell>
          <cell r="AV47">
            <v>0</v>
          </cell>
          <cell r="AW47">
            <v>19688452</v>
          </cell>
          <cell r="AX47">
            <v>140741202</v>
          </cell>
          <cell r="AY47">
            <v>300104160</v>
          </cell>
          <cell r="AZ47">
            <v>0</v>
          </cell>
          <cell r="BA47">
            <v>0</v>
          </cell>
          <cell r="BB47">
            <v>0</v>
          </cell>
          <cell r="BC47">
            <v>0</v>
          </cell>
          <cell r="BD47">
            <v>0</v>
          </cell>
          <cell r="BE47">
            <v>890466116</v>
          </cell>
          <cell r="BG47">
            <v>2219536</v>
          </cell>
          <cell r="BH47">
            <v>0</v>
          </cell>
          <cell r="BI47">
            <v>21456890</v>
          </cell>
          <cell r="BJ47">
            <v>27200000</v>
          </cell>
          <cell r="BK47">
            <v>275429000</v>
          </cell>
          <cell r="BL47">
            <v>0</v>
          </cell>
          <cell r="BM47">
            <v>0</v>
          </cell>
          <cell r="BN47">
            <v>0</v>
          </cell>
          <cell r="BO47">
            <v>0</v>
          </cell>
          <cell r="BP47">
            <v>0</v>
          </cell>
          <cell r="BQ47">
            <v>326305426</v>
          </cell>
          <cell r="BS47">
            <v>0</v>
          </cell>
          <cell r="BT47">
            <v>0</v>
          </cell>
          <cell r="BU47">
            <v>0</v>
          </cell>
          <cell r="BV47">
            <v>9.9468079798010089E-2</v>
          </cell>
          <cell r="BW47" t="e">
            <v>#DIV/0!</v>
          </cell>
          <cell r="BX47" t="e">
            <v>#DIV/0!</v>
          </cell>
          <cell r="BY47" t="e">
            <v>#DIV/0!</v>
          </cell>
          <cell r="BZ47" t="e">
            <v>#DIV/0!</v>
          </cell>
          <cell r="CA47" t="e">
            <v>#DIV/0!</v>
          </cell>
          <cell r="CB47" t="e">
            <v>#DIV/0!</v>
          </cell>
          <cell r="CC47" t="e">
            <v>#DIV/0!</v>
          </cell>
          <cell r="CD47" t="e">
            <v>#DIV/0!</v>
          </cell>
          <cell r="CE47">
            <v>1.4816360601001666E-2</v>
          </cell>
          <cell r="CF47" t="e">
            <v>#DIV/0!</v>
          </cell>
          <cell r="CG47">
            <v>25891</v>
          </cell>
          <cell r="CH47">
            <v>170</v>
          </cell>
          <cell r="CJ47">
            <v>143775.29999999999</v>
          </cell>
          <cell r="CK47">
            <v>36850.800000000003</v>
          </cell>
          <cell r="CL47">
            <v>0</v>
          </cell>
          <cell r="CM47">
            <v>0</v>
          </cell>
          <cell r="CN47">
            <v>180626.1</v>
          </cell>
          <cell r="CO47">
            <v>19</v>
          </cell>
          <cell r="CP47">
            <v>0</v>
          </cell>
          <cell r="CQ47">
            <v>46866638</v>
          </cell>
          <cell r="CR47">
            <v>17173970</v>
          </cell>
          <cell r="CS47">
            <v>1363</v>
          </cell>
        </row>
        <row r="48">
          <cell r="A48">
            <v>40237</v>
          </cell>
          <cell r="C48">
            <v>437975504</v>
          </cell>
          <cell r="D48">
            <v>0</v>
          </cell>
          <cell r="E48">
            <v>234008213</v>
          </cell>
          <cell r="F48">
            <v>0</v>
          </cell>
          <cell r="G48">
            <v>0</v>
          </cell>
          <cell r="H48">
            <v>0</v>
          </cell>
          <cell r="I48">
            <v>0</v>
          </cell>
          <cell r="J48">
            <v>671983717</v>
          </cell>
          <cell r="L48">
            <v>1908712</v>
          </cell>
          <cell r="M48">
            <v>0</v>
          </cell>
          <cell r="N48">
            <v>198294164</v>
          </cell>
          <cell r="O48">
            <v>0</v>
          </cell>
          <cell r="P48">
            <v>0</v>
          </cell>
          <cell r="Q48">
            <v>0</v>
          </cell>
          <cell r="R48">
            <v>0</v>
          </cell>
          <cell r="S48">
            <v>200202876</v>
          </cell>
          <cell r="T48">
            <v>0</v>
          </cell>
          <cell r="U48">
            <v>0</v>
          </cell>
          <cell r="V48">
            <v>0</v>
          </cell>
          <cell r="W48">
            <v>0</v>
          </cell>
          <cell r="X48">
            <v>2138.12</v>
          </cell>
          <cell r="Y48">
            <v>0</v>
          </cell>
          <cell r="Z48">
            <v>0</v>
          </cell>
          <cell r="AA48">
            <v>0</v>
          </cell>
          <cell r="AB48">
            <v>0</v>
          </cell>
          <cell r="AC48">
            <v>0</v>
          </cell>
          <cell r="AD48">
            <v>0</v>
          </cell>
          <cell r="AE48">
            <v>0</v>
          </cell>
          <cell r="AF48">
            <v>0</v>
          </cell>
          <cell r="AG48">
            <v>97.98</v>
          </cell>
          <cell r="AH48">
            <v>0</v>
          </cell>
          <cell r="AI48">
            <v>27862</v>
          </cell>
          <cell r="AK48">
            <v>141096.1</v>
          </cell>
          <cell r="AL48">
            <v>37194.800000000003</v>
          </cell>
          <cell r="AM48">
            <v>0</v>
          </cell>
          <cell r="AN48">
            <v>0</v>
          </cell>
          <cell r="AO48">
            <v>178290.90000000002</v>
          </cell>
          <cell r="AQ48">
            <v>33599185.850000001</v>
          </cell>
          <cell r="AR48">
            <v>10010143.800000001</v>
          </cell>
          <cell r="AS48">
            <v>1393.1</v>
          </cell>
          <cell r="AU48">
            <v>867907806</v>
          </cell>
          <cell r="AV48">
            <v>0</v>
          </cell>
          <cell r="AW48">
            <v>30178419</v>
          </cell>
          <cell r="AX48">
            <v>179607981</v>
          </cell>
          <cell r="AY48">
            <v>484755627</v>
          </cell>
          <cell r="AZ48">
            <v>0</v>
          </cell>
          <cell r="BA48">
            <v>0</v>
          </cell>
          <cell r="BB48">
            <v>0</v>
          </cell>
          <cell r="BC48">
            <v>0</v>
          </cell>
          <cell r="BD48">
            <v>0</v>
          </cell>
          <cell r="BE48">
            <v>1562449833</v>
          </cell>
          <cell r="BG48">
            <v>4128248</v>
          </cell>
          <cell r="BH48">
            <v>0</v>
          </cell>
          <cell r="BI48">
            <v>30591815</v>
          </cell>
          <cell r="BJ48">
            <v>49159239</v>
          </cell>
          <cell r="BK48">
            <v>442629000</v>
          </cell>
          <cell r="BL48">
            <v>0</v>
          </cell>
          <cell r="BM48">
            <v>0</v>
          </cell>
          <cell r="BN48">
            <v>0</v>
          </cell>
          <cell r="BO48">
            <v>0</v>
          </cell>
          <cell r="BP48">
            <v>0</v>
          </cell>
          <cell r="BQ48">
            <v>526508302</v>
          </cell>
          <cell r="BS48">
            <v>0</v>
          </cell>
          <cell r="BT48">
            <v>0</v>
          </cell>
          <cell r="BU48">
            <v>0</v>
          </cell>
          <cell r="BV48">
            <v>6.6894204764328391E-2</v>
          </cell>
          <cell r="BW48" t="e">
            <v>#DIV/0!</v>
          </cell>
          <cell r="BX48" t="e">
            <v>#DIV/0!</v>
          </cell>
          <cell r="BY48" t="e">
            <v>#DIV/0!</v>
          </cell>
          <cell r="BZ48" t="e">
            <v>#DIV/0!</v>
          </cell>
          <cell r="CA48" t="e">
            <v>#DIV/0!</v>
          </cell>
          <cell r="CB48" t="e">
            <v>#DIV/0!</v>
          </cell>
          <cell r="CC48" t="e">
            <v>#DIV/0!</v>
          </cell>
          <cell r="CD48" t="e">
            <v>#DIV/0!</v>
          </cell>
          <cell r="CE48">
            <v>2.2328881469115158E-2</v>
          </cell>
          <cell r="CF48" t="e">
            <v>#DIV/0!</v>
          </cell>
          <cell r="CG48">
            <v>53753</v>
          </cell>
          <cell r="CH48">
            <v>347</v>
          </cell>
          <cell r="CJ48">
            <v>284871.40000000002</v>
          </cell>
          <cell r="CK48">
            <v>74045.600000000006</v>
          </cell>
          <cell r="CL48">
            <v>0</v>
          </cell>
          <cell r="CM48">
            <v>0</v>
          </cell>
          <cell r="CN48">
            <v>358917</v>
          </cell>
          <cell r="CO48">
            <v>39</v>
          </cell>
          <cell r="CP48">
            <v>0</v>
          </cell>
          <cell r="CQ48">
            <v>80465824</v>
          </cell>
          <cell r="CR48">
            <v>27184114</v>
          </cell>
          <cell r="CS48">
            <v>2756</v>
          </cell>
        </row>
        <row r="49">
          <cell r="A49">
            <v>40268</v>
          </cell>
          <cell r="C49">
            <v>426920106</v>
          </cell>
          <cell r="D49">
            <v>0</v>
          </cell>
          <cell r="E49">
            <v>1371292814</v>
          </cell>
          <cell r="F49">
            <v>0</v>
          </cell>
          <cell r="G49">
            <v>0</v>
          </cell>
          <cell r="H49">
            <v>0</v>
          </cell>
          <cell r="I49">
            <v>0</v>
          </cell>
          <cell r="J49">
            <v>1798212920</v>
          </cell>
          <cell r="L49">
            <v>2006562</v>
          </cell>
          <cell r="M49">
            <v>0</v>
          </cell>
          <cell r="N49">
            <v>1001954870</v>
          </cell>
          <cell r="O49">
            <v>0</v>
          </cell>
          <cell r="P49">
            <v>0</v>
          </cell>
          <cell r="Q49">
            <v>0</v>
          </cell>
          <cell r="R49">
            <v>0</v>
          </cell>
          <cell r="S49">
            <v>1003961432</v>
          </cell>
          <cell r="T49">
            <v>0</v>
          </cell>
          <cell r="U49">
            <v>0</v>
          </cell>
          <cell r="V49">
            <v>0</v>
          </cell>
          <cell r="W49">
            <v>0</v>
          </cell>
          <cell r="X49">
            <v>2142.8200000000002</v>
          </cell>
          <cell r="Y49">
            <v>0</v>
          </cell>
          <cell r="Z49">
            <v>0</v>
          </cell>
          <cell r="AA49">
            <v>0</v>
          </cell>
          <cell r="AB49">
            <v>0</v>
          </cell>
          <cell r="AC49">
            <v>0</v>
          </cell>
          <cell r="AD49">
            <v>0</v>
          </cell>
          <cell r="AE49">
            <v>0</v>
          </cell>
          <cell r="AF49">
            <v>0</v>
          </cell>
          <cell r="AG49">
            <v>97.02</v>
          </cell>
          <cell r="AH49">
            <v>0</v>
          </cell>
          <cell r="AI49">
            <v>27647</v>
          </cell>
          <cell r="AK49">
            <v>141898.1</v>
          </cell>
          <cell r="AL49">
            <v>42638.1</v>
          </cell>
          <cell r="AM49">
            <v>0</v>
          </cell>
          <cell r="AN49">
            <v>0</v>
          </cell>
          <cell r="AO49">
            <v>184536.2</v>
          </cell>
          <cell r="AQ49">
            <v>78183170.434782609</v>
          </cell>
          <cell r="AR49">
            <v>43650497.043478258</v>
          </cell>
          <cell r="AS49">
            <v>1202.0434782608695</v>
          </cell>
          <cell r="AU49">
            <v>1294827912</v>
          </cell>
          <cell r="AV49">
            <v>0</v>
          </cell>
          <cell r="AW49">
            <v>53986622</v>
          </cell>
          <cell r="AX49">
            <v>378567278</v>
          </cell>
          <cell r="AY49">
            <v>1633280941</v>
          </cell>
          <cell r="AZ49">
            <v>0</v>
          </cell>
          <cell r="BA49">
            <v>0</v>
          </cell>
          <cell r="BB49">
            <v>0</v>
          </cell>
          <cell r="BC49">
            <v>0</v>
          </cell>
          <cell r="BD49">
            <v>0</v>
          </cell>
          <cell r="BE49">
            <v>3360662753</v>
          </cell>
          <cell r="BG49">
            <v>6134810</v>
          </cell>
          <cell r="BH49">
            <v>0</v>
          </cell>
          <cell r="BI49">
            <v>41066815</v>
          </cell>
          <cell r="BJ49">
            <v>255059239</v>
          </cell>
          <cell r="BK49">
            <v>1228208870</v>
          </cell>
          <cell r="BL49">
            <v>0</v>
          </cell>
          <cell r="BM49">
            <v>0</v>
          </cell>
          <cell r="BN49">
            <v>0</v>
          </cell>
          <cell r="BO49">
            <v>0</v>
          </cell>
          <cell r="BP49">
            <v>0</v>
          </cell>
          <cell r="BQ49">
            <v>1530469734</v>
          </cell>
          <cell r="BS49">
            <v>0</v>
          </cell>
          <cell r="BT49">
            <v>0</v>
          </cell>
          <cell r="BU49">
            <v>0</v>
          </cell>
          <cell r="BV49">
            <v>6.923944392882464E-2</v>
          </cell>
          <cell r="BW49" t="e">
            <v>#DIV/0!</v>
          </cell>
          <cell r="BX49" t="e">
            <v>#DIV/0!</v>
          </cell>
          <cell r="BY49" t="e">
            <v>#DIV/0!</v>
          </cell>
          <cell r="BZ49" t="e">
            <v>#DIV/0!</v>
          </cell>
          <cell r="CA49" t="e">
            <v>#DIV/0!</v>
          </cell>
          <cell r="CB49" t="e">
            <v>#DIV/0!</v>
          </cell>
          <cell r="CC49" t="e">
            <v>#DIV/0!</v>
          </cell>
          <cell r="CD49" t="e">
            <v>#DIV/0!</v>
          </cell>
          <cell r="CE49">
            <v>1.2312186978297168E-2</v>
          </cell>
          <cell r="CF49" t="e">
            <v>#DIV/0!</v>
          </cell>
          <cell r="CG49">
            <v>81400</v>
          </cell>
          <cell r="CH49">
            <v>531</v>
          </cell>
          <cell r="CJ49">
            <v>426769.5</v>
          </cell>
          <cell r="CK49">
            <v>116683.70000000001</v>
          </cell>
          <cell r="CL49">
            <v>0</v>
          </cell>
          <cell r="CM49">
            <v>0</v>
          </cell>
          <cell r="CN49">
            <v>543453.19999999995</v>
          </cell>
          <cell r="CO49">
            <v>62</v>
          </cell>
          <cell r="CP49">
            <v>0</v>
          </cell>
          <cell r="CQ49">
            <v>158648994</v>
          </cell>
          <cell r="CR49">
            <v>70834611</v>
          </cell>
          <cell r="CS49">
            <v>3958</v>
          </cell>
        </row>
        <row r="50">
          <cell r="A50">
            <v>40298</v>
          </cell>
          <cell r="C50">
            <v>755518676</v>
          </cell>
          <cell r="D50">
            <v>0</v>
          </cell>
          <cell r="E50">
            <v>603349514</v>
          </cell>
          <cell r="F50">
            <v>0</v>
          </cell>
          <cell r="G50">
            <v>0</v>
          </cell>
          <cell r="H50">
            <v>0</v>
          </cell>
          <cell r="I50">
            <v>0</v>
          </cell>
          <cell r="J50">
            <v>1358868190</v>
          </cell>
          <cell r="L50">
            <v>2502562</v>
          </cell>
          <cell r="M50">
            <v>0</v>
          </cell>
          <cell r="N50">
            <v>305982732</v>
          </cell>
          <cell r="O50">
            <v>0</v>
          </cell>
          <cell r="P50">
            <v>0</v>
          </cell>
          <cell r="Q50">
            <v>0</v>
          </cell>
          <cell r="R50">
            <v>0</v>
          </cell>
          <cell r="S50">
            <v>308485294</v>
          </cell>
          <cell r="T50">
            <v>0</v>
          </cell>
          <cell r="U50">
            <v>0</v>
          </cell>
          <cell r="V50">
            <v>0</v>
          </cell>
          <cell r="W50">
            <v>0</v>
          </cell>
          <cell r="X50">
            <v>2161.2600000000002</v>
          </cell>
          <cell r="Y50">
            <v>0</v>
          </cell>
          <cell r="Z50">
            <v>0</v>
          </cell>
          <cell r="AA50">
            <v>0</v>
          </cell>
          <cell r="AB50">
            <v>0</v>
          </cell>
          <cell r="AC50">
            <v>0</v>
          </cell>
          <cell r="AD50">
            <v>0</v>
          </cell>
          <cell r="AE50">
            <v>0</v>
          </cell>
          <cell r="AF50">
            <v>0</v>
          </cell>
          <cell r="AG50">
            <v>97.5</v>
          </cell>
          <cell r="AH50">
            <v>0</v>
          </cell>
          <cell r="AI50">
            <v>30740</v>
          </cell>
          <cell r="AK50">
            <v>139466.70000000001</v>
          </cell>
          <cell r="AL50">
            <v>42781.1</v>
          </cell>
          <cell r="AM50">
            <v>0</v>
          </cell>
          <cell r="AN50">
            <v>0</v>
          </cell>
          <cell r="AO50">
            <v>182247.80000000002</v>
          </cell>
          <cell r="AQ50">
            <v>67943409.5</v>
          </cell>
          <cell r="AR50">
            <v>15424264.699999999</v>
          </cell>
          <cell r="AS50">
            <v>1537</v>
          </cell>
          <cell r="AU50">
            <v>2050346588</v>
          </cell>
          <cell r="AV50">
            <v>0</v>
          </cell>
          <cell r="AW50">
            <v>84335920</v>
          </cell>
          <cell r="AX50">
            <v>444385689</v>
          </cell>
          <cell r="AY50">
            <v>2140462746</v>
          </cell>
          <cell r="AZ50">
            <v>0</v>
          </cell>
          <cell r="BA50">
            <v>0</v>
          </cell>
          <cell r="BB50">
            <v>0</v>
          </cell>
          <cell r="BC50">
            <v>0</v>
          </cell>
          <cell r="BD50">
            <v>0</v>
          </cell>
          <cell r="BE50">
            <v>4719530943</v>
          </cell>
          <cell r="BG50">
            <v>8637372</v>
          </cell>
          <cell r="BH50">
            <v>0</v>
          </cell>
          <cell r="BI50">
            <v>64709167</v>
          </cell>
          <cell r="BJ50">
            <v>276669239</v>
          </cell>
          <cell r="BK50">
            <v>1488939250</v>
          </cell>
          <cell r="BL50">
            <v>0</v>
          </cell>
          <cell r="BM50">
            <v>0</v>
          </cell>
          <cell r="BN50">
            <v>0</v>
          </cell>
          <cell r="BO50">
            <v>0</v>
          </cell>
          <cell r="BP50">
            <v>0</v>
          </cell>
          <cell r="BQ50">
            <v>1838955028</v>
          </cell>
          <cell r="BS50">
            <v>0</v>
          </cell>
          <cell r="BT50">
            <v>0</v>
          </cell>
          <cell r="BU50">
            <v>0</v>
          </cell>
          <cell r="BV50">
            <v>7.8440765246549748E-2</v>
          </cell>
          <cell r="BW50" t="e">
            <v>#DIV/0!</v>
          </cell>
          <cell r="BX50" t="e">
            <v>#DIV/0!</v>
          </cell>
          <cell r="BY50" t="e">
            <v>#DIV/0!</v>
          </cell>
          <cell r="BZ50" t="e">
            <v>#DIV/0!</v>
          </cell>
          <cell r="CA50" t="e">
            <v>#DIV/0!</v>
          </cell>
          <cell r="CB50" t="e">
            <v>#DIV/0!</v>
          </cell>
          <cell r="CC50" t="e">
            <v>#DIV/0!</v>
          </cell>
          <cell r="CD50" t="e">
            <v>#DIV/0!</v>
          </cell>
          <cell r="CE50">
            <v>1.7320534223706163E-2</v>
          </cell>
          <cell r="CF50" t="e">
            <v>#DIV/0!</v>
          </cell>
          <cell r="CG50">
            <v>112140</v>
          </cell>
          <cell r="CH50">
            <v>713</v>
          </cell>
          <cell r="CJ50">
            <v>566236.19999999995</v>
          </cell>
          <cell r="CK50">
            <v>159464.80000000002</v>
          </cell>
          <cell r="CL50">
            <v>0</v>
          </cell>
          <cell r="CM50">
            <v>0</v>
          </cell>
          <cell r="CN50">
            <v>725701</v>
          </cell>
          <cell r="CO50">
            <v>82</v>
          </cell>
          <cell r="CP50">
            <v>0</v>
          </cell>
          <cell r="CQ50">
            <v>226592403</v>
          </cell>
          <cell r="CR50">
            <v>86258876</v>
          </cell>
          <cell r="CS50">
            <v>5495</v>
          </cell>
        </row>
        <row r="51">
          <cell r="A51">
            <v>40329</v>
          </cell>
          <cell r="C51">
            <v>411965654</v>
          </cell>
          <cell r="D51">
            <v>0</v>
          </cell>
          <cell r="E51">
            <v>410855131</v>
          </cell>
          <cell r="F51">
            <v>0</v>
          </cell>
          <cell r="G51">
            <v>0</v>
          </cell>
          <cell r="H51">
            <v>0</v>
          </cell>
          <cell r="I51">
            <v>0</v>
          </cell>
          <cell r="J51">
            <v>822820785</v>
          </cell>
          <cell r="L51">
            <v>1810201</v>
          </cell>
          <cell r="M51">
            <v>0</v>
          </cell>
          <cell r="N51">
            <v>288784100</v>
          </cell>
          <cell r="O51">
            <v>0</v>
          </cell>
          <cell r="P51">
            <v>0</v>
          </cell>
          <cell r="Q51">
            <v>0</v>
          </cell>
          <cell r="R51">
            <v>0</v>
          </cell>
          <cell r="S51">
            <v>290594301</v>
          </cell>
          <cell r="T51">
            <v>0</v>
          </cell>
          <cell r="U51">
            <v>0</v>
          </cell>
          <cell r="V51">
            <v>0</v>
          </cell>
          <cell r="W51">
            <v>0</v>
          </cell>
          <cell r="X51">
            <v>1986.4</v>
          </cell>
          <cell r="Y51">
            <v>0</v>
          </cell>
          <cell r="Z51">
            <v>0</v>
          </cell>
          <cell r="AA51">
            <v>0</v>
          </cell>
          <cell r="AB51">
            <v>0</v>
          </cell>
          <cell r="AC51">
            <v>0</v>
          </cell>
          <cell r="AD51">
            <v>0</v>
          </cell>
          <cell r="AE51">
            <v>0</v>
          </cell>
          <cell r="AF51">
            <v>0</v>
          </cell>
          <cell r="AG51">
            <v>97.25</v>
          </cell>
          <cell r="AH51">
            <v>0</v>
          </cell>
          <cell r="AI51">
            <v>24705</v>
          </cell>
          <cell r="AK51">
            <v>133436.9</v>
          </cell>
          <cell r="AL51">
            <v>42744.9</v>
          </cell>
          <cell r="AM51">
            <v>0</v>
          </cell>
          <cell r="AN51">
            <v>0</v>
          </cell>
          <cell r="AO51">
            <v>176181.8</v>
          </cell>
          <cell r="AQ51">
            <v>39181942.142857142</v>
          </cell>
          <cell r="AR51">
            <v>13837823.857142856</v>
          </cell>
          <cell r="AS51">
            <v>1176.4285714285713</v>
          </cell>
          <cell r="AU51">
            <v>2462312242</v>
          </cell>
          <cell r="AV51">
            <v>0</v>
          </cell>
          <cell r="AW51">
            <v>88098316</v>
          </cell>
          <cell r="AX51">
            <v>530651978</v>
          </cell>
          <cell r="AY51">
            <v>2461289192</v>
          </cell>
          <cell r="AZ51">
            <v>0</v>
          </cell>
          <cell r="BA51">
            <v>0</v>
          </cell>
          <cell r="BB51">
            <v>0</v>
          </cell>
          <cell r="BC51">
            <v>0</v>
          </cell>
          <cell r="BD51">
            <v>0</v>
          </cell>
          <cell r="BE51">
            <v>5542351728</v>
          </cell>
          <cell r="BG51">
            <v>10447573</v>
          </cell>
          <cell r="BH51">
            <v>0</v>
          </cell>
          <cell r="BI51">
            <v>67482867</v>
          </cell>
          <cell r="BJ51">
            <v>309172139</v>
          </cell>
          <cell r="BK51">
            <v>1742446750</v>
          </cell>
          <cell r="BL51">
            <v>0</v>
          </cell>
          <cell r="BM51">
            <v>0</v>
          </cell>
          <cell r="BN51">
            <v>0</v>
          </cell>
          <cell r="BO51">
            <v>0</v>
          </cell>
          <cell r="BP51">
            <v>0</v>
          </cell>
          <cell r="BQ51">
            <v>2129549329</v>
          </cell>
          <cell r="BS51">
            <v>0</v>
          </cell>
          <cell r="BT51">
            <v>0</v>
          </cell>
          <cell r="BU51">
            <v>0</v>
          </cell>
          <cell r="BV51">
            <v>-8.8121114138298706E-3</v>
          </cell>
          <cell r="BW51" t="e">
            <v>#DIV/0!</v>
          </cell>
          <cell r="BX51" t="e">
            <v>#DIV/0!</v>
          </cell>
          <cell r="BY51" t="e">
            <v>#DIV/0!</v>
          </cell>
          <cell r="BZ51" t="e">
            <v>#DIV/0!</v>
          </cell>
          <cell r="CA51" t="e">
            <v>#DIV/0!</v>
          </cell>
          <cell r="CB51" t="e">
            <v>#DIV/0!</v>
          </cell>
          <cell r="CC51" t="e">
            <v>#DIV/0!</v>
          </cell>
          <cell r="CD51" t="e">
            <v>#DIV/0!</v>
          </cell>
          <cell r="CE51">
            <v>1.4712020033389006E-2</v>
          </cell>
          <cell r="CF51" t="e">
            <v>#DIV/0!</v>
          </cell>
          <cell r="CG51">
            <v>136845</v>
          </cell>
          <cell r="CH51">
            <v>875</v>
          </cell>
          <cell r="CJ51">
            <v>699673.1</v>
          </cell>
          <cell r="CK51">
            <v>202209.7</v>
          </cell>
          <cell r="CL51">
            <v>0</v>
          </cell>
          <cell r="CM51">
            <v>0</v>
          </cell>
          <cell r="CN51">
            <v>901882.8</v>
          </cell>
          <cell r="CO51">
            <v>103</v>
          </cell>
          <cell r="CP51">
            <v>0</v>
          </cell>
          <cell r="CQ51">
            <v>265774345</v>
          </cell>
          <cell r="CR51">
            <v>100096700</v>
          </cell>
          <cell r="CS51">
            <v>6671</v>
          </cell>
        </row>
        <row r="52">
          <cell r="A52">
            <v>40359</v>
          </cell>
          <cell r="C52">
            <v>244650715</v>
          </cell>
          <cell r="D52">
            <v>0</v>
          </cell>
          <cell r="E52">
            <v>638405922</v>
          </cell>
          <cell r="F52">
            <v>0</v>
          </cell>
          <cell r="G52">
            <v>0</v>
          </cell>
          <cell r="H52">
            <v>0</v>
          </cell>
          <cell r="I52">
            <v>0</v>
          </cell>
          <cell r="J52">
            <v>883056637</v>
          </cell>
          <cell r="L52">
            <v>1374359</v>
          </cell>
          <cell r="M52">
            <v>0</v>
          </cell>
          <cell r="N52">
            <v>272397078</v>
          </cell>
          <cell r="O52">
            <v>0</v>
          </cell>
          <cell r="P52">
            <v>0</v>
          </cell>
          <cell r="Q52">
            <v>0</v>
          </cell>
          <cell r="R52">
            <v>0</v>
          </cell>
          <cell r="S52">
            <v>273771437</v>
          </cell>
          <cell r="T52">
            <v>0</v>
          </cell>
          <cell r="U52">
            <v>0</v>
          </cell>
          <cell r="V52">
            <v>0</v>
          </cell>
          <cell r="W52">
            <v>0</v>
          </cell>
          <cell r="X52">
            <v>1855.19</v>
          </cell>
          <cell r="Y52">
            <v>0</v>
          </cell>
          <cell r="Z52">
            <v>0</v>
          </cell>
          <cell r="AA52">
            <v>0</v>
          </cell>
          <cell r="AB52">
            <v>0</v>
          </cell>
          <cell r="AC52">
            <v>0</v>
          </cell>
          <cell r="AD52">
            <v>0</v>
          </cell>
          <cell r="AE52">
            <v>0</v>
          </cell>
          <cell r="AF52">
            <v>0</v>
          </cell>
          <cell r="AG52">
            <v>96.15</v>
          </cell>
          <cell r="AH52">
            <v>0</v>
          </cell>
          <cell r="AI52">
            <v>17190</v>
          </cell>
          <cell r="AK52">
            <v>125028.2</v>
          </cell>
          <cell r="AL52">
            <v>42027.3</v>
          </cell>
          <cell r="AM52">
            <v>0</v>
          </cell>
          <cell r="AN52">
            <v>0</v>
          </cell>
          <cell r="AO52">
            <v>167055.5</v>
          </cell>
          <cell r="AQ52">
            <v>46476665.105263159</v>
          </cell>
          <cell r="AR52">
            <v>14409023</v>
          </cell>
          <cell r="AS52">
            <v>904.73684210526312</v>
          </cell>
          <cell r="AU52">
            <v>2706962957</v>
          </cell>
          <cell r="AV52">
            <v>0</v>
          </cell>
          <cell r="AW52">
            <v>95171939</v>
          </cell>
          <cell r="AX52">
            <v>615598062</v>
          </cell>
          <cell r="AY52">
            <v>3007675407</v>
          </cell>
          <cell r="AZ52">
            <v>0</v>
          </cell>
          <cell r="BA52">
            <v>0</v>
          </cell>
          <cell r="BB52">
            <v>0</v>
          </cell>
          <cell r="BC52">
            <v>0</v>
          </cell>
          <cell r="BD52">
            <v>0</v>
          </cell>
          <cell r="BE52">
            <v>6425408365</v>
          </cell>
          <cell r="BG52">
            <v>11821932</v>
          </cell>
          <cell r="BH52">
            <v>0</v>
          </cell>
          <cell r="BI52">
            <v>68489445</v>
          </cell>
          <cell r="BJ52">
            <v>361145139</v>
          </cell>
          <cell r="BK52">
            <v>1961864250</v>
          </cell>
          <cell r="BL52">
            <v>0</v>
          </cell>
          <cell r="BM52">
            <v>0</v>
          </cell>
          <cell r="BN52">
            <v>0</v>
          </cell>
          <cell r="BO52">
            <v>0</v>
          </cell>
          <cell r="BP52">
            <v>0</v>
          </cell>
          <cell r="BQ52">
            <v>2403320766</v>
          </cell>
          <cell r="BS52">
            <v>0</v>
          </cell>
          <cell r="BT52">
            <v>0</v>
          </cell>
          <cell r="BU52">
            <v>0</v>
          </cell>
          <cell r="BV52">
            <v>-7.4284203067772392E-2</v>
          </cell>
          <cell r="BW52" t="e">
            <v>#DIV/0!</v>
          </cell>
          <cell r="BX52" t="e">
            <v>#DIV/0!</v>
          </cell>
          <cell r="BY52" t="e">
            <v>#DIV/0!</v>
          </cell>
          <cell r="BZ52" t="e">
            <v>#DIV/0!</v>
          </cell>
          <cell r="CA52" t="e">
            <v>#DIV/0!</v>
          </cell>
          <cell r="CB52" t="e">
            <v>#DIV/0!</v>
          </cell>
          <cell r="CC52" t="e">
            <v>#DIV/0!</v>
          </cell>
          <cell r="CD52" t="e">
            <v>#DIV/0!</v>
          </cell>
          <cell r="CE52">
            <v>3.234557595993337E-3</v>
          </cell>
          <cell r="CF52" t="e">
            <v>#DIV/0!</v>
          </cell>
          <cell r="CG52">
            <v>154035</v>
          </cell>
          <cell r="CH52">
            <v>1040</v>
          </cell>
          <cell r="CJ52">
            <v>824701.29999999993</v>
          </cell>
          <cell r="CK52">
            <v>244237</v>
          </cell>
          <cell r="CL52">
            <v>0</v>
          </cell>
          <cell r="CM52">
            <v>0</v>
          </cell>
          <cell r="CN52">
            <v>1068938.3</v>
          </cell>
          <cell r="CO52">
            <v>122</v>
          </cell>
          <cell r="CP52">
            <v>0</v>
          </cell>
          <cell r="CQ52">
            <v>312251010</v>
          </cell>
          <cell r="CR52">
            <v>114505723</v>
          </cell>
          <cell r="CS52">
            <v>7576</v>
          </cell>
        </row>
        <row r="53">
          <cell r="A53">
            <v>40390</v>
          </cell>
          <cell r="C53">
            <v>280389277</v>
          </cell>
          <cell r="D53">
            <v>0</v>
          </cell>
          <cell r="E53">
            <v>575971842</v>
          </cell>
          <cell r="F53">
            <v>0</v>
          </cell>
          <cell r="G53">
            <v>0</v>
          </cell>
          <cell r="H53">
            <v>0</v>
          </cell>
          <cell r="I53">
            <v>0</v>
          </cell>
          <cell r="J53">
            <v>856361119</v>
          </cell>
          <cell r="L53">
            <v>1612662</v>
          </cell>
          <cell r="M53">
            <v>0</v>
          </cell>
          <cell r="N53">
            <v>201742700</v>
          </cell>
          <cell r="O53">
            <v>0</v>
          </cell>
          <cell r="P53">
            <v>0</v>
          </cell>
          <cell r="Q53">
            <v>0</v>
          </cell>
          <cell r="R53">
            <v>0</v>
          </cell>
          <cell r="S53">
            <v>203355362</v>
          </cell>
          <cell r="T53">
            <v>0</v>
          </cell>
          <cell r="U53">
            <v>0</v>
          </cell>
          <cell r="V53">
            <v>0</v>
          </cell>
          <cell r="W53">
            <v>0</v>
          </cell>
          <cell r="X53">
            <v>1856.55</v>
          </cell>
          <cell r="Y53">
            <v>0</v>
          </cell>
          <cell r="Z53">
            <v>0</v>
          </cell>
          <cell r="AA53">
            <v>0</v>
          </cell>
          <cell r="AB53">
            <v>0</v>
          </cell>
          <cell r="AC53">
            <v>0</v>
          </cell>
          <cell r="AD53">
            <v>0</v>
          </cell>
          <cell r="AE53">
            <v>0</v>
          </cell>
          <cell r="AF53">
            <v>0</v>
          </cell>
          <cell r="AG53">
            <v>95.99</v>
          </cell>
          <cell r="AH53">
            <v>0</v>
          </cell>
          <cell r="AI53">
            <v>18759</v>
          </cell>
          <cell r="AK53">
            <v>125420.9</v>
          </cell>
          <cell r="AL53">
            <v>48413.599999999999</v>
          </cell>
          <cell r="AM53">
            <v>0</v>
          </cell>
          <cell r="AN53">
            <v>0</v>
          </cell>
          <cell r="AO53">
            <v>173834.5</v>
          </cell>
          <cell r="AQ53">
            <v>38925505.409090906</v>
          </cell>
          <cell r="AR53">
            <v>9243425.5454545449</v>
          </cell>
          <cell r="AS53">
            <v>852.68181818181813</v>
          </cell>
          <cell r="AU53">
            <v>2987352234</v>
          </cell>
          <cell r="AV53">
            <v>0</v>
          </cell>
          <cell r="AW53">
            <v>136746715</v>
          </cell>
          <cell r="AX53">
            <v>693008711</v>
          </cell>
          <cell r="AY53">
            <v>3464661824</v>
          </cell>
          <cell r="AZ53">
            <v>0</v>
          </cell>
          <cell r="BA53">
            <v>0</v>
          </cell>
          <cell r="BB53">
            <v>0</v>
          </cell>
          <cell r="BC53">
            <v>0</v>
          </cell>
          <cell r="BD53">
            <v>0</v>
          </cell>
          <cell r="BE53">
            <v>7281769484</v>
          </cell>
          <cell r="BG53">
            <v>13434594</v>
          </cell>
          <cell r="BH53">
            <v>0</v>
          </cell>
          <cell r="BI53">
            <v>74372145</v>
          </cell>
          <cell r="BJ53">
            <v>371695139</v>
          </cell>
          <cell r="BK53">
            <v>2147174250</v>
          </cell>
          <cell r="BL53">
            <v>0</v>
          </cell>
          <cell r="BM53">
            <v>0</v>
          </cell>
          <cell r="BN53">
            <v>0</v>
          </cell>
          <cell r="BO53">
            <v>0</v>
          </cell>
          <cell r="BP53">
            <v>0</v>
          </cell>
          <cell r="BQ53">
            <v>2606676128</v>
          </cell>
          <cell r="BS53">
            <v>0</v>
          </cell>
          <cell r="BT53">
            <v>0</v>
          </cell>
          <cell r="BU53">
            <v>0</v>
          </cell>
          <cell r="BV53">
            <v>-7.3605580671237347E-2</v>
          </cell>
          <cell r="BW53" t="e">
            <v>#DIV/0!</v>
          </cell>
          <cell r="BX53" t="e">
            <v>#DIV/0!</v>
          </cell>
          <cell r="BY53" t="e">
            <v>#DIV/0!</v>
          </cell>
          <cell r="BZ53" t="e">
            <v>#DIV/0!</v>
          </cell>
          <cell r="CA53" t="e">
            <v>#DIV/0!</v>
          </cell>
          <cell r="CB53" t="e">
            <v>#DIV/0!</v>
          </cell>
          <cell r="CC53" t="e">
            <v>#DIV/0!</v>
          </cell>
          <cell r="CD53" t="e">
            <v>#DIV/0!</v>
          </cell>
          <cell r="CE53">
            <v>1.5651085141903387E-3</v>
          </cell>
          <cell r="CF53" t="e">
            <v>#DIV/0!</v>
          </cell>
          <cell r="CG53">
            <v>172794</v>
          </cell>
          <cell r="CH53">
            <v>1189</v>
          </cell>
          <cell r="CJ53">
            <v>950122.2</v>
          </cell>
          <cell r="CK53">
            <v>292650.59999999998</v>
          </cell>
          <cell r="CL53">
            <v>0</v>
          </cell>
          <cell r="CM53">
            <v>0</v>
          </cell>
          <cell r="CN53">
            <v>1242772.8</v>
          </cell>
          <cell r="CO53">
            <v>144</v>
          </cell>
          <cell r="CP53">
            <v>0</v>
          </cell>
          <cell r="CQ53">
            <v>351176515</v>
          </cell>
          <cell r="CR53">
            <v>123749149</v>
          </cell>
          <cell r="CS53">
            <v>8429</v>
          </cell>
        </row>
        <row r="54">
          <cell r="A54">
            <v>40421</v>
          </cell>
          <cell r="C54">
            <v>223049088</v>
          </cell>
          <cell r="D54">
            <v>0</v>
          </cell>
          <cell r="E54">
            <v>678158448</v>
          </cell>
          <cell r="F54">
            <v>0</v>
          </cell>
          <cell r="G54">
            <v>0</v>
          </cell>
          <cell r="H54">
            <v>0</v>
          </cell>
          <cell r="I54">
            <v>0</v>
          </cell>
          <cell r="J54">
            <v>901207536</v>
          </cell>
          <cell r="L54">
            <v>1319393</v>
          </cell>
          <cell r="M54">
            <v>0</v>
          </cell>
          <cell r="N54">
            <v>200087000</v>
          </cell>
          <cell r="O54">
            <v>0</v>
          </cell>
          <cell r="P54">
            <v>0</v>
          </cell>
          <cell r="Q54">
            <v>0</v>
          </cell>
          <cell r="R54">
            <v>0</v>
          </cell>
          <cell r="S54">
            <v>201406393</v>
          </cell>
          <cell r="T54">
            <v>0</v>
          </cell>
          <cell r="U54">
            <v>0</v>
          </cell>
          <cell r="V54">
            <v>0</v>
          </cell>
          <cell r="W54">
            <v>0</v>
          </cell>
          <cell r="X54">
            <v>1848.06</v>
          </cell>
          <cell r="Y54">
            <v>0</v>
          </cell>
          <cell r="Z54">
            <v>0</v>
          </cell>
          <cell r="AA54">
            <v>0</v>
          </cell>
          <cell r="AB54">
            <v>0</v>
          </cell>
          <cell r="AC54">
            <v>0</v>
          </cell>
          <cell r="AD54">
            <v>0</v>
          </cell>
          <cell r="AE54">
            <v>0</v>
          </cell>
          <cell r="AF54">
            <v>0</v>
          </cell>
          <cell r="AG54">
            <v>96.29</v>
          </cell>
          <cell r="AH54">
            <v>0</v>
          </cell>
          <cell r="AI54">
            <v>13738</v>
          </cell>
          <cell r="AK54">
            <v>124603.9</v>
          </cell>
          <cell r="AL54">
            <v>48736.3</v>
          </cell>
          <cell r="AM54">
            <v>0</v>
          </cell>
          <cell r="AN54">
            <v>0</v>
          </cell>
          <cell r="AO54">
            <v>173340.2</v>
          </cell>
          <cell r="AQ54">
            <v>45060376.799999997</v>
          </cell>
          <cell r="AR54">
            <v>10070319.65</v>
          </cell>
          <cell r="AS54">
            <v>686.9</v>
          </cell>
          <cell r="AU54">
            <v>3210401322</v>
          </cell>
          <cell r="AV54">
            <v>0</v>
          </cell>
          <cell r="AW54">
            <v>208321429</v>
          </cell>
          <cell r="AX54">
            <v>739685539</v>
          </cell>
          <cell r="AY54">
            <v>4024568730</v>
          </cell>
          <cell r="AZ54">
            <v>0</v>
          </cell>
          <cell r="BA54">
            <v>0</v>
          </cell>
          <cell r="BB54">
            <v>0</v>
          </cell>
          <cell r="BC54">
            <v>0</v>
          </cell>
          <cell r="BD54">
            <v>0</v>
          </cell>
          <cell r="BE54">
            <v>8182977020</v>
          </cell>
          <cell r="BG54">
            <v>14753987</v>
          </cell>
          <cell r="BH54">
            <v>0</v>
          </cell>
          <cell r="BI54">
            <v>88469145</v>
          </cell>
          <cell r="BJ54">
            <v>390895139</v>
          </cell>
          <cell r="BK54">
            <v>2313964250</v>
          </cell>
          <cell r="BL54">
            <v>0</v>
          </cell>
          <cell r="BM54">
            <v>0</v>
          </cell>
          <cell r="BN54">
            <v>0</v>
          </cell>
          <cell r="BO54">
            <v>0</v>
          </cell>
          <cell r="BP54">
            <v>0</v>
          </cell>
          <cell r="BQ54">
            <v>2808082521</v>
          </cell>
          <cell r="BS54">
            <v>0</v>
          </cell>
          <cell r="BT54">
            <v>0</v>
          </cell>
          <cell r="BU54">
            <v>0</v>
          </cell>
          <cell r="BV54">
            <v>-7.7841980779018605E-2</v>
          </cell>
          <cell r="BW54" t="e">
            <v>#DIV/0!</v>
          </cell>
          <cell r="BX54" t="e">
            <v>#DIV/0!</v>
          </cell>
          <cell r="BY54" t="e">
            <v>#DIV/0!</v>
          </cell>
          <cell r="BZ54" t="e">
            <v>#DIV/0!</v>
          </cell>
          <cell r="CA54" t="e">
            <v>#DIV/0!</v>
          </cell>
          <cell r="CB54" t="e">
            <v>#DIV/0!</v>
          </cell>
          <cell r="CC54" t="e">
            <v>#DIV/0!</v>
          </cell>
          <cell r="CD54" t="e">
            <v>#DIV/0!</v>
          </cell>
          <cell r="CE54">
            <v>4.6953255425710161E-3</v>
          </cell>
          <cell r="CF54" t="e">
            <v>#DIV/0!</v>
          </cell>
          <cell r="CG54">
            <v>186532</v>
          </cell>
          <cell r="CH54">
            <v>1344</v>
          </cell>
          <cell r="CJ54">
            <v>1074726.0999999999</v>
          </cell>
          <cell r="CK54">
            <v>341386.89999999997</v>
          </cell>
          <cell r="CL54">
            <v>0</v>
          </cell>
          <cell r="CM54">
            <v>0</v>
          </cell>
          <cell r="CN54">
            <v>1416113</v>
          </cell>
          <cell r="CO54">
            <v>164</v>
          </cell>
          <cell r="CP54">
            <v>0</v>
          </cell>
          <cell r="CQ54">
            <v>396236892</v>
          </cell>
          <cell r="CR54">
            <v>133819469</v>
          </cell>
          <cell r="CS54">
            <v>9116</v>
          </cell>
        </row>
        <row r="55">
          <cell r="A55">
            <v>40451</v>
          </cell>
          <cell r="C55">
            <v>371059616</v>
          </cell>
          <cell r="D55">
            <v>0</v>
          </cell>
          <cell r="E55">
            <v>579988115</v>
          </cell>
          <cell r="F55">
            <v>0</v>
          </cell>
          <cell r="G55">
            <v>0</v>
          </cell>
          <cell r="H55">
            <v>0</v>
          </cell>
          <cell r="I55">
            <v>0</v>
          </cell>
          <cell r="J55">
            <v>951047731</v>
          </cell>
          <cell r="L55">
            <v>2091844</v>
          </cell>
          <cell r="M55">
            <v>0</v>
          </cell>
          <cell r="N55">
            <v>261847786</v>
          </cell>
          <cell r="O55">
            <v>0</v>
          </cell>
          <cell r="P55">
            <v>0</v>
          </cell>
          <cell r="Q55">
            <v>0</v>
          </cell>
          <cell r="R55">
            <v>0</v>
          </cell>
          <cell r="S55">
            <v>263939630</v>
          </cell>
          <cell r="T55">
            <v>0</v>
          </cell>
          <cell r="U55">
            <v>0</v>
          </cell>
          <cell r="V55">
            <v>0</v>
          </cell>
          <cell r="W55">
            <v>0</v>
          </cell>
          <cell r="X55">
            <v>1915.58</v>
          </cell>
          <cell r="Y55">
            <v>0</v>
          </cell>
          <cell r="Z55">
            <v>0</v>
          </cell>
          <cell r="AA55">
            <v>0</v>
          </cell>
          <cell r="AB55">
            <v>0</v>
          </cell>
          <cell r="AC55">
            <v>0</v>
          </cell>
          <cell r="AD55">
            <v>0</v>
          </cell>
          <cell r="AE55">
            <v>0</v>
          </cell>
          <cell r="AF55">
            <v>0</v>
          </cell>
          <cell r="AG55">
            <v>96.31</v>
          </cell>
          <cell r="AH55">
            <v>0</v>
          </cell>
          <cell r="AI55">
            <v>19286</v>
          </cell>
          <cell r="AK55">
            <v>121881.5</v>
          </cell>
          <cell r="AL55">
            <v>48920.1</v>
          </cell>
          <cell r="AM55">
            <v>0</v>
          </cell>
          <cell r="AN55">
            <v>0</v>
          </cell>
          <cell r="AO55">
            <v>170801.6</v>
          </cell>
          <cell r="AQ55">
            <v>43229442.31818182</v>
          </cell>
          <cell r="AR55">
            <v>11997255.909090908</v>
          </cell>
          <cell r="AS55">
            <v>876.63636363636363</v>
          </cell>
          <cell r="AU55">
            <v>3581460938</v>
          </cell>
          <cell r="AV55">
            <v>0</v>
          </cell>
          <cell r="AW55">
            <v>220021726</v>
          </cell>
          <cell r="AX55">
            <v>912122479</v>
          </cell>
          <cell r="AY55">
            <v>4420419608</v>
          </cell>
          <cell r="AZ55">
            <v>0</v>
          </cell>
          <cell r="BA55">
            <v>0</v>
          </cell>
          <cell r="BB55">
            <v>0</v>
          </cell>
          <cell r="BC55">
            <v>0</v>
          </cell>
          <cell r="BD55">
            <v>0</v>
          </cell>
          <cell r="BE55">
            <v>9134024751</v>
          </cell>
          <cell r="BG55">
            <v>16845831</v>
          </cell>
          <cell r="BH55">
            <v>0</v>
          </cell>
          <cell r="BI55">
            <v>90128145</v>
          </cell>
          <cell r="BJ55">
            <v>470420139</v>
          </cell>
          <cell r="BK55">
            <v>2494628036</v>
          </cell>
          <cell r="BL55">
            <v>0</v>
          </cell>
          <cell r="BM55">
            <v>0</v>
          </cell>
          <cell r="BN55">
            <v>0</v>
          </cell>
          <cell r="BO55">
            <v>0</v>
          </cell>
          <cell r="BP55">
            <v>0</v>
          </cell>
          <cell r="BQ55">
            <v>3072022151</v>
          </cell>
          <cell r="BS55">
            <v>0</v>
          </cell>
          <cell r="BT55">
            <v>0</v>
          </cell>
          <cell r="BU55">
            <v>0</v>
          </cell>
          <cell r="BV55">
            <v>-4.4150374739279297E-2</v>
          </cell>
          <cell r="BW55" t="e">
            <v>#DIV/0!</v>
          </cell>
          <cell r="BX55" t="e">
            <v>#DIV/0!</v>
          </cell>
          <cell r="BY55" t="e">
            <v>#DIV/0!</v>
          </cell>
          <cell r="BZ55" t="e">
            <v>#DIV/0!</v>
          </cell>
          <cell r="CA55" t="e">
            <v>#DIV/0!</v>
          </cell>
          <cell r="CB55" t="e">
            <v>#DIV/0!</v>
          </cell>
          <cell r="CC55" t="e">
            <v>#DIV/0!</v>
          </cell>
          <cell r="CD55" t="e">
            <v>#DIV/0!</v>
          </cell>
          <cell r="CE55">
            <v>4.9040066777963354E-3</v>
          </cell>
          <cell r="CF55" t="e">
            <v>#DIV/0!</v>
          </cell>
          <cell r="CG55">
            <v>205818</v>
          </cell>
          <cell r="CH55">
            <v>1502</v>
          </cell>
          <cell r="CJ55">
            <v>1196607.5999999999</v>
          </cell>
          <cell r="CK55">
            <v>390306.99999999994</v>
          </cell>
          <cell r="CL55">
            <v>0</v>
          </cell>
          <cell r="CM55">
            <v>0</v>
          </cell>
          <cell r="CN55">
            <v>1586914.6</v>
          </cell>
          <cell r="CO55">
            <v>186</v>
          </cell>
          <cell r="CP55">
            <v>0</v>
          </cell>
          <cell r="CQ55">
            <v>439466334</v>
          </cell>
          <cell r="CR55">
            <v>145816725</v>
          </cell>
          <cell r="CS55">
            <v>9993</v>
          </cell>
        </row>
        <row r="56">
          <cell r="A56">
            <v>40482</v>
          </cell>
          <cell r="C56">
            <v>281961728</v>
          </cell>
          <cell r="D56">
            <v>0</v>
          </cell>
          <cell r="E56">
            <v>478638799</v>
          </cell>
          <cell r="F56">
            <v>0</v>
          </cell>
          <cell r="G56">
            <v>0</v>
          </cell>
          <cell r="H56">
            <v>0</v>
          </cell>
          <cell r="I56">
            <v>0</v>
          </cell>
          <cell r="J56">
            <v>760600527</v>
          </cell>
          <cell r="L56">
            <v>1485789</v>
          </cell>
          <cell r="M56">
            <v>0</v>
          </cell>
          <cell r="N56">
            <v>242377140</v>
          </cell>
          <cell r="O56">
            <v>0</v>
          </cell>
          <cell r="P56">
            <v>0</v>
          </cell>
          <cell r="Q56">
            <v>0</v>
          </cell>
          <cell r="R56">
            <v>0</v>
          </cell>
          <cell r="S56">
            <v>243862929</v>
          </cell>
          <cell r="T56">
            <v>0</v>
          </cell>
          <cell r="U56">
            <v>0</v>
          </cell>
          <cell r="V56">
            <v>0</v>
          </cell>
          <cell r="W56">
            <v>0</v>
          </cell>
          <cell r="X56">
            <v>1869.36</v>
          </cell>
          <cell r="Y56">
            <v>0</v>
          </cell>
          <cell r="Z56">
            <v>0</v>
          </cell>
          <cell r="AA56">
            <v>0</v>
          </cell>
          <cell r="AB56">
            <v>0</v>
          </cell>
          <cell r="AC56">
            <v>0</v>
          </cell>
          <cell r="AD56">
            <v>0</v>
          </cell>
          <cell r="AE56">
            <v>0</v>
          </cell>
          <cell r="AF56">
            <v>0</v>
          </cell>
          <cell r="AG56">
            <v>96.21</v>
          </cell>
          <cell r="AH56">
            <v>0</v>
          </cell>
          <cell r="AI56">
            <v>16139</v>
          </cell>
          <cell r="AK56">
            <v>119610.9</v>
          </cell>
          <cell r="AL56">
            <v>49082.1</v>
          </cell>
          <cell r="AM56">
            <v>0</v>
          </cell>
          <cell r="AN56">
            <v>0</v>
          </cell>
          <cell r="AO56">
            <v>168693</v>
          </cell>
          <cell r="AQ56">
            <v>38030026.350000001</v>
          </cell>
          <cell r="AR56">
            <v>12193146.449999999</v>
          </cell>
          <cell r="AS56">
            <v>806.95</v>
          </cell>
          <cell r="AU56">
            <v>3863422666</v>
          </cell>
          <cell r="AV56">
            <v>0</v>
          </cell>
          <cell r="AW56">
            <v>225388090</v>
          </cell>
          <cell r="AX56">
            <v>1073877986</v>
          </cell>
          <cell r="AY56">
            <v>4731936536</v>
          </cell>
          <cell r="AZ56">
            <v>0</v>
          </cell>
          <cell r="BA56">
            <v>0</v>
          </cell>
          <cell r="BB56">
            <v>0</v>
          </cell>
          <cell r="BC56">
            <v>0</v>
          </cell>
          <cell r="BD56">
            <v>0</v>
          </cell>
          <cell r="BE56">
            <v>9894625278</v>
          </cell>
          <cell r="BG56">
            <v>18331620</v>
          </cell>
          <cell r="BH56">
            <v>0</v>
          </cell>
          <cell r="BI56">
            <v>90888545</v>
          </cell>
          <cell r="BJ56">
            <v>545533639</v>
          </cell>
          <cell r="BK56">
            <v>2661131276</v>
          </cell>
          <cell r="BL56">
            <v>0</v>
          </cell>
          <cell r="BM56">
            <v>0</v>
          </cell>
          <cell r="BN56">
            <v>0</v>
          </cell>
          <cell r="BO56">
            <v>0</v>
          </cell>
          <cell r="BP56">
            <v>0</v>
          </cell>
          <cell r="BQ56">
            <v>3315885080</v>
          </cell>
          <cell r="BS56">
            <v>0</v>
          </cell>
          <cell r="BT56">
            <v>0</v>
          </cell>
          <cell r="BU56">
            <v>0</v>
          </cell>
          <cell r="BV56">
            <v>-6.7213556480344883E-2</v>
          </cell>
          <cell r="BW56" t="e">
            <v>#DIV/0!</v>
          </cell>
          <cell r="BX56" t="e">
            <v>#DIV/0!</v>
          </cell>
          <cell r="BY56" t="e">
            <v>#DIV/0!</v>
          </cell>
          <cell r="BZ56" t="e">
            <v>#DIV/0!</v>
          </cell>
          <cell r="CA56" t="e">
            <v>#DIV/0!</v>
          </cell>
          <cell r="CB56" t="e">
            <v>#DIV/0!</v>
          </cell>
          <cell r="CC56" t="e">
            <v>#DIV/0!</v>
          </cell>
          <cell r="CD56" t="e">
            <v>#DIV/0!</v>
          </cell>
          <cell r="CE56">
            <v>3.8606010016692949E-3</v>
          </cell>
          <cell r="CF56" t="e">
            <v>#DIV/0!</v>
          </cell>
          <cell r="CG56">
            <v>221957</v>
          </cell>
          <cell r="CH56">
            <v>1661</v>
          </cell>
          <cell r="CJ56">
            <v>1316218.4999999998</v>
          </cell>
          <cell r="CK56">
            <v>439389.09999999992</v>
          </cell>
          <cell r="CL56">
            <v>0</v>
          </cell>
          <cell r="CM56">
            <v>0</v>
          </cell>
          <cell r="CN56">
            <v>1755607.6</v>
          </cell>
          <cell r="CO56">
            <v>206</v>
          </cell>
          <cell r="CP56">
            <v>0</v>
          </cell>
          <cell r="CQ56">
            <v>477496360</v>
          </cell>
          <cell r="CR56">
            <v>158009871</v>
          </cell>
          <cell r="CS56">
            <v>10800</v>
          </cell>
        </row>
        <row r="57">
          <cell r="A57">
            <v>40512</v>
          </cell>
          <cell r="C57">
            <v>384651348</v>
          </cell>
          <cell r="D57">
            <v>0</v>
          </cell>
          <cell r="E57">
            <v>482146961</v>
          </cell>
          <cell r="F57">
            <v>0</v>
          </cell>
          <cell r="G57">
            <v>0</v>
          </cell>
          <cell r="H57">
            <v>0</v>
          </cell>
          <cell r="I57">
            <v>0</v>
          </cell>
          <cell r="J57">
            <v>866798309</v>
          </cell>
          <cell r="L57">
            <v>2364107</v>
          </cell>
          <cell r="M57">
            <v>0</v>
          </cell>
          <cell r="N57">
            <v>287656304</v>
          </cell>
          <cell r="O57">
            <v>0</v>
          </cell>
          <cell r="P57">
            <v>0</v>
          </cell>
          <cell r="Q57">
            <v>0</v>
          </cell>
          <cell r="R57">
            <v>0</v>
          </cell>
          <cell r="S57">
            <v>290020411</v>
          </cell>
          <cell r="T57">
            <v>0</v>
          </cell>
          <cell r="U57">
            <v>0</v>
          </cell>
          <cell r="V57">
            <v>0</v>
          </cell>
          <cell r="W57">
            <v>0</v>
          </cell>
          <cell r="X57">
            <v>1787.15</v>
          </cell>
          <cell r="Y57">
            <v>0</v>
          </cell>
          <cell r="Z57">
            <v>0</v>
          </cell>
          <cell r="AA57">
            <v>0</v>
          </cell>
          <cell r="AB57">
            <v>0</v>
          </cell>
          <cell r="AC57">
            <v>0</v>
          </cell>
          <cell r="AD57">
            <v>0</v>
          </cell>
          <cell r="AE57">
            <v>0</v>
          </cell>
          <cell r="AF57">
            <v>0</v>
          </cell>
          <cell r="AG57">
            <v>95.77</v>
          </cell>
          <cell r="AH57">
            <v>0</v>
          </cell>
          <cell r="AI57">
            <v>20921</v>
          </cell>
          <cell r="AK57">
            <v>117731.4</v>
          </cell>
          <cell r="AL57">
            <v>52914.8</v>
          </cell>
          <cell r="AM57">
            <v>0</v>
          </cell>
          <cell r="AN57">
            <v>0</v>
          </cell>
          <cell r="AO57">
            <v>170646.2</v>
          </cell>
          <cell r="AQ57">
            <v>41276109.952380955</v>
          </cell>
          <cell r="AR57">
            <v>13810495.761904761</v>
          </cell>
          <cell r="AS57">
            <v>996.23809523809518</v>
          </cell>
          <cell r="AU57">
            <v>4248074014</v>
          </cell>
          <cell r="AV57">
            <v>0</v>
          </cell>
          <cell r="AW57">
            <v>266045509</v>
          </cell>
          <cell r="AX57">
            <v>1228169977</v>
          </cell>
          <cell r="AY57">
            <v>5019134087</v>
          </cell>
          <cell r="AZ57">
            <v>0</v>
          </cell>
          <cell r="BA57">
            <v>0</v>
          </cell>
          <cell r="BB57">
            <v>0</v>
          </cell>
          <cell r="BC57">
            <v>0</v>
          </cell>
          <cell r="BD57">
            <v>0</v>
          </cell>
          <cell r="BE57">
            <v>10761423587</v>
          </cell>
          <cell r="BG57">
            <v>20695727</v>
          </cell>
          <cell r="BH57">
            <v>0</v>
          </cell>
          <cell r="BI57">
            <v>114396849</v>
          </cell>
          <cell r="BJ57">
            <v>615976639</v>
          </cell>
          <cell r="BK57">
            <v>2854836276</v>
          </cell>
          <cell r="BL57">
            <v>0</v>
          </cell>
          <cell r="BM57">
            <v>0</v>
          </cell>
          <cell r="BN57">
            <v>0</v>
          </cell>
          <cell r="BO57">
            <v>0</v>
          </cell>
          <cell r="BP57">
            <v>0</v>
          </cell>
          <cell r="BQ57">
            <v>3605905491</v>
          </cell>
          <cell r="BS57">
            <v>0</v>
          </cell>
          <cell r="BT57">
            <v>0</v>
          </cell>
          <cell r="BU57">
            <v>0</v>
          </cell>
          <cell r="BV57">
            <v>-0.10823528237677504</v>
          </cell>
          <cell r="BW57" t="e">
            <v>#DIV/0!</v>
          </cell>
          <cell r="BX57" t="e">
            <v>#DIV/0!</v>
          </cell>
          <cell r="BY57" t="e">
            <v>#DIV/0!</v>
          </cell>
          <cell r="BZ57" t="e">
            <v>#DIV/0!</v>
          </cell>
          <cell r="CA57" t="e">
            <v>#DIV/0!</v>
          </cell>
          <cell r="CB57" t="e">
            <v>#DIV/0!</v>
          </cell>
          <cell r="CC57" t="e">
            <v>#DIV/0!</v>
          </cell>
          <cell r="CD57" t="e">
            <v>#DIV/0!</v>
          </cell>
          <cell r="CE57">
            <v>-7.3038397328883953E-4</v>
          </cell>
          <cell r="CF57" t="e">
            <v>#DIV/0!</v>
          </cell>
          <cell r="CG57">
            <v>242878</v>
          </cell>
          <cell r="CH57">
            <v>1839</v>
          </cell>
          <cell r="CJ57">
            <v>1433949.8999999997</v>
          </cell>
          <cell r="CK57">
            <v>492303.89999999991</v>
          </cell>
          <cell r="CL57">
            <v>0</v>
          </cell>
          <cell r="CM57">
            <v>0</v>
          </cell>
          <cell r="CN57">
            <v>1926253.8</v>
          </cell>
          <cell r="CO57">
            <v>227</v>
          </cell>
          <cell r="CP57">
            <v>0</v>
          </cell>
          <cell r="CQ57">
            <v>518772470</v>
          </cell>
          <cell r="CR57">
            <v>171820367</v>
          </cell>
          <cell r="CS57">
            <v>11796</v>
          </cell>
        </row>
        <row r="58">
          <cell r="A58">
            <v>40543</v>
          </cell>
          <cell r="C58">
            <v>1529022957</v>
          </cell>
          <cell r="D58">
            <v>0</v>
          </cell>
          <cell r="E58">
            <v>114262563</v>
          </cell>
          <cell r="F58">
            <v>0</v>
          </cell>
          <cell r="G58">
            <v>0</v>
          </cell>
          <cell r="H58">
            <v>0</v>
          </cell>
          <cell r="I58">
            <v>0</v>
          </cell>
          <cell r="J58">
            <v>1643285520</v>
          </cell>
          <cell r="L58">
            <v>3440436</v>
          </cell>
          <cell r="M58">
            <v>0</v>
          </cell>
          <cell r="N58">
            <v>76528532</v>
          </cell>
          <cell r="O58">
            <v>0</v>
          </cell>
          <cell r="P58">
            <v>0</v>
          </cell>
          <cell r="Q58">
            <v>0</v>
          </cell>
          <cell r="R58">
            <v>0</v>
          </cell>
          <cell r="S58">
            <v>79968968</v>
          </cell>
          <cell r="T58">
            <v>494573477</v>
          </cell>
          <cell r="U58">
            <v>322093667</v>
          </cell>
          <cell r="V58">
            <v>102</v>
          </cell>
          <cell r="W58">
            <v>0</v>
          </cell>
          <cell r="X58">
            <v>2110.9299999999998</v>
          </cell>
          <cell r="Y58">
            <v>1154.3</v>
          </cell>
          <cell r="Z58">
            <v>0</v>
          </cell>
          <cell r="AA58">
            <v>0</v>
          </cell>
          <cell r="AB58">
            <v>0</v>
          </cell>
          <cell r="AC58">
            <v>0</v>
          </cell>
          <cell r="AD58">
            <v>0</v>
          </cell>
          <cell r="AE58">
            <v>0</v>
          </cell>
          <cell r="AF58">
            <v>0</v>
          </cell>
          <cell r="AG58">
            <v>95.61</v>
          </cell>
          <cell r="AH58">
            <v>0</v>
          </cell>
          <cell r="AI58">
            <v>43895</v>
          </cell>
          <cell r="AK58">
            <v>140850.4</v>
          </cell>
          <cell r="AL58">
            <v>52748.800000000003</v>
          </cell>
          <cell r="AM58">
            <v>0</v>
          </cell>
          <cell r="AN58">
            <v>0</v>
          </cell>
          <cell r="AO58">
            <v>193599.2</v>
          </cell>
          <cell r="AQ58">
            <v>92950391</v>
          </cell>
          <cell r="AR58">
            <v>17480984</v>
          </cell>
          <cell r="AS58">
            <v>1913</v>
          </cell>
          <cell r="AU58">
            <v>5777096971</v>
          </cell>
          <cell r="AV58">
            <v>0</v>
          </cell>
          <cell r="AW58">
            <v>274335623</v>
          </cell>
          <cell r="AX58">
            <v>1334142426</v>
          </cell>
          <cell r="AY58">
            <v>5019134087</v>
          </cell>
          <cell r="AZ58">
            <v>0</v>
          </cell>
          <cell r="BA58">
            <v>0</v>
          </cell>
          <cell r="BB58">
            <v>0</v>
          </cell>
          <cell r="BC58">
            <v>0</v>
          </cell>
          <cell r="BD58">
            <v>0</v>
          </cell>
          <cell r="BE58">
            <v>12404709107</v>
          </cell>
          <cell r="BG58">
            <v>24136163</v>
          </cell>
          <cell r="BH58">
            <v>0</v>
          </cell>
          <cell r="BI58">
            <v>116081381</v>
          </cell>
          <cell r="BJ58">
            <v>690820639</v>
          </cell>
          <cell r="BK58">
            <v>2854836276</v>
          </cell>
          <cell r="BL58">
            <v>0</v>
          </cell>
          <cell r="BM58">
            <v>0</v>
          </cell>
          <cell r="BN58">
            <v>0</v>
          </cell>
          <cell r="BO58">
            <v>0</v>
          </cell>
          <cell r="BP58">
            <v>0</v>
          </cell>
          <cell r="BQ58">
            <v>3685874459</v>
          </cell>
          <cell r="BS58">
            <v>494573477</v>
          </cell>
          <cell r="BT58">
            <v>322093667</v>
          </cell>
          <cell r="BU58">
            <v>102</v>
          </cell>
          <cell r="BV58">
            <v>5.3326746704190464E-2</v>
          </cell>
          <cell r="BW58" t="e">
            <v>#DIV/0!</v>
          </cell>
          <cell r="BX58" t="e">
            <v>#DIV/0!</v>
          </cell>
          <cell r="BY58" t="e">
            <v>#DIV/0!</v>
          </cell>
          <cell r="BZ58" t="e">
            <v>#DIV/0!</v>
          </cell>
          <cell r="CA58" t="e">
            <v>#DIV/0!</v>
          </cell>
          <cell r="CB58" t="e">
            <v>#DIV/0!</v>
          </cell>
          <cell r="CC58" t="e">
            <v>#DIV/0!</v>
          </cell>
          <cell r="CD58" t="e">
            <v>#DIV/0!</v>
          </cell>
          <cell r="CE58">
            <v>-2.3998330550918379E-3</v>
          </cell>
          <cell r="CF58" t="e">
            <v>#DIV/0!</v>
          </cell>
          <cell r="CG58">
            <v>286773</v>
          </cell>
          <cell r="CH58">
            <v>2027</v>
          </cell>
          <cell r="CJ58">
            <v>1574800.2999999996</v>
          </cell>
          <cell r="CK58">
            <v>545052.69999999995</v>
          </cell>
          <cell r="CL58">
            <v>0</v>
          </cell>
          <cell r="CM58">
            <v>0</v>
          </cell>
          <cell r="CN58">
            <v>2119853</v>
          </cell>
          <cell r="CO58">
            <v>250</v>
          </cell>
          <cell r="CP58">
            <v>0</v>
          </cell>
          <cell r="CQ58">
            <v>611722861</v>
          </cell>
          <cell r="CR58">
            <v>189301351</v>
          </cell>
          <cell r="CS58">
            <v>13709</v>
          </cell>
        </row>
        <row r="59">
          <cell r="A59">
            <v>40574</v>
          </cell>
          <cell r="C59">
            <v>1311950093</v>
          </cell>
          <cell r="D59">
            <v>0</v>
          </cell>
          <cell r="E59">
            <v>36318158</v>
          </cell>
          <cell r="F59">
            <v>0</v>
          </cell>
          <cell r="G59">
            <v>0</v>
          </cell>
          <cell r="H59">
            <v>0</v>
          </cell>
          <cell r="I59">
            <v>0</v>
          </cell>
          <cell r="J59">
            <v>1348268251</v>
          </cell>
          <cell r="L59">
            <v>7208197</v>
          </cell>
          <cell r="M59">
            <v>0</v>
          </cell>
          <cell r="N59">
            <v>15927961</v>
          </cell>
          <cell r="O59">
            <v>0</v>
          </cell>
          <cell r="P59">
            <v>0</v>
          </cell>
          <cell r="Q59">
            <v>0</v>
          </cell>
          <cell r="R59">
            <v>0</v>
          </cell>
          <cell r="S59">
            <v>23136158</v>
          </cell>
          <cell r="T59">
            <v>756751300</v>
          </cell>
          <cell r="U59">
            <v>324393800</v>
          </cell>
          <cell r="V59">
            <v>99</v>
          </cell>
          <cell r="W59">
            <v>0</v>
          </cell>
          <cell r="X59">
            <v>2292.58</v>
          </cell>
          <cell r="Y59">
            <v>1266.17</v>
          </cell>
          <cell r="Z59">
            <v>0</v>
          </cell>
          <cell r="AA59">
            <v>0</v>
          </cell>
          <cell r="AB59">
            <v>0</v>
          </cell>
          <cell r="AC59">
            <v>0</v>
          </cell>
          <cell r="AD59">
            <v>0</v>
          </cell>
          <cell r="AE59">
            <v>0</v>
          </cell>
          <cell r="AF59">
            <v>0</v>
          </cell>
          <cell r="AG59">
            <v>95.36</v>
          </cell>
          <cell r="AH59">
            <v>0</v>
          </cell>
          <cell r="AI59">
            <v>60846</v>
          </cell>
          <cell r="AK59">
            <v>154782</v>
          </cell>
          <cell r="AL59">
            <v>52821.3</v>
          </cell>
          <cell r="AM59">
            <v>0</v>
          </cell>
          <cell r="AN59">
            <v>0</v>
          </cell>
          <cell r="AO59">
            <v>207603.3</v>
          </cell>
          <cell r="AQ59">
            <v>105250978</v>
          </cell>
          <cell r="AR59">
            <v>17376498</v>
          </cell>
          <cell r="AS59">
            <v>3047</v>
          </cell>
          <cell r="AU59">
            <v>1311950093</v>
          </cell>
          <cell r="AV59">
            <v>0</v>
          </cell>
          <cell r="AW59">
            <v>4487661</v>
          </cell>
          <cell r="AX59">
            <v>31830497</v>
          </cell>
          <cell r="AY59">
            <v>0</v>
          </cell>
          <cell r="AZ59">
            <v>0</v>
          </cell>
          <cell r="BA59">
            <v>0</v>
          </cell>
          <cell r="BB59">
            <v>0</v>
          </cell>
          <cell r="BC59">
            <v>0</v>
          </cell>
          <cell r="BD59">
            <v>0</v>
          </cell>
          <cell r="BE59">
            <v>1348268251</v>
          </cell>
          <cell r="BG59">
            <v>7208197</v>
          </cell>
          <cell r="BH59">
            <v>0</v>
          </cell>
          <cell r="BI59">
            <v>3927961</v>
          </cell>
          <cell r="BJ59">
            <v>12000000</v>
          </cell>
          <cell r="BK59">
            <v>0</v>
          </cell>
          <cell r="BL59">
            <v>0</v>
          </cell>
          <cell r="BM59">
            <v>0</v>
          </cell>
          <cell r="BN59">
            <v>0</v>
          </cell>
          <cell r="BO59">
            <v>0</v>
          </cell>
          <cell r="BP59">
            <v>0</v>
          </cell>
          <cell r="BQ59">
            <v>23136158</v>
          </cell>
          <cell r="BS59">
            <v>756751300</v>
          </cell>
          <cell r="BT59">
            <v>324393800</v>
          </cell>
          <cell r="BU59">
            <v>99</v>
          </cell>
          <cell r="BV59">
            <v>8.6052119208121614E-2</v>
          </cell>
          <cell r="BW59">
            <v>9.6915879753963541E-2</v>
          </cell>
          <cell r="BX59" t="e">
            <v>#DIV/0!</v>
          </cell>
          <cell r="BY59" t="e">
            <v>#DIV/0!</v>
          </cell>
          <cell r="BZ59" t="e">
            <v>#DIV/0!</v>
          </cell>
          <cell r="CA59" t="e">
            <v>#DIV/0!</v>
          </cell>
          <cell r="CB59" t="e">
            <v>#DIV/0!</v>
          </cell>
          <cell r="CC59" t="e">
            <v>#DIV/0!</v>
          </cell>
          <cell r="CD59" t="e">
            <v>#DIV/0!</v>
          </cell>
          <cell r="CE59">
            <v>-2.6147892479866375E-3</v>
          </cell>
          <cell r="CF59" t="e">
            <v>#DIV/0!</v>
          </cell>
          <cell r="CG59">
            <v>60846</v>
          </cell>
          <cell r="CH59">
            <v>201</v>
          </cell>
          <cell r="CJ59">
            <v>154782</v>
          </cell>
          <cell r="CK59">
            <v>52821.3</v>
          </cell>
          <cell r="CL59">
            <v>0</v>
          </cell>
          <cell r="CM59">
            <v>0</v>
          </cell>
          <cell r="CN59">
            <v>207603.3</v>
          </cell>
          <cell r="CO59">
            <v>20</v>
          </cell>
          <cell r="CP59">
            <v>0</v>
          </cell>
          <cell r="CQ59">
            <v>105250978</v>
          </cell>
          <cell r="CR59">
            <v>17376498</v>
          </cell>
          <cell r="CS59">
            <v>3047</v>
          </cell>
        </row>
        <row r="60">
          <cell r="A60">
            <v>40602</v>
          </cell>
          <cell r="C60">
            <v>673888892</v>
          </cell>
          <cell r="D60">
            <v>0</v>
          </cell>
          <cell r="E60">
            <v>32346868</v>
          </cell>
          <cell r="F60">
            <v>0</v>
          </cell>
          <cell r="G60">
            <v>0</v>
          </cell>
          <cell r="H60">
            <v>0</v>
          </cell>
          <cell r="I60">
            <v>0</v>
          </cell>
          <cell r="J60">
            <v>706235760</v>
          </cell>
          <cell r="L60">
            <v>4882838</v>
          </cell>
          <cell r="M60">
            <v>0</v>
          </cell>
          <cell r="N60">
            <v>32333966</v>
          </cell>
          <cell r="O60">
            <v>0</v>
          </cell>
          <cell r="P60">
            <v>0</v>
          </cell>
          <cell r="Q60">
            <v>0</v>
          </cell>
          <cell r="R60">
            <v>0</v>
          </cell>
          <cell r="S60">
            <v>37216804</v>
          </cell>
          <cell r="T60">
            <v>1666288797</v>
          </cell>
          <cell r="U60">
            <v>988686811</v>
          </cell>
          <cell r="V60">
            <v>154</v>
          </cell>
          <cell r="W60">
            <v>0</v>
          </cell>
          <cell r="X60">
            <v>2241.04</v>
          </cell>
          <cell r="Y60">
            <v>1230.32</v>
          </cell>
          <cell r="Z60">
            <v>0</v>
          </cell>
          <cell r="AA60">
            <v>0</v>
          </cell>
          <cell r="AB60">
            <v>0</v>
          </cell>
          <cell r="AC60">
            <v>0</v>
          </cell>
          <cell r="AD60">
            <v>0</v>
          </cell>
          <cell r="AE60">
            <v>0</v>
          </cell>
          <cell r="AF60">
            <v>0</v>
          </cell>
          <cell r="AG60">
            <v>95.45</v>
          </cell>
          <cell r="AH60">
            <v>0</v>
          </cell>
          <cell r="AI60">
            <v>39993</v>
          </cell>
          <cell r="AK60">
            <v>153749.1</v>
          </cell>
          <cell r="AL60">
            <v>50122.1</v>
          </cell>
          <cell r="AM60">
            <v>0</v>
          </cell>
          <cell r="AN60">
            <v>0</v>
          </cell>
          <cell r="AO60">
            <v>203871.2</v>
          </cell>
          <cell r="AQ60">
            <v>35311788</v>
          </cell>
          <cell r="AR60">
            <v>1860840</v>
          </cell>
          <cell r="AS60">
            <v>2007</v>
          </cell>
          <cell r="AU60">
            <v>1985838985</v>
          </cell>
          <cell r="AV60">
            <v>0</v>
          </cell>
          <cell r="AW60">
            <v>6377029</v>
          </cell>
          <cell r="AX60">
            <v>62287997</v>
          </cell>
          <cell r="AY60">
            <v>0</v>
          </cell>
          <cell r="AZ60">
            <v>0</v>
          </cell>
          <cell r="BA60">
            <v>0</v>
          </cell>
          <cell r="BB60">
            <v>0</v>
          </cell>
          <cell r="BC60">
            <v>0</v>
          </cell>
          <cell r="BD60">
            <v>0</v>
          </cell>
          <cell r="BE60">
            <v>2054504011</v>
          </cell>
          <cell r="BG60">
            <v>12091035</v>
          </cell>
          <cell r="BH60">
            <v>0</v>
          </cell>
          <cell r="BI60">
            <v>5261927</v>
          </cell>
          <cell r="BJ60">
            <v>43000000</v>
          </cell>
          <cell r="BK60">
            <v>0</v>
          </cell>
          <cell r="BL60">
            <v>0</v>
          </cell>
          <cell r="BM60">
            <v>0</v>
          </cell>
          <cell r="BN60">
            <v>0</v>
          </cell>
          <cell r="BO60">
            <v>0</v>
          </cell>
          <cell r="BP60">
            <v>0</v>
          </cell>
          <cell r="BQ60">
            <v>60352962</v>
          </cell>
          <cell r="BS60">
            <v>2423040097</v>
          </cell>
          <cell r="BT60">
            <v>1313080611</v>
          </cell>
          <cell r="BU60">
            <v>253</v>
          </cell>
          <cell r="BV60">
            <v>6.163634038078003E-2</v>
          </cell>
          <cell r="BW60">
            <v>6.5858095815645834E-2</v>
          </cell>
          <cell r="BX60" t="e">
            <v>#DIV/0!</v>
          </cell>
          <cell r="BY60" t="e">
            <v>#DIV/0!</v>
          </cell>
          <cell r="BZ60" t="e">
            <v>#DIV/0!</v>
          </cell>
          <cell r="CA60" t="e">
            <v>#DIV/0!</v>
          </cell>
          <cell r="CB60" t="e">
            <v>#DIV/0!</v>
          </cell>
          <cell r="CC60" t="e">
            <v>#DIV/0!</v>
          </cell>
          <cell r="CD60" t="e">
            <v>#DIV/0!</v>
          </cell>
          <cell r="CE60">
            <v>-1.6734651187113592E-3</v>
          </cell>
          <cell r="CF60" t="e">
            <v>#DIV/0!</v>
          </cell>
          <cell r="CG60">
            <v>100839</v>
          </cell>
          <cell r="CH60">
            <v>381</v>
          </cell>
          <cell r="CJ60">
            <v>308531.09999999998</v>
          </cell>
          <cell r="CK60">
            <v>102943.4</v>
          </cell>
          <cell r="CL60">
            <v>0</v>
          </cell>
          <cell r="CM60">
            <v>0</v>
          </cell>
          <cell r="CN60">
            <v>411474.5</v>
          </cell>
          <cell r="CO60">
            <v>40</v>
          </cell>
          <cell r="CP60">
            <v>0</v>
          </cell>
          <cell r="CQ60">
            <v>140562766</v>
          </cell>
          <cell r="CR60">
            <v>19237338</v>
          </cell>
          <cell r="CS60">
            <v>5054</v>
          </cell>
        </row>
        <row r="61">
          <cell r="A61">
            <v>40633</v>
          </cell>
          <cell r="C61">
            <v>444747695</v>
          </cell>
          <cell r="D61">
            <v>0</v>
          </cell>
          <cell r="E61">
            <v>25320988</v>
          </cell>
          <cell r="F61">
            <v>0</v>
          </cell>
          <cell r="G61">
            <v>1</v>
          </cell>
          <cell r="H61">
            <v>0</v>
          </cell>
          <cell r="I61">
            <v>0</v>
          </cell>
          <cell r="J61">
            <v>470068684</v>
          </cell>
          <cell r="L61">
            <v>3291753</v>
          </cell>
          <cell r="M61">
            <v>0</v>
          </cell>
          <cell r="N61">
            <v>12649978</v>
          </cell>
          <cell r="O61">
            <v>0</v>
          </cell>
          <cell r="P61">
            <v>1</v>
          </cell>
          <cell r="Q61">
            <v>0</v>
          </cell>
          <cell r="R61">
            <v>0</v>
          </cell>
          <cell r="S61">
            <v>15941732</v>
          </cell>
          <cell r="T61">
            <v>2278732806</v>
          </cell>
          <cell r="U61">
            <v>1498197188</v>
          </cell>
          <cell r="V61">
            <v>337</v>
          </cell>
          <cell r="W61">
            <v>0</v>
          </cell>
          <cell r="X61">
            <v>2290.4499999999998</v>
          </cell>
          <cell r="Y61">
            <v>1271.6099999999999</v>
          </cell>
          <cell r="Z61">
            <v>0</v>
          </cell>
          <cell r="AA61">
            <v>0</v>
          </cell>
          <cell r="AB61">
            <v>0</v>
          </cell>
          <cell r="AC61">
            <v>0</v>
          </cell>
          <cell r="AD61">
            <v>0</v>
          </cell>
          <cell r="AE61">
            <v>0</v>
          </cell>
          <cell r="AF61">
            <v>0</v>
          </cell>
          <cell r="AG61">
            <v>96.89</v>
          </cell>
          <cell r="AH61">
            <v>0</v>
          </cell>
          <cell r="AI61">
            <v>27290</v>
          </cell>
          <cell r="AK61">
            <v>156722.70000000001</v>
          </cell>
          <cell r="AL61">
            <v>50671.1</v>
          </cell>
          <cell r="AM61">
            <v>0</v>
          </cell>
          <cell r="AN61">
            <v>0</v>
          </cell>
          <cell r="AO61">
            <v>207393.80000000002</v>
          </cell>
          <cell r="AQ61">
            <v>20437769</v>
          </cell>
          <cell r="AR61">
            <v>693119</v>
          </cell>
          <cell r="AS61">
            <v>1187</v>
          </cell>
          <cell r="AU61">
            <v>2430586680</v>
          </cell>
          <cell r="AV61">
            <v>0</v>
          </cell>
          <cell r="AW61">
            <v>18979627</v>
          </cell>
          <cell r="AX61">
            <v>75006387</v>
          </cell>
          <cell r="AY61">
            <v>0</v>
          </cell>
          <cell r="AZ61">
            <v>1</v>
          </cell>
          <cell r="BA61">
            <v>0</v>
          </cell>
          <cell r="BB61">
            <v>0</v>
          </cell>
          <cell r="BC61">
            <v>0</v>
          </cell>
          <cell r="BD61">
            <v>0</v>
          </cell>
          <cell r="BE61">
            <v>2524572695</v>
          </cell>
          <cell r="BG61">
            <v>15382788</v>
          </cell>
          <cell r="BH61">
            <v>0</v>
          </cell>
          <cell r="BI61">
            <v>11911905</v>
          </cell>
          <cell r="BJ61">
            <v>49000000</v>
          </cell>
          <cell r="BK61">
            <v>0</v>
          </cell>
          <cell r="BL61">
            <v>1</v>
          </cell>
          <cell r="BM61">
            <v>0</v>
          </cell>
          <cell r="BN61">
            <v>0</v>
          </cell>
          <cell r="BO61">
            <v>0</v>
          </cell>
          <cell r="BP61">
            <v>0</v>
          </cell>
          <cell r="BQ61">
            <v>76294694</v>
          </cell>
          <cell r="BS61">
            <v>4701772903</v>
          </cell>
          <cell r="BT61">
            <v>2811277799</v>
          </cell>
          <cell r="BU61">
            <v>590</v>
          </cell>
          <cell r="BV61">
            <v>8.5043085275210428E-2</v>
          </cell>
          <cell r="BW61">
            <v>0.10162869271419894</v>
          </cell>
          <cell r="BX61" t="e">
            <v>#DIV/0!</v>
          </cell>
          <cell r="BY61" t="e">
            <v>#DIV/0!</v>
          </cell>
          <cell r="BZ61" t="e">
            <v>#DIV/0!</v>
          </cell>
          <cell r="CA61" t="e">
            <v>#DIV/0!</v>
          </cell>
          <cell r="CB61" t="e">
            <v>#DIV/0!</v>
          </cell>
          <cell r="CC61" t="e">
            <v>#DIV/0!</v>
          </cell>
          <cell r="CD61" t="e">
            <v>#DIV/0!</v>
          </cell>
          <cell r="CE61">
            <v>1.3387720949691539E-2</v>
          </cell>
          <cell r="CF61" t="e">
            <v>#DIV/0!</v>
          </cell>
          <cell r="CG61">
            <v>128129</v>
          </cell>
          <cell r="CH61">
            <v>578</v>
          </cell>
          <cell r="CJ61">
            <v>465253.8</v>
          </cell>
          <cell r="CK61">
            <v>153614.5</v>
          </cell>
          <cell r="CL61">
            <v>0</v>
          </cell>
          <cell r="CM61">
            <v>0</v>
          </cell>
          <cell r="CN61">
            <v>618868.30000000005</v>
          </cell>
          <cell r="CO61">
            <v>63</v>
          </cell>
          <cell r="CP61">
            <v>0</v>
          </cell>
          <cell r="CQ61">
            <v>161000535</v>
          </cell>
          <cell r="CR61">
            <v>19930457</v>
          </cell>
          <cell r="CS61">
            <v>6241</v>
          </cell>
        </row>
        <row r="62">
          <cell r="A62">
            <v>40663</v>
          </cell>
          <cell r="C62">
            <v>342156171</v>
          </cell>
          <cell r="D62">
            <v>0</v>
          </cell>
          <cell r="E62">
            <v>55406045</v>
          </cell>
          <cell r="F62">
            <v>0</v>
          </cell>
          <cell r="G62">
            <v>0</v>
          </cell>
          <cell r="H62">
            <v>0</v>
          </cell>
          <cell r="I62">
            <v>0</v>
          </cell>
          <cell r="J62">
            <v>397562216</v>
          </cell>
          <cell r="L62">
            <v>2102217</v>
          </cell>
          <cell r="M62">
            <v>0</v>
          </cell>
          <cell r="N62">
            <v>40971724</v>
          </cell>
          <cell r="O62">
            <v>0</v>
          </cell>
          <cell r="P62">
            <v>0</v>
          </cell>
          <cell r="Q62">
            <v>0</v>
          </cell>
          <cell r="R62">
            <v>0</v>
          </cell>
          <cell r="S62">
            <v>43073941</v>
          </cell>
          <cell r="T62">
            <v>995957619</v>
          </cell>
          <cell r="U62">
            <v>648595923</v>
          </cell>
          <cell r="V62">
            <v>210</v>
          </cell>
          <cell r="W62">
            <v>0</v>
          </cell>
          <cell r="X62">
            <v>2233.9699999999998</v>
          </cell>
          <cell r="Y62">
            <v>1246.29</v>
          </cell>
          <cell r="Z62">
            <v>0</v>
          </cell>
          <cell r="AA62">
            <v>0</v>
          </cell>
          <cell r="AB62">
            <v>0</v>
          </cell>
          <cell r="AC62">
            <v>0</v>
          </cell>
          <cell r="AD62">
            <v>0</v>
          </cell>
          <cell r="AE62">
            <v>0</v>
          </cell>
          <cell r="AF62">
            <v>0</v>
          </cell>
          <cell r="AG62">
            <v>97.51</v>
          </cell>
          <cell r="AH62">
            <v>0</v>
          </cell>
          <cell r="AI62">
            <v>19261</v>
          </cell>
          <cell r="AK62">
            <v>153427</v>
          </cell>
          <cell r="AL62">
            <v>50795.1</v>
          </cell>
          <cell r="AM62">
            <v>0</v>
          </cell>
          <cell r="AN62">
            <v>0</v>
          </cell>
          <cell r="AO62">
            <v>204222.1</v>
          </cell>
          <cell r="AQ62">
            <v>19878111</v>
          </cell>
          <cell r="AR62">
            <v>2153697</v>
          </cell>
          <cell r="AS62">
            <v>963</v>
          </cell>
          <cell r="AU62">
            <v>2772742851</v>
          </cell>
          <cell r="AV62">
            <v>0</v>
          </cell>
          <cell r="AW62">
            <v>20759406</v>
          </cell>
          <cell r="AX62">
            <v>128632653</v>
          </cell>
          <cell r="AY62">
            <v>0</v>
          </cell>
          <cell r="AZ62">
            <v>1</v>
          </cell>
          <cell r="BA62">
            <v>0</v>
          </cell>
          <cell r="BB62">
            <v>0</v>
          </cell>
          <cell r="BC62">
            <v>0</v>
          </cell>
          <cell r="BD62">
            <v>0</v>
          </cell>
          <cell r="BE62">
            <v>2922134911</v>
          </cell>
          <cell r="BG62">
            <v>17485005</v>
          </cell>
          <cell r="BH62">
            <v>0</v>
          </cell>
          <cell r="BI62">
            <v>12153629</v>
          </cell>
          <cell r="BJ62">
            <v>89730000</v>
          </cell>
          <cell r="BK62">
            <v>0</v>
          </cell>
          <cell r="BL62">
            <v>1</v>
          </cell>
          <cell r="BM62">
            <v>0</v>
          </cell>
          <cell r="BN62">
            <v>0</v>
          </cell>
          <cell r="BO62">
            <v>0</v>
          </cell>
          <cell r="BP62">
            <v>0</v>
          </cell>
          <cell r="BQ62">
            <v>119368635</v>
          </cell>
          <cell r="BS62">
            <v>5697730522</v>
          </cell>
          <cell r="BT62">
            <v>3459873722</v>
          </cell>
          <cell r="BU62">
            <v>800</v>
          </cell>
          <cell r="BV62">
            <v>5.8287105683276996E-2</v>
          </cell>
          <cell r="BW62">
            <v>7.9693320627219899E-2</v>
          </cell>
          <cell r="BX62" t="e">
            <v>#DIV/0!</v>
          </cell>
          <cell r="BY62" t="e">
            <v>#DIV/0!</v>
          </cell>
          <cell r="BZ62" t="e">
            <v>#DIV/0!</v>
          </cell>
          <cell r="CA62" t="e">
            <v>#DIV/0!</v>
          </cell>
          <cell r="CB62" t="e">
            <v>#DIV/0!</v>
          </cell>
          <cell r="CC62" t="e">
            <v>#DIV/0!</v>
          </cell>
          <cell r="CD62" t="e">
            <v>#DIV/0!</v>
          </cell>
          <cell r="CE62">
            <v>1.9872398284698223E-2</v>
          </cell>
          <cell r="CF62" t="e">
            <v>#DIV/0!</v>
          </cell>
          <cell r="CG62">
            <v>147390</v>
          </cell>
          <cell r="CH62">
            <v>748</v>
          </cell>
          <cell r="CJ62">
            <v>618680.80000000005</v>
          </cell>
          <cell r="CK62">
            <v>204409.60000000001</v>
          </cell>
          <cell r="CL62">
            <v>0</v>
          </cell>
          <cell r="CM62">
            <v>0</v>
          </cell>
          <cell r="CN62">
            <v>823090.4</v>
          </cell>
          <cell r="CO62">
            <v>83</v>
          </cell>
          <cell r="CP62">
            <v>0</v>
          </cell>
          <cell r="CQ62">
            <v>180878646</v>
          </cell>
          <cell r="CR62">
            <v>22084154</v>
          </cell>
          <cell r="CS62">
            <v>7204</v>
          </cell>
        </row>
        <row r="63">
          <cell r="A63">
            <v>40694</v>
          </cell>
          <cell r="C63">
            <v>387259303</v>
          </cell>
          <cell r="D63">
            <v>0</v>
          </cell>
          <cell r="E63">
            <v>62647256</v>
          </cell>
          <cell r="F63">
            <v>0</v>
          </cell>
          <cell r="G63">
            <v>1</v>
          </cell>
          <cell r="H63">
            <v>480000</v>
          </cell>
          <cell r="I63">
            <v>0</v>
          </cell>
          <cell r="J63">
            <v>450386560</v>
          </cell>
          <cell r="L63">
            <v>4576484</v>
          </cell>
          <cell r="M63">
            <v>0</v>
          </cell>
          <cell r="N63">
            <v>12988204</v>
          </cell>
          <cell r="O63">
            <v>0</v>
          </cell>
          <cell r="P63">
            <v>1</v>
          </cell>
          <cell r="Q63">
            <v>500000</v>
          </cell>
          <cell r="R63">
            <v>0</v>
          </cell>
          <cell r="S63">
            <v>18064689</v>
          </cell>
          <cell r="T63">
            <v>1805559182</v>
          </cell>
          <cell r="U63">
            <v>944892130</v>
          </cell>
          <cell r="V63">
            <v>226</v>
          </cell>
          <cell r="W63">
            <v>0</v>
          </cell>
          <cell r="X63">
            <v>2278.88</v>
          </cell>
          <cell r="Y63">
            <v>1243.1500000000001</v>
          </cell>
          <cell r="Z63">
            <v>0</v>
          </cell>
          <cell r="AA63">
            <v>0</v>
          </cell>
          <cell r="AB63">
            <v>0</v>
          </cell>
          <cell r="AC63">
            <v>0</v>
          </cell>
          <cell r="AD63">
            <v>0</v>
          </cell>
          <cell r="AE63">
            <v>0</v>
          </cell>
          <cell r="AF63">
            <v>0</v>
          </cell>
          <cell r="AG63">
            <v>98.11</v>
          </cell>
          <cell r="AH63">
            <v>0</v>
          </cell>
          <cell r="AI63">
            <v>29887</v>
          </cell>
          <cell r="AK63">
            <v>155271.79999999999</v>
          </cell>
          <cell r="AL63">
            <v>51494.9</v>
          </cell>
          <cell r="AM63">
            <v>0</v>
          </cell>
          <cell r="AN63">
            <v>0</v>
          </cell>
          <cell r="AO63">
            <v>206766.69999999998</v>
          </cell>
          <cell r="AQ63">
            <v>20472116</v>
          </cell>
          <cell r="AR63">
            <v>821122</v>
          </cell>
          <cell r="AS63">
            <v>1359</v>
          </cell>
          <cell r="AU63">
            <v>3160002154</v>
          </cell>
          <cell r="AV63">
            <v>0</v>
          </cell>
          <cell r="AW63">
            <v>24484340</v>
          </cell>
          <cell r="AX63">
            <v>187554975</v>
          </cell>
          <cell r="AY63">
            <v>0</v>
          </cell>
          <cell r="AZ63">
            <v>2</v>
          </cell>
          <cell r="BA63">
            <v>480000</v>
          </cell>
          <cell r="BB63">
            <v>0</v>
          </cell>
          <cell r="BC63">
            <v>0</v>
          </cell>
          <cell r="BD63">
            <v>0</v>
          </cell>
          <cell r="BE63">
            <v>3372521471</v>
          </cell>
          <cell r="BG63">
            <v>22061489</v>
          </cell>
          <cell r="BH63">
            <v>0</v>
          </cell>
          <cell r="BI63">
            <v>13141833</v>
          </cell>
          <cell r="BJ63">
            <v>101730000</v>
          </cell>
          <cell r="BK63">
            <v>0</v>
          </cell>
          <cell r="BL63">
            <v>2</v>
          </cell>
          <cell r="BM63">
            <v>500000</v>
          </cell>
          <cell r="BN63">
            <v>0</v>
          </cell>
          <cell r="BO63">
            <v>0</v>
          </cell>
          <cell r="BP63">
            <v>0</v>
          </cell>
          <cell r="BQ63">
            <v>137433324</v>
          </cell>
          <cell r="BS63">
            <v>7503289704</v>
          </cell>
          <cell r="BT63">
            <v>4404765852</v>
          </cell>
          <cell r="BU63">
            <v>1026</v>
          </cell>
          <cell r="BV63">
            <v>7.9562088747613835E-2</v>
          </cell>
          <cell r="BW63">
            <v>7.6973057264142941E-2</v>
          </cell>
          <cell r="BX63" t="e">
            <v>#DIV/0!</v>
          </cell>
          <cell r="BY63" t="e">
            <v>#DIV/0!</v>
          </cell>
          <cell r="BZ63" t="e">
            <v>#DIV/0!</v>
          </cell>
          <cell r="CA63" t="e">
            <v>#DIV/0!</v>
          </cell>
          <cell r="CB63" t="e">
            <v>#DIV/0!</v>
          </cell>
          <cell r="CC63" t="e">
            <v>#DIV/0!</v>
          </cell>
          <cell r="CD63" t="e">
            <v>#DIV/0!</v>
          </cell>
          <cell r="CE63">
            <v>2.6147892479866153E-2</v>
          </cell>
          <cell r="CF63" t="e">
            <v>#DIV/0!</v>
          </cell>
          <cell r="CG63">
            <v>177277</v>
          </cell>
          <cell r="CH63">
            <v>928</v>
          </cell>
          <cell r="CJ63">
            <v>773952.60000000009</v>
          </cell>
          <cell r="CK63">
            <v>255904.5</v>
          </cell>
          <cell r="CL63">
            <v>0</v>
          </cell>
          <cell r="CM63">
            <v>0</v>
          </cell>
          <cell r="CN63">
            <v>1029857.1</v>
          </cell>
          <cell r="CO63">
            <v>105</v>
          </cell>
          <cell r="CP63">
            <v>0</v>
          </cell>
          <cell r="CQ63">
            <v>201350762</v>
          </cell>
          <cell r="CR63">
            <v>22905276</v>
          </cell>
          <cell r="CS63">
            <v>8563</v>
          </cell>
        </row>
        <row r="64">
          <cell r="A64">
            <v>40724</v>
          </cell>
          <cell r="C64">
            <v>344772368</v>
          </cell>
          <cell r="D64">
            <v>0</v>
          </cell>
          <cell r="E64">
            <v>28961028</v>
          </cell>
          <cell r="F64">
            <v>71138054</v>
          </cell>
          <cell r="G64">
            <v>0</v>
          </cell>
          <cell r="H64">
            <v>2261568</v>
          </cell>
          <cell r="I64">
            <v>0</v>
          </cell>
          <cell r="J64">
            <v>447133018</v>
          </cell>
          <cell r="L64">
            <v>4466257</v>
          </cell>
          <cell r="M64">
            <v>0</v>
          </cell>
          <cell r="N64">
            <v>13069958</v>
          </cell>
          <cell r="O64">
            <v>13621000</v>
          </cell>
          <cell r="P64">
            <v>0</v>
          </cell>
          <cell r="Q64">
            <v>2400000</v>
          </cell>
          <cell r="R64">
            <v>0</v>
          </cell>
          <cell r="S64">
            <v>33557215</v>
          </cell>
          <cell r="T64">
            <v>1795395514</v>
          </cell>
          <cell r="U64">
            <v>946886000</v>
          </cell>
          <cell r="V64">
            <v>182</v>
          </cell>
          <cell r="W64">
            <v>0</v>
          </cell>
          <cell r="X64">
            <v>2230.85</v>
          </cell>
          <cell r="Y64">
            <v>1207.71</v>
          </cell>
          <cell r="Z64">
            <v>0</v>
          </cell>
          <cell r="AA64">
            <v>0</v>
          </cell>
          <cell r="AB64">
            <v>0</v>
          </cell>
          <cell r="AC64">
            <v>0</v>
          </cell>
          <cell r="AD64">
            <v>0</v>
          </cell>
          <cell r="AE64">
            <v>0</v>
          </cell>
          <cell r="AF64">
            <v>0</v>
          </cell>
          <cell r="AG64">
            <v>98.1</v>
          </cell>
          <cell r="AH64">
            <v>0</v>
          </cell>
          <cell r="AI64">
            <v>28551</v>
          </cell>
          <cell r="AK64">
            <v>154818.79999999999</v>
          </cell>
          <cell r="AL64">
            <v>51193.8</v>
          </cell>
          <cell r="AM64">
            <v>0</v>
          </cell>
          <cell r="AN64">
            <v>0</v>
          </cell>
          <cell r="AO64">
            <v>206012.59999999998</v>
          </cell>
          <cell r="AQ64">
            <v>22356651</v>
          </cell>
          <cell r="AR64">
            <v>1677861</v>
          </cell>
          <cell r="AS64">
            <v>1428</v>
          </cell>
          <cell r="AU64">
            <v>3504774522</v>
          </cell>
          <cell r="AV64">
            <v>0</v>
          </cell>
          <cell r="AW64">
            <v>53445368</v>
          </cell>
          <cell r="AX64">
            <v>258693029</v>
          </cell>
          <cell r="AY64">
            <v>0</v>
          </cell>
          <cell r="AZ64">
            <v>2</v>
          </cell>
          <cell r="BA64">
            <v>2741568</v>
          </cell>
          <cell r="BB64">
            <v>0</v>
          </cell>
          <cell r="BC64">
            <v>0</v>
          </cell>
          <cell r="BD64">
            <v>0</v>
          </cell>
          <cell r="BE64">
            <v>3819654489</v>
          </cell>
          <cell r="BG64">
            <v>26527746</v>
          </cell>
          <cell r="BH64">
            <v>0</v>
          </cell>
          <cell r="BI64">
            <v>26211791</v>
          </cell>
          <cell r="BJ64">
            <v>115351000</v>
          </cell>
          <cell r="BK64">
            <v>0</v>
          </cell>
          <cell r="BL64">
            <v>2</v>
          </cell>
          <cell r="BM64">
            <v>2900000</v>
          </cell>
          <cell r="BN64">
            <v>0</v>
          </cell>
          <cell r="BO64">
            <v>0</v>
          </cell>
          <cell r="BP64">
            <v>0</v>
          </cell>
          <cell r="BQ64">
            <v>170990539</v>
          </cell>
          <cell r="BS64">
            <v>9298685218</v>
          </cell>
          <cell r="BT64">
            <v>5351651852</v>
          </cell>
          <cell r="BU64">
            <v>1208</v>
          </cell>
          <cell r="BV64">
            <v>5.6809084147745326E-2</v>
          </cell>
          <cell r="BW64">
            <v>4.6270466949666522E-2</v>
          </cell>
          <cell r="BX64" t="e">
            <v>#DIV/0!</v>
          </cell>
          <cell r="BY64" t="e">
            <v>#DIV/0!</v>
          </cell>
          <cell r="BZ64" t="e">
            <v>#DIV/0!</v>
          </cell>
          <cell r="CA64" t="e">
            <v>#DIV/0!</v>
          </cell>
          <cell r="CB64" t="e">
            <v>#DIV/0!</v>
          </cell>
          <cell r="CC64" t="e">
            <v>#DIV/0!</v>
          </cell>
          <cell r="CD64" t="e">
            <v>#DIV/0!</v>
          </cell>
          <cell r="CE64">
            <v>2.6043300909946554E-2</v>
          </cell>
          <cell r="CF64" t="e">
            <v>#DIV/0!</v>
          </cell>
          <cell r="CG64">
            <v>205828</v>
          </cell>
          <cell r="CH64">
            <v>1101</v>
          </cell>
          <cell r="CJ64">
            <v>928771.40000000014</v>
          </cell>
          <cell r="CK64">
            <v>307098.3</v>
          </cell>
          <cell r="CL64">
            <v>0</v>
          </cell>
          <cell r="CM64">
            <v>0</v>
          </cell>
          <cell r="CN64">
            <v>1235869.7</v>
          </cell>
          <cell r="CO64">
            <v>125</v>
          </cell>
          <cell r="CP64">
            <v>0</v>
          </cell>
          <cell r="CQ64">
            <v>223707413</v>
          </cell>
          <cell r="CR64">
            <v>24583137</v>
          </cell>
          <cell r="CS64">
            <v>9991</v>
          </cell>
        </row>
        <row r="65">
          <cell r="A65">
            <v>40755</v>
          </cell>
          <cell r="C65">
            <v>279324579</v>
          </cell>
          <cell r="D65">
            <v>75743500</v>
          </cell>
          <cell r="E65">
            <v>16980340</v>
          </cell>
          <cell r="F65">
            <v>61061899</v>
          </cell>
          <cell r="G65">
            <v>0</v>
          </cell>
          <cell r="H65">
            <v>0</v>
          </cell>
          <cell r="I65">
            <v>0</v>
          </cell>
          <cell r="J65">
            <v>433110318</v>
          </cell>
          <cell r="L65">
            <v>2418857</v>
          </cell>
          <cell r="M65">
            <v>108205</v>
          </cell>
          <cell r="N65">
            <v>11026235</v>
          </cell>
          <cell r="O65">
            <v>23577000</v>
          </cell>
          <cell r="P65">
            <v>0</v>
          </cell>
          <cell r="Q65">
            <v>0</v>
          </cell>
          <cell r="R65">
            <v>0</v>
          </cell>
          <cell r="S65">
            <v>37130297</v>
          </cell>
          <cell r="T65">
            <v>3138539532</v>
          </cell>
          <cell r="U65">
            <v>1504635420</v>
          </cell>
          <cell r="V65">
            <v>388</v>
          </cell>
          <cell r="W65">
            <v>0</v>
          </cell>
          <cell r="X65">
            <v>2173.73</v>
          </cell>
          <cell r="Y65">
            <v>1166.55</v>
          </cell>
          <cell r="Z65">
            <v>0</v>
          </cell>
          <cell r="AA65">
            <v>0</v>
          </cell>
          <cell r="AB65">
            <v>0</v>
          </cell>
          <cell r="AC65">
            <v>0</v>
          </cell>
          <cell r="AD65">
            <v>0</v>
          </cell>
          <cell r="AE65">
            <v>0</v>
          </cell>
          <cell r="AF65">
            <v>0</v>
          </cell>
          <cell r="AG65">
            <v>96.06</v>
          </cell>
          <cell r="AH65">
            <v>0</v>
          </cell>
          <cell r="AI65">
            <v>24363</v>
          </cell>
          <cell r="AK65">
            <v>138664.5</v>
          </cell>
          <cell r="AL65">
            <v>56346.9</v>
          </cell>
          <cell r="AM65">
            <v>0</v>
          </cell>
          <cell r="AN65">
            <v>0</v>
          </cell>
          <cell r="AO65">
            <v>195011.4</v>
          </cell>
          <cell r="AQ65">
            <v>20624301</v>
          </cell>
          <cell r="AR65">
            <v>1768109</v>
          </cell>
          <cell r="AS65">
            <v>1160</v>
          </cell>
          <cell r="AU65">
            <v>3784099101</v>
          </cell>
          <cell r="AV65">
            <v>75743500</v>
          </cell>
          <cell r="AW65">
            <v>70425708</v>
          </cell>
          <cell r="AX65">
            <v>319754928</v>
          </cell>
          <cell r="AY65">
            <v>0</v>
          </cell>
          <cell r="AZ65">
            <v>2</v>
          </cell>
          <cell r="BA65">
            <v>2741568</v>
          </cell>
          <cell r="BB65">
            <v>0</v>
          </cell>
          <cell r="BC65">
            <v>0</v>
          </cell>
          <cell r="BD65">
            <v>0</v>
          </cell>
          <cell r="BE65">
            <v>4252764807</v>
          </cell>
          <cell r="BG65">
            <v>28946603</v>
          </cell>
          <cell r="BH65">
            <v>108205</v>
          </cell>
          <cell r="BI65">
            <v>37238026</v>
          </cell>
          <cell r="BJ65">
            <v>138928000</v>
          </cell>
          <cell r="BK65">
            <v>0</v>
          </cell>
          <cell r="BL65">
            <v>2</v>
          </cell>
          <cell r="BM65">
            <v>2900000</v>
          </cell>
          <cell r="BN65">
            <v>0</v>
          </cell>
          <cell r="BO65">
            <v>0</v>
          </cell>
          <cell r="BP65">
            <v>0</v>
          </cell>
          <cell r="BQ65">
            <v>208120836</v>
          </cell>
          <cell r="BS65">
            <v>12437224750</v>
          </cell>
          <cell r="BT65">
            <v>6856287272</v>
          </cell>
          <cell r="BU65">
            <v>1596</v>
          </cell>
          <cell r="BV65">
            <v>2.9749920651087614E-2</v>
          </cell>
          <cell r="BW65">
            <v>1.0612492419648234E-2</v>
          </cell>
          <cell r="BX65" t="e">
            <v>#DIV/0!</v>
          </cell>
          <cell r="BY65" t="e">
            <v>#DIV/0!</v>
          </cell>
          <cell r="BZ65" t="e">
            <v>#DIV/0!</v>
          </cell>
          <cell r="CA65" t="e">
            <v>#DIV/0!</v>
          </cell>
          <cell r="CB65" t="e">
            <v>#DIV/0!</v>
          </cell>
          <cell r="CC65" t="e">
            <v>#DIV/0!</v>
          </cell>
          <cell r="CD65" t="e">
            <v>#DIV/0!</v>
          </cell>
          <cell r="CE65">
            <v>4.7066206463759475E-3</v>
          </cell>
          <cell r="CF65" t="e">
            <v>#DIV/0!</v>
          </cell>
          <cell r="CG65">
            <v>230191</v>
          </cell>
          <cell r="CH65">
            <v>1305</v>
          </cell>
          <cell r="CJ65">
            <v>1067435.9000000001</v>
          </cell>
          <cell r="CK65">
            <v>363445.2</v>
          </cell>
          <cell r="CL65">
            <v>0</v>
          </cell>
          <cell r="CM65">
            <v>0</v>
          </cell>
          <cell r="CN65">
            <v>1430881.0999999999</v>
          </cell>
          <cell r="CO65">
            <v>146</v>
          </cell>
          <cell r="CP65">
            <v>0</v>
          </cell>
          <cell r="CQ65">
            <v>244331714</v>
          </cell>
          <cell r="CR65">
            <v>26351246</v>
          </cell>
          <cell r="CS65">
            <v>11151</v>
          </cell>
        </row>
        <row r="66">
          <cell r="A66">
            <v>40786</v>
          </cell>
          <cell r="C66">
            <v>447885790</v>
          </cell>
          <cell r="D66">
            <v>50352071</v>
          </cell>
          <cell r="E66">
            <v>5927148</v>
          </cell>
          <cell r="F66">
            <v>8673989</v>
          </cell>
          <cell r="G66">
            <v>0</v>
          </cell>
          <cell r="H66">
            <v>0</v>
          </cell>
          <cell r="I66">
            <v>0</v>
          </cell>
          <cell r="J66">
            <v>512838998</v>
          </cell>
          <cell r="L66">
            <v>3199021</v>
          </cell>
          <cell r="M66">
            <v>409530</v>
          </cell>
          <cell r="N66">
            <v>804014</v>
          </cell>
          <cell r="O66">
            <v>5500000</v>
          </cell>
          <cell r="P66">
            <v>0</v>
          </cell>
          <cell r="Q66">
            <v>0</v>
          </cell>
          <cell r="R66">
            <v>0</v>
          </cell>
          <cell r="S66">
            <v>9912565</v>
          </cell>
          <cell r="T66">
            <v>1560813864</v>
          </cell>
          <cell r="U66">
            <v>766621424</v>
          </cell>
          <cell r="V66">
            <v>294</v>
          </cell>
          <cell r="W66">
            <v>0</v>
          </cell>
          <cell r="X66">
            <v>2033.92</v>
          </cell>
          <cell r="Y66">
            <v>1103.96</v>
          </cell>
          <cell r="Z66">
            <v>0</v>
          </cell>
          <cell r="AA66">
            <v>0</v>
          </cell>
          <cell r="AB66">
            <v>0</v>
          </cell>
          <cell r="AC66">
            <v>0</v>
          </cell>
          <cell r="AD66">
            <v>0</v>
          </cell>
          <cell r="AE66">
            <v>0</v>
          </cell>
          <cell r="AF66">
            <v>0</v>
          </cell>
          <cell r="AG66">
            <v>94.65</v>
          </cell>
          <cell r="AH66">
            <v>0</v>
          </cell>
          <cell r="AI66">
            <v>31616</v>
          </cell>
          <cell r="AK66">
            <v>147592.20000000001</v>
          </cell>
          <cell r="AL66">
            <v>55794.2</v>
          </cell>
          <cell r="AM66">
            <v>0</v>
          </cell>
          <cell r="AN66">
            <v>0</v>
          </cell>
          <cell r="AO66">
            <v>203386.40000000002</v>
          </cell>
          <cell r="AQ66">
            <v>24420905</v>
          </cell>
          <cell r="AR66">
            <v>472027</v>
          </cell>
          <cell r="AS66">
            <v>1506</v>
          </cell>
          <cell r="AU66">
            <v>4231984891</v>
          </cell>
          <cell r="AV66">
            <v>126095571</v>
          </cell>
          <cell r="AW66">
            <v>76352856</v>
          </cell>
          <cell r="AX66">
            <v>328428917</v>
          </cell>
          <cell r="AY66">
            <v>0</v>
          </cell>
          <cell r="AZ66">
            <v>2</v>
          </cell>
          <cell r="BA66">
            <v>2741568</v>
          </cell>
          <cell r="BB66">
            <v>0</v>
          </cell>
          <cell r="BC66">
            <v>0</v>
          </cell>
          <cell r="BD66">
            <v>0</v>
          </cell>
          <cell r="BE66">
            <v>4765603805</v>
          </cell>
          <cell r="BG66">
            <v>32145624</v>
          </cell>
          <cell r="BH66">
            <v>517735</v>
          </cell>
          <cell r="BI66">
            <v>38042040</v>
          </cell>
          <cell r="BJ66">
            <v>144428000</v>
          </cell>
          <cell r="BK66">
            <v>0</v>
          </cell>
          <cell r="BL66">
            <v>2</v>
          </cell>
          <cell r="BM66">
            <v>2900000</v>
          </cell>
          <cell r="BN66">
            <v>0</v>
          </cell>
          <cell r="BO66">
            <v>0</v>
          </cell>
          <cell r="BP66">
            <v>0</v>
          </cell>
          <cell r="BQ66">
            <v>218033401</v>
          </cell>
          <cell r="BS66">
            <v>13998038614</v>
          </cell>
          <cell r="BT66">
            <v>7622908696</v>
          </cell>
          <cell r="BU66">
            <v>1890</v>
          </cell>
          <cell r="BV66">
            <v>-3.6481550785672612E-2</v>
          </cell>
          <cell r="BW66">
            <v>-4.3610846400415793E-2</v>
          </cell>
          <cell r="BX66" t="e">
            <v>#DIV/0!</v>
          </cell>
          <cell r="BY66" t="e">
            <v>#DIV/0!</v>
          </cell>
          <cell r="BZ66" t="e">
            <v>#DIV/0!</v>
          </cell>
          <cell r="CA66" t="e">
            <v>#DIV/0!</v>
          </cell>
          <cell r="CB66" t="e">
            <v>#DIV/0!</v>
          </cell>
          <cell r="CC66" t="e">
            <v>#DIV/0!</v>
          </cell>
          <cell r="CD66" t="e">
            <v>#DIV/0!</v>
          </cell>
          <cell r="CE66">
            <v>-1.0040790712268488E-2</v>
          </cell>
          <cell r="CF66" t="e">
            <v>#DIV/0!</v>
          </cell>
          <cell r="CG66">
            <v>261807</v>
          </cell>
          <cell r="CH66">
            <v>1508</v>
          </cell>
          <cell r="CJ66">
            <v>1215028.1000000001</v>
          </cell>
          <cell r="CK66">
            <v>419239.4</v>
          </cell>
          <cell r="CL66">
            <v>0</v>
          </cell>
          <cell r="CM66">
            <v>0</v>
          </cell>
          <cell r="CN66">
            <v>1634267.5</v>
          </cell>
          <cell r="CO66">
            <v>167</v>
          </cell>
          <cell r="CP66">
            <v>0</v>
          </cell>
          <cell r="CQ66">
            <v>268752619</v>
          </cell>
          <cell r="CR66">
            <v>26823273</v>
          </cell>
          <cell r="CS66">
            <v>12657</v>
          </cell>
        </row>
        <row r="67">
          <cell r="A67">
            <v>40816</v>
          </cell>
          <cell r="C67">
            <v>327399101</v>
          </cell>
          <cell r="D67">
            <v>0</v>
          </cell>
          <cell r="E67">
            <v>27306171</v>
          </cell>
          <cell r="F67">
            <v>41048336</v>
          </cell>
          <cell r="G67">
            <v>0</v>
          </cell>
          <cell r="H67">
            <v>0</v>
          </cell>
          <cell r="I67">
            <v>0</v>
          </cell>
          <cell r="J67">
            <v>395753608</v>
          </cell>
          <cell r="L67">
            <v>3378902</v>
          </cell>
          <cell r="M67">
            <v>0</v>
          </cell>
          <cell r="N67">
            <v>4454141</v>
          </cell>
          <cell r="O67">
            <v>9990000</v>
          </cell>
          <cell r="P67">
            <v>0</v>
          </cell>
          <cell r="Q67">
            <v>0</v>
          </cell>
          <cell r="R67">
            <v>0</v>
          </cell>
          <cell r="S67">
            <v>17823043</v>
          </cell>
          <cell r="T67">
            <v>2144436769</v>
          </cell>
          <cell r="U67">
            <v>862381890</v>
          </cell>
          <cell r="V67">
            <v>237</v>
          </cell>
          <cell r="W67">
            <v>0</v>
          </cell>
          <cell r="X67">
            <v>1854.41</v>
          </cell>
          <cell r="Y67">
            <v>1024.93</v>
          </cell>
          <cell r="Z67">
            <v>0</v>
          </cell>
          <cell r="AA67">
            <v>0</v>
          </cell>
          <cell r="AB67">
            <v>0</v>
          </cell>
          <cell r="AC67">
            <v>0</v>
          </cell>
          <cell r="AD67">
            <v>0</v>
          </cell>
          <cell r="AE67">
            <v>0</v>
          </cell>
          <cell r="AF67">
            <v>0</v>
          </cell>
          <cell r="AG67">
            <v>93.78</v>
          </cell>
          <cell r="AH67">
            <v>0</v>
          </cell>
          <cell r="AI67">
            <v>24728</v>
          </cell>
          <cell r="AK67">
            <v>140429.1</v>
          </cell>
          <cell r="AL67">
            <v>55319.199999999997</v>
          </cell>
          <cell r="AM67">
            <v>0</v>
          </cell>
          <cell r="AN67">
            <v>0</v>
          </cell>
          <cell r="AO67">
            <v>195748.3</v>
          </cell>
          <cell r="AQ67">
            <v>17988800</v>
          </cell>
          <cell r="AR67">
            <v>810138</v>
          </cell>
          <cell r="AS67">
            <v>1124</v>
          </cell>
          <cell r="AU67">
            <v>4559383992</v>
          </cell>
          <cell r="AV67">
            <v>126095571</v>
          </cell>
          <cell r="AW67">
            <v>103659027</v>
          </cell>
          <cell r="AX67">
            <v>369477253</v>
          </cell>
          <cell r="AY67">
            <v>0</v>
          </cell>
          <cell r="AZ67">
            <v>2</v>
          </cell>
          <cell r="BA67">
            <v>2741568</v>
          </cell>
          <cell r="BB67">
            <v>0</v>
          </cell>
          <cell r="BC67">
            <v>0</v>
          </cell>
          <cell r="BD67">
            <v>0</v>
          </cell>
          <cell r="BE67">
            <v>5161357413</v>
          </cell>
          <cell r="BG67">
            <v>35524526</v>
          </cell>
          <cell r="BH67">
            <v>517735</v>
          </cell>
          <cell r="BI67">
            <v>42496181</v>
          </cell>
          <cell r="BJ67">
            <v>154418000</v>
          </cell>
          <cell r="BK67">
            <v>0</v>
          </cell>
          <cell r="BL67">
            <v>2</v>
          </cell>
          <cell r="BM67">
            <v>2900000</v>
          </cell>
          <cell r="BN67">
            <v>0</v>
          </cell>
          <cell r="BO67">
            <v>0</v>
          </cell>
          <cell r="BP67">
            <v>0</v>
          </cell>
          <cell r="BQ67">
            <v>235856444</v>
          </cell>
          <cell r="BS67">
            <v>16142475383</v>
          </cell>
          <cell r="BT67">
            <v>8485290586</v>
          </cell>
          <cell r="BU67">
            <v>2127</v>
          </cell>
          <cell r="BV67">
            <v>-0.12151989881237169</v>
          </cell>
          <cell r="BW67">
            <v>-0.11207658321060376</v>
          </cell>
          <cell r="BX67" t="e">
            <v>#DIV/0!</v>
          </cell>
          <cell r="BY67" t="e">
            <v>#DIV/0!</v>
          </cell>
          <cell r="BZ67" t="e">
            <v>#DIV/0!</v>
          </cell>
          <cell r="CA67" t="e">
            <v>#DIV/0!</v>
          </cell>
          <cell r="CB67" t="e">
            <v>#DIV/0!</v>
          </cell>
          <cell r="CC67" t="e">
            <v>#DIV/0!</v>
          </cell>
          <cell r="CD67" t="e">
            <v>#DIV/0!</v>
          </cell>
          <cell r="CE67">
            <v>-1.9140257295262031E-2</v>
          </cell>
          <cell r="CF67" t="e">
            <v>#DIV/0!</v>
          </cell>
          <cell r="CG67">
            <v>286535</v>
          </cell>
          <cell r="CH67">
            <v>1716</v>
          </cell>
          <cell r="CJ67">
            <v>1355457.2000000002</v>
          </cell>
          <cell r="CK67">
            <v>474558.60000000003</v>
          </cell>
          <cell r="CL67">
            <v>0</v>
          </cell>
          <cell r="CM67">
            <v>0</v>
          </cell>
          <cell r="CN67">
            <v>1830015.8</v>
          </cell>
          <cell r="CO67">
            <v>189</v>
          </cell>
          <cell r="CP67">
            <v>0</v>
          </cell>
          <cell r="CQ67">
            <v>286741419</v>
          </cell>
          <cell r="CR67">
            <v>27633411</v>
          </cell>
          <cell r="CS67">
            <v>13781</v>
          </cell>
        </row>
        <row r="68">
          <cell r="A68">
            <v>40847</v>
          </cell>
          <cell r="C68">
            <v>266805211</v>
          </cell>
          <cell r="D68">
            <v>0</v>
          </cell>
          <cell r="E68">
            <v>7473531</v>
          </cell>
          <cell r="F68">
            <v>7448473</v>
          </cell>
          <cell r="G68">
            <v>0</v>
          </cell>
          <cell r="H68">
            <v>0</v>
          </cell>
          <cell r="I68">
            <v>0</v>
          </cell>
          <cell r="J68">
            <v>281727215</v>
          </cell>
          <cell r="L68">
            <v>2693196</v>
          </cell>
          <cell r="M68">
            <v>0</v>
          </cell>
          <cell r="N68">
            <v>7049239</v>
          </cell>
          <cell r="O68">
            <v>1051500</v>
          </cell>
          <cell r="P68">
            <v>0</v>
          </cell>
          <cell r="Q68">
            <v>0</v>
          </cell>
          <cell r="R68">
            <v>0</v>
          </cell>
          <cell r="S68">
            <v>10793935</v>
          </cell>
          <cell r="T68">
            <v>692810353</v>
          </cell>
          <cell r="U68">
            <v>451925210</v>
          </cell>
          <cell r="V68">
            <v>112</v>
          </cell>
          <cell r="W68">
            <v>0</v>
          </cell>
          <cell r="X68">
            <v>1842.63</v>
          </cell>
          <cell r="Y68">
            <v>1010.43</v>
          </cell>
          <cell r="Z68">
            <v>0</v>
          </cell>
          <cell r="AA68">
            <v>0</v>
          </cell>
          <cell r="AB68">
            <v>0</v>
          </cell>
          <cell r="AC68">
            <v>0</v>
          </cell>
          <cell r="AD68">
            <v>0</v>
          </cell>
          <cell r="AE68">
            <v>0</v>
          </cell>
          <cell r="AF68">
            <v>0</v>
          </cell>
          <cell r="AG68">
            <v>92.47</v>
          </cell>
          <cell r="AH68">
            <v>0</v>
          </cell>
          <cell r="AI68">
            <v>27996</v>
          </cell>
          <cell r="AK68">
            <v>139570.9</v>
          </cell>
          <cell r="AL68">
            <v>54590.400000000001</v>
          </cell>
          <cell r="AM68">
            <v>0</v>
          </cell>
          <cell r="AN68">
            <v>0</v>
          </cell>
          <cell r="AO68">
            <v>194161.3</v>
          </cell>
          <cell r="AQ68">
            <v>13415582</v>
          </cell>
          <cell r="AR68">
            <v>513997</v>
          </cell>
          <cell r="AS68">
            <v>1333</v>
          </cell>
          <cell r="AU68">
            <v>4826189203</v>
          </cell>
          <cell r="AV68">
            <v>126095571</v>
          </cell>
          <cell r="AW68">
            <v>111132558</v>
          </cell>
          <cell r="AX68">
            <v>376925726</v>
          </cell>
          <cell r="AY68">
            <v>0</v>
          </cell>
          <cell r="AZ68">
            <v>2</v>
          </cell>
          <cell r="BA68">
            <v>2741568</v>
          </cell>
          <cell r="BB68">
            <v>0</v>
          </cell>
          <cell r="BC68">
            <v>0</v>
          </cell>
          <cell r="BD68">
            <v>0</v>
          </cell>
          <cell r="BE68">
            <v>5443084628</v>
          </cell>
          <cell r="BG68">
            <v>38217722</v>
          </cell>
          <cell r="BH68">
            <v>517735</v>
          </cell>
          <cell r="BI68">
            <v>49545420</v>
          </cell>
          <cell r="BJ68">
            <v>155469500</v>
          </cell>
          <cell r="BK68">
            <v>0</v>
          </cell>
          <cell r="BL68">
            <v>2</v>
          </cell>
          <cell r="BM68">
            <v>2900000</v>
          </cell>
          <cell r="BN68">
            <v>0</v>
          </cell>
          <cell r="BO68">
            <v>0</v>
          </cell>
          <cell r="BP68">
            <v>0</v>
          </cell>
          <cell r="BQ68">
            <v>246650379</v>
          </cell>
          <cell r="BS68">
            <v>16835285736</v>
          </cell>
          <cell r="BT68">
            <v>8937215796</v>
          </cell>
          <cell r="BU68">
            <v>2239</v>
          </cell>
          <cell r="BV68">
            <v>-0.12710037755870618</v>
          </cell>
          <cell r="BW68">
            <v>-0.12463830893182015</v>
          </cell>
          <cell r="BX68" t="e">
            <v>#DIV/0!</v>
          </cell>
          <cell r="BY68" t="e">
            <v>#DIV/0!</v>
          </cell>
          <cell r="BZ68" t="e">
            <v>#DIV/0!</v>
          </cell>
          <cell r="CA68" t="e">
            <v>#DIV/0!</v>
          </cell>
          <cell r="CB68" t="e">
            <v>#DIV/0!</v>
          </cell>
          <cell r="CC68" t="e">
            <v>#DIV/0!</v>
          </cell>
          <cell r="CD68" t="e">
            <v>#DIV/0!</v>
          </cell>
          <cell r="CE68">
            <v>-3.2841752954711811E-2</v>
          </cell>
          <cell r="CF68" t="e">
            <v>#DIV/0!</v>
          </cell>
          <cell r="CG68">
            <v>314531</v>
          </cell>
          <cell r="CH68">
            <v>1913</v>
          </cell>
          <cell r="CJ68">
            <v>1495028.1</v>
          </cell>
          <cell r="CK68">
            <v>529149</v>
          </cell>
          <cell r="CL68">
            <v>0</v>
          </cell>
          <cell r="CM68">
            <v>0</v>
          </cell>
          <cell r="CN68">
            <v>2024177.1</v>
          </cell>
          <cell r="CO68">
            <v>210</v>
          </cell>
          <cell r="CP68">
            <v>0</v>
          </cell>
          <cell r="CQ68">
            <v>300157001</v>
          </cell>
          <cell r="CR68">
            <v>28147408</v>
          </cell>
          <cell r="CS68">
            <v>15114</v>
          </cell>
        </row>
        <row r="69">
          <cell r="A69">
            <v>40877</v>
          </cell>
          <cell r="C69">
            <v>204661476</v>
          </cell>
          <cell r="D69">
            <v>0</v>
          </cell>
          <cell r="E69">
            <v>3364522</v>
          </cell>
          <cell r="F69">
            <v>7938000</v>
          </cell>
          <cell r="G69">
            <v>0</v>
          </cell>
          <cell r="H69">
            <v>0</v>
          </cell>
          <cell r="I69">
            <v>0</v>
          </cell>
          <cell r="J69">
            <v>215963998</v>
          </cell>
          <cell r="L69">
            <v>1913807</v>
          </cell>
          <cell r="M69">
            <v>0</v>
          </cell>
          <cell r="N69">
            <v>714055</v>
          </cell>
          <cell r="O69">
            <v>8100000</v>
          </cell>
          <cell r="P69">
            <v>0</v>
          </cell>
          <cell r="Q69">
            <v>0</v>
          </cell>
          <cell r="R69">
            <v>0</v>
          </cell>
          <cell r="S69">
            <v>10727862</v>
          </cell>
          <cell r="T69">
            <v>642935216</v>
          </cell>
          <cell r="U69">
            <v>205271544</v>
          </cell>
          <cell r="V69">
            <v>110</v>
          </cell>
          <cell r="W69">
            <v>0</v>
          </cell>
          <cell r="X69">
            <v>1739.2</v>
          </cell>
          <cell r="Y69">
            <v>962.23</v>
          </cell>
          <cell r="Z69">
            <v>0</v>
          </cell>
          <cell r="AA69">
            <v>0</v>
          </cell>
          <cell r="AB69">
            <v>0</v>
          </cell>
          <cell r="AC69">
            <v>0</v>
          </cell>
          <cell r="AD69">
            <v>0</v>
          </cell>
          <cell r="AE69">
            <v>0</v>
          </cell>
          <cell r="AF69">
            <v>0</v>
          </cell>
          <cell r="AG69">
            <v>90.27</v>
          </cell>
          <cell r="AH69">
            <v>100.2478</v>
          </cell>
          <cell r="AI69">
            <v>20375</v>
          </cell>
          <cell r="AK69">
            <v>133755.9</v>
          </cell>
          <cell r="AL69">
            <v>53635.9</v>
          </cell>
          <cell r="AM69">
            <v>0</v>
          </cell>
          <cell r="AN69">
            <v>0</v>
          </cell>
          <cell r="AO69">
            <v>187391.8</v>
          </cell>
          <cell r="AQ69">
            <v>10284000</v>
          </cell>
          <cell r="AR69">
            <v>510851</v>
          </cell>
          <cell r="AS69">
            <v>970</v>
          </cell>
          <cell r="AU69">
            <v>5030850679</v>
          </cell>
          <cell r="AV69">
            <v>126095571</v>
          </cell>
          <cell r="AW69">
            <v>114497080</v>
          </cell>
          <cell r="AX69">
            <v>384863726</v>
          </cell>
          <cell r="AY69">
            <v>0</v>
          </cell>
          <cell r="AZ69">
            <v>2</v>
          </cell>
          <cell r="BA69">
            <v>2741568</v>
          </cell>
          <cell r="BB69">
            <v>0</v>
          </cell>
          <cell r="BC69">
            <v>0</v>
          </cell>
          <cell r="BD69">
            <v>0</v>
          </cell>
          <cell r="BE69">
            <v>5659048626</v>
          </cell>
          <cell r="BG69">
            <v>40131529</v>
          </cell>
          <cell r="BH69">
            <v>517735</v>
          </cell>
          <cell r="BI69">
            <v>50259475</v>
          </cell>
          <cell r="BJ69">
            <v>163569500</v>
          </cell>
          <cell r="BK69">
            <v>0</v>
          </cell>
          <cell r="BL69">
            <v>2</v>
          </cell>
          <cell r="BM69">
            <v>2900000</v>
          </cell>
          <cell r="BN69">
            <v>0</v>
          </cell>
          <cell r="BO69">
            <v>0</v>
          </cell>
          <cell r="BP69">
            <v>0</v>
          </cell>
          <cell r="BQ69">
            <v>257378241</v>
          </cell>
          <cell r="BS69">
            <v>17478220952</v>
          </cell>
          <cell r="BT69">
            <v>9142487340</v>
          </cell>
          <cell r="BU69">
            <v>2349</v>
          </cell>
          <cell r="BV69">
            <v>-0.17609773891128544</v>
          </cell>
          <cell r="BW69">
            <v>-0.16639521788096678</v>
          </cell>
          <cell r="BX69" t="e">
            <v>#DIV/0!</v>
          </cell>
          <cell r="BY69" t="e">
            <v>#DIV/0!</v>
          </cell>
          <cell r="BZ69" t="e">
            <v>#DIV/0!</v>
          </cell>
          <cell r="CA69" t="e">
            <v>#DIV/0!</v>
          </cell>
          <cell r="CB69" t="e">
            <v>#DIV/0!</v>
          </cell>
          <cell r="CC69" t="e">
            <v>#DIV/0!</v>
          </cell>
          <cell r="CD69" t="e">
            <v>#DIV/0!</v>
          </cell>
          <cell r="CE69">
            <v>-5.585189833699411E-2</v>
          </cell>
          <cell r="CF69" t="e">
            <v>#DIV/0!</v>
          </cell>
          <cell r="CG69">
            <v>334906</v>
          </cell>
          <cell r="CH69">
            <v>2103</v>
          </cell>
          <cell r="CJ69">
            <v>1628784</v>
          </cell>
          <cell r="CK69">
            <v>582784.9</v>
          </cell>
          <cell r="CL69">
            <v>0</v>
          </cell>
          <cell r="CM69">
            <v>0</v>
          </cell>
          <cell r="CN69">
            <v>2211568.9</v>
          </cell>
          <cell r="CO69">
            <v>231</v>
          </cell>
          <cell r="CP69">
            <v>0</v>
          </cell>
          <cell r="CQ69">
            <v>310441001</v>
          </cell>
          <cell r="CR69">
            <v>28658259</v>
          </cell>
          <cell r="CS69">
            <v>16084</v>
          </cell>
        </row>
        <row r="70">
          <cell r="A70">
            <v>40908</v>
          </cell>
          <cell r="C70">
            <v>202341698</v>
          </cell>
          <cell r="D70">
            <v>9184600</v>
          </cell>
          <cell r="E70">
            <v>22948191</v>
          </cell>
          <cell r="F70">
            <v>30781340</v>
          </cell>
          <cell r="G70">
            <v>0</v>
          </cell>
          <cell r="H70">
            <v>0</v>
          </cell>
          <cell r="I70">
            <v>0</v>
          </cell>
          <cell r="J70">
            <v>265255829</v>
          </cell>
          <cell r="L70">
            <v>1852728</v>
          </cell>
          <cell r="M70">
            <v>1719</v>
          </cell>
          <cell r="N70">
            <v>4737818</v>
          </cell>
          <cell r="O70">
            <v>4195000</v>
          </cell>
          <cell r="P70">
            <v>0</v>
          </cell>
          <cell r="Q70">
            <v>0</v>
          </cell>
          <cell r="R70">
            <v>0</v>
          </cell>
          <cell r="S70">
            <v>10787265</v>
          </cell>
          <cell r="T70">
            <v>680686520</v>
          </cell>
          <cell r="U70">
            <v>306940910</v>
          </cell>
          <cell r="V70">
            <v>140</v>
          </cell>
          <cell r="W70">
            <v>0</v>
          </cell>
          <cell r="X70">
            <v>1740.21</v>
          </cell>
          <cell r="Y70">
            <v>976.16</v>
          </cell>
          <cell r="Z70">
            <v>0</v>
          </cell>
          <cell r="AA70">
            <v>0</v>
          </cell>
          <cell r="AB70">
            <v>0</v>
          </cell>
          <cell r="AC70">
            <v>0</v>
          </cell>
          <cell r="AD70">
            <v>0</v>
          </cell>
          <cell r="AE70">
            <v>0</v>
          </cell>
          <cell r="AF70">
            <v>0</v>
          </cell>
          <cell r="AG70">
            <v>91.27</v>
          </cell>
          <cell r="AH70">
            <v>101.8128</v>
          </cell>
          <cell r="AI70">
            <v>16683</v>
          </cell>
          <cell r="AK70">
            <v>130630.7</v>
          </cell>
          <cell r="AL70">
            <v>54102.9</v>
          </cell>
          <cell r="AM70">
            <v>0</v>
          </cell>
          <cell r="AN70">
            <v>0</v>
          </cell>
          <cell r="AO70">
            <v>184733.6</v>
          </cell>
          <cell r="AQ70">
            <v>12631230</v>
          </cell>
          <cell r="AR70">
            <v>513679</v>
          </cell>
          <cell r="AS70">
            <v>794</v>
          </cell>
          <cell r="AU70">
            <v>5233192377</v>
          </cell>
          <cell r="AV70">
            <v>135280171</v>
          </cell>
          <cell r="AW70">
            <v>137445271</v>
          </cell>
          <cell r="AX70">
            <v>415645066</v>
          </cell>
          <cell r="AY70">
            <v>0</v>
          </cell>
          <cell r="AZ70">
            <v>2</v>
          </cell>
          <cell r="BA70">
            <v>2741568</v>
          </cell>
          <cell r="BB70">
            <v>0</v>
          </cell>
          <cell r="BC70">
            <v>0</v>
          </cell>
          <cell r="BD70">
            <v>0</v>
          </cell>
          <cell r="BE70">
            <v>5924304455</v>
          </cell>
          <cell r="BG70">
            <v>41984257</v>
          </cell>
          <cell r="BH70">
            <v>519454</v>
          </cell>
          <cell r="BI70">
            <v>54997293</v>
          </cell>
          <cell r="BJ70">
            <v>167764500</v>
          </cell>
          <cell r="BK70">
            <v>0</v>
          </cell>
          <cell r="BL70">
            <v>2</v>
          </cell>
          <cell r="BM70">
            <v>2900000</v>
          </cell>
          <cell r="BN70">
            <v>0</v>
          </cell>
          <cell r="BO70">
            <v>0</v>
          </cell>
          <cell r="BP70">
            <v>0</v>
          </cell>
          <cell r="BQ70">
            <v>268165506</v>
          </cell>
          <cell r="BS70">
            <v>18158907472</v>
          </cell>
          <cell r="BT70">
            <v>9449428250</v>
          </cell>
          <cell r="BU70">
            <v>2489</v>
          </cell>
          <cell r="BV70">
            <v>-0.17561927681164213</v>
          </cell>
          <cell r="BW70">
            <v>-0.15432729792948108</v>
          </cell>
          <cell r="BX70" t="e">
            <v>#DIV/0!</v>
          </cell>
          <cell r="BY70" t="e">
            <v>#DIV/0!</v>
          </cell>
          <cell r="BZ70" t="e">
            <v>#DIV/0!</v>
          </cell>
          <cell r="CA70" t="e">
            <v>#DIV/0!</v>
          </cell>
          <cell r="CB70" t="e">
            <v>#DIV/0!</v>
          </cell>
          <cell r="CC70" t="e">
            <v>#DIV/0!</v>
          </cell>
          <cell r="CD70" t="e">
            <v>#DIV/0!</v>
          </cell>
          <cell r="CE70">
            <v>-4.5392741345047671E-2</v>
          </cell>
          <cell r="CF70" t="e">
            <v>#DIV/0!</v>
          </cell>
          <cell r="CG70">
            <v>351589</v>
          </cell>
          <cell r="CH70">
            <v>2279</v>
          </cell>
          <cell r="CJ70">
            <v>1759414.7</v>
          </cell>
          <cell r="CK70">
            <v>636887.80000000005</v>
          </cell>
          <cell r="CL70">
            <v>0</v>
          </cell>
          <cell r="CM70">
            <v>0</v>
          </cell>
          <cell r="CN70">
            <v>2396302.5</v>
          </cell>
          <cell r="CO70">
            <v>252</v>
          </cell>
          <cell r="CP70">
            <v>0</v>
          </cell>
          <cell r="CQ70">
            <v>323072231</v>
          </cell>
          <cell r="CR70">
            <v>29171938</v>
          </cell>
          <cell r="CS70">
            <v>16878</v>
          </cell>
        </row>
        <row r="71">
          <cell r="A71">
            <v>40939</v>
          </cell>
          <cell r="C71">
            <v>213318150</v>
          </cell>
          <cell r="D71">
            <v>0</v>
          </cell>
          <cell r="E71">
            <v>70832072</v>
          </cell>
          <cell r="F71">
            <v>42122796</v>
          </cell>
          <cell r="G71">
            <v>0</v>
          </cell>
          <cell r="H71">
            <v>0</v>
          </cell>
          <cell r="I71">
            <v>0</v>
          </cell>
          <cell r="J71">
            <v>326273018</v>
          </cell>
          <cell r="L71">
            <v>2220676</v>
          </cell>
          <cell r="M71">
            <v>0</v>
          </cell>
          <cell r="N71">
            <v>61996294</v>
          </cell>
          <cell r="O71">
            <v>16975000</v>
          </cell>
          <cell r="P71">
            <v>0</v>
          </cell>
          <cell r="Q71">
            <v>0</v>
          </cell>
          <cell r="R71">
            <v>0</v>
          </cell>
          <cell r="S71">
            <v>81191970</v>
          </cell>
          <cell r="T71">
            <v>801972838</v>
          </cell>
          <cell r="U71">
            <v>397731591</v>
          </cell>
          <cell r="V71">
            <v>117</v>
          </cell>
          <cell r="W71">
            <v>0</v>
          </cell>
          <cell r="X71">
            <v>1727.28</v>
          </cell>
          <cell r="Y71">
            <v>972.17</v>
          </cell>
          <cell r="Z71">
            <v>0</v>
          </cell>
          <cell r="AA71">
            <v>0</v>
          </cell>
          <cell r="AB71">
            <v>0</v>
          </cell>
          <cell r="AC71">
            <v>0</v>
          </cell>
          <cell r="AD71">
            <v>0</v>
          </cell>
          <cell r="AE71">
            <v>0</v>
          </cell>
          <cell r="AF71">
            <v>0</v>
          </cell>
          <cell r="AG71">
            <v>90.43</v>
          </cell>
          <cell r="AH71">
            <v>101.3725</v>
          </cell>
          <cell r="AI71">
            <v>17445</v>
          </cell>
          <cell r="AK71">
            <v>129278.6</v>
          </cell>
          <cell r="AL71">
            <v>53903.3</v>
          </cell>
          <cell r="AM71">
            <v>0</v>
          </cell>
          <cell r="AN71">
            <v>0</v>
          </cell>
          <cell r="AO71">
            <v>183181.90000000002</v>
          </cell>
          <cell r="AQ71">
            <v>15536810</v>
          </cell>
          <cell r="AR71">
            <v>3866284</v>
          </cell>
          <cell r="AS71">
            <v>831</v>
          </cell>
          <cell r="AU71">
            <v>213318150</v>
          </cell>
          <cell r="AV71">
            <v>0</v>
          </cell>
          <cell r="AW71">
            <v>70832072</v>
          </cell>
          <cell r="AX71">
            <v>42122796</v>
          </cell>
          <cell r="AY71">
            <v>0</v>
          </cell>
          <cell r="AZ71">
            <v>0</v>
          </cell>
          <cell r="BA71">
            <v>0</v>
          </cell>
          <cell r="BB71">
            <v>0</v>
          </cell>
          <cell r="BC71">
            <v>0</v>
          </cell>
          <cell r="BD71">
            <v>0</v>
          </cell>
          <cell r="BE71">
            <v>326273018</v>
          </cell>
          <cell r="BG71">
            <v>2220676</v>
          </cell>
          <cell r="BH71">
            <v>0</v>
          </cell>
          <cell r="BI71">
            <v>61996294</v>
          </cell>
          <cell r="BJ71">
            <v>16975000</v>
          </cell>
          <cell r="BK71">
            <v>0</v>
          </cell>
          <cell r="BL71">
            <v>0</v>
          </cell>
          <cell r="BM71">
            <v>0</v>
          </cell>
          <cell r="BN71">
            <v>0</v>
          </cell>
          <cell r="BO71">
            <v>0</v>
          </cell>
          <cell r="BP71">
            <v>0</v>
          </cell>
          <cell r="BQ71">
            <v>81191970</v>
          </cell>
          <cell r="BS71">
            <v>801972838</v>
          </cell>
          <cell r="BT71">
            <v>397731591</v>
          </cell>
          <cell r="BU71">
            <v>117</v>
          </cell>
          <cell r="BV71">
            <v>-7.4301377419967451E-3</v>
          </cell>
          <cell r="BW71">
            <v>-4.0874446811998144E-3</v>
          </cell>
          <cell r="BX71" t="e">
            <v>#DIV/0!</v>
          </cell>
          <cell r="BY71" t="e">
            <v>#DIV/0!</v>
          </cell>
          <cell r="BZ71" t="e">
            <v>#DIV/0!</v>
          </cell>
          <cell r="CA71" t="e">
            <v>#DIV/0!</v>
          </cell>
          <cell r="CB71" t="e">
            <v>#DIV/0!</v>
          </cell>
          <cell r="CC71" t="e">
            <v>#DIV/0!</v>
          </cell>
          <cell r="CD71" t="e">
            <v>#DIV/0!</v>
          </cell>
          <cell r="CE71">
            <v>-9.2034622548481382E-3</v>
          </cell>
          <cell r="CF71">
            <v>-4.3246035861894683E-3</v>
          </cell>
          <cell r="CG71">
            <v>17445</v>
          </cell>
          <cell r="CH71">
            <v>180</v>
          </cell>
          <cell r="CJ71">
            <v>129278.6</v>
          </cell>
          <cell r="CK71">
            <v>53903.3</v>
          </cell>
          <cell r="CL71">
            <v>0</v>
          </cell>
          <cell r="CM71">
            <v>0</v>
          </cell>
          <cell r="CN71">
            <v>183181.90000000002</v>
          </cell>
          <cell r="CO71">
            <v>21</v>
          </cell>
          <cell r="CP71">
            <v>0</v>
          </cell>
          <cell r="CQ71">
            <v>15536810</v>
          </cell>
          <cell r="CR71">
            <v>3866284</v>
          </cell>
          <cell r="CS71">
            <v>831</v>
          </cell>
        </row>
        <row r="72">
          <cell r="A72">
            <v>40968</v>
          </cell>
          <cell r="C72">
            <v>351051422</v>
          </cell>
          <cell r="D72">
            <v>0</v>
          </cell>
          <cell r="E72">
            <v>40713489</v>
          </cell>
          <cell r="F72">
            <v>24473750</v>
          </cell>
          <cell r="G72">
            <v>0</v>
          </cell>
          <cell r="H72">
            <v>0</v>
          </cell>
          <cell r="I72">
            <v>0</v>
          </cell>
          <cell r="J72">
            <v>416238661</v>
          </cell>
          <cell r="L72">
            <v>8818277</v>
          </cell>
          <cell r="M72">
            <v>0</v>
          </cell>
          <cell r="N72">
            <v>40399856</v>
          </cell>
          <cell r="O72">
            <v>24980000</v>
          </cell>
          <cell r="P72">
            <v>0</v>
          </cell>
          <cell r="Q72">
            <v>0</v>
          </cell>
          <cell r="R72">
            <v>0</v>
          </cell>
          <cell r="S72">
            <v>74198133</v>
          </cell>
          <cell r="T72">
            <v>1022219766</v>
          </cell>
          <cell r="U72">
            <v>567731950</v>
          </cell>
          <cell r="V72">
            <v>158</v>
          </cell>
          <cell r="W72">
            <v>0</v>
          </cell>
          <cell r="X72">
            <v>1787.23</v>
          </cell>
          <cell r="Y72">
            <v>995.06</v>
          </cell>
          <cell r="Z72">
            <v>0</v>
          </cell>
          <cell r="AA72">
            <v>0</v>
          </cell>
          <cell r="AB72">
            <v>0</v>
          </cell>
          <cell r="AC72">
            <v>0</v>
          </cell>
          <cell r="AD72">
            <v>0</v>
          </cell>
          <cell r="AE72">
            <v>0</v>
          </cell>
          <cell r="AF72">
            <v>0</v>
          </cell>
          <cell r="AG72">
            <v>91.63</v>
          </cell>
          <cell r="AH72">
            <v>103.1974</v>
          </cell>
          <cell r="AI72">
            <v>37424</v>
          </cell>
          <cell r="AK72">
            <v>130355.2</v>
          </cell>
          <cell r="AL72">
            <v>54713.4</v>
          </cell>
          <cell r="AM72">
            <v>0</v>
          </cell>
          <cell r="AN72">
            <v>0</v>
          </cell>
          <cell r="AO72">
            <v>185068.6</v>
          </cell>
          <cell r="AQ72">
            <v>19820889</v>
          </cell>
          <cell r="AR72">
            <v>3533244</v>
          </cell>
          <cell r="AS72">
            <v>1782</v>
          </cell>
          <cell r="AU72">
            <v>564369572</v>
          </cell>
          <cell r="AV72">
            <v>0</v>
          </cell>
          <cell r="AW72">
            <v>111545561</v>
          </cell>
          <cell r="AX72">
            <v>66596546</v>
          </cell>
          <cell r="AY72">
            <v>0</v>
          </cell>
          <cell r="AZ72">
            <v>0</v>
          </cell>
          <cell r="BA72">
            <v>0</v>
          </cell>
          <cell r="BB72">
            <v>0</v>
          </cell>
          <cell r="BC72">
            <v>0</v>
          </cell>
          <cell r="BD72">
            <v>0</v>
          </cell>
          <cell r="BE72">
            <v>742511679</v>
          </cell>
          <cell r="BG72">
            <v>11038953</v>
          </cell>
          <cell r="BH72">
            <v>0</v>
          </cell>
          <cell r="BI72">
            <v>102396150</v>
          </cell>
          <cell r="BJ72">
            <v>41955000</v>
          </cell>
          <cell r="BK72">
            <v>0</v>
          </cell>
          <cell r="BL72">
            <v>0</v>
          </cell>
          <cell r="BM72">
            <v>0</v>
          </cell>
          <cell r="BN72">
            <v>0</v>
          </cell>
          <cell r="BO72">
            <v>0</v>
          </cell>
          <cell r="BP72">
            <v>0</v>
          </cell>
          <cell r="BQ72">
            <v>155390103</v>
          </cell>
          <cell r="BS72">
            <v>1824192604</v>
          </cell>
          <cell r="BT72">
            <v>965463541</v>
          </cell>
          <cell r="BU72">
            <v>275</v>
          </cell>
          <cell r="BV72">
            <v>2.7019727504151714E-2</v>
          </cell>
          <cell r="BW72">
            <v>1.9361580068841144E-2</v>
          </cell>
          <cell r="BX72" t="e">
            <v>#DIV/0!</v>
          </cell>
          <cell r="BY72" t="e">
            <v>#DIV/0!</v>
          </cell>
          <cell r="BZ72" t="e">
            <v>#DIV/0!</v>
          </cell>
          <cell r="CA72" t="e">
            <v>#DIV/0!</v>
          </cell>
          <cell r="CB72" t="e">
            <v>#DIV/0!</v>
          </cell>
          <cell r="CC72" t="e">
            <v>#DIV/0!</v>
          </cell>
          <cell r="CD72" t="e">
            <v>#DIV/0!</v>
          </cell>
          <cell r="CE72">
            <v>3.9443409663635354E-3</v>
          </cell>
          <cell r="CF72">
            <v>1.3599468829066819E-2</v>
          </cell>
          <cell r="CG72">
            <v>54869</v>
          </cell>
          <cell r="CH72">
            <v>383</v>
          </cell>
          <cell r="CJ72">
            <v>259633.8</v>
          </cell>
          <cell r="CK72">
            <v>108616.70000000001</v>
          </cell>
          <cell r="CL72">
            <v>0</v>
          </cell>
          <cell r="CM72">
            <v>0</v>
          </cell>
          <cell r="CN72">
            <v>368250.5</v>
          </cell>
          <cell r="CO72">
            <v>42</v>
          </cell>
          <cell r="CP72">
            <v>0</v>
          </cell>
          <cell r="CQ72">
            <v>35357699</v>
          </cell>
          <cell r="CR72">
            <v>7399528</v>
          </cell>
          <cell r="CS72">
            <v>2613</v>
          </cell>
        </row>
        <row r="73">
          <cell r="A73">
            <v>40999</v>
          </cell>
          <cell r="C73">
            <v>473944132</v>
          </cell>
          <cell r="D73">
            <v>2796300</v>
          </cell>
          <cell r="E73">
            <v>27116763</v>
          </cell>
          <cell r="F73">
            <v>39433257</v>
          </cell>
          <cell r="G73">
            <v>0</v>
          </cell>
          <cell r="H73">
            <v>0</v>
          </cell>
          <cell r="I73">
            <v>0</v>
          </cell>
          <cell r="J73">
            <v>543290452</v>
          </cell>
          <cell r="L73">
            <v>8466288</v>
          </cell>
          <cell r="M73">
            <v>2340</v>
          </cell>
          <cell r="N73">
            <v>21904299</v>
          </cell>
          <cell r="O73">
            <v>13060000</v>
          </cell>
          <cell r="P73">
            <v>0</v>
          </cell>
          <cell r="Q73">
            <v>0</v>
          </cell>
          <cell r="R73">
            <v>0</v>
          </cell>
          <cell r="S73">
            <v>43432927</v>
          </cell>
          <cell r="T73">
            <v>1994171753</v>
          </cell>
          <cell r="U73">
            <v>798353321</v>
          </cell>
          <cell r="V73">
            <v>251</v>
          </cell>
          <cell r="W73">
            <v>0</v>
          </cell>
          <cell r="X73">
            <v>1833.54</v>
          </cell>
          <cell r="Y73">
            <v>1002.15</v>
          </cell>
          <cell r="Z73">
            <v>0</v>
          </cell>
          <cell r="AA73">
            <v>0</v>
          </cell>
          <cell r="AB73">
            <v>0</v>
          </cell>
          <cell r="AC73">
            <v>0</v>
          </cell>
          <cell r="AD73">
            <v>0</v>
          </cell>
          <cell r="AE73">
            <v>0</v>
          </cell>
          <cell r="AF73">
            <v>0</v>
          </cell>
          <cell r="AG73">
            <v>93.97</v>
          </cell>
          <cell r="AH73">
            <v>106.28489999999999</v>
          </cell>
          <cell r="AI73">
            <v>48363</v>
          </cell>
          <cell r="AK73">
            <v>132224.4</v>
          </cell>
          <cell r="AL73">
            <v>55481.5</v>
          </cell>
          <cell r="AM73">
            <v>0</v>
          </cell>
          <cell r="AN73">
            <v>0</v>
          </cell>
          <cell r="AO73">
            <v>187705.9</v>
          </cell>
          <cell r="AQ73">
            <v>24695021</v>
          </cell>
          <cell r="AR73">
            <v>1974224</v>
          </cell>
          <cell r="AS73">
            <v>2198</v>
          </cell>
          <cell r="AU73">
            <v>1038313704</v>
          </cell>
          <cell r="AV73">
            <v>2796300</v>
          </cell>
          <cell r="AW73">
            <v>138662324</v>
          </cell>
          <cell r="AX73">
            <v>106029803</v>
          </cell>
          <cell r="AY73">
            <v>0</v>
          </cell>
          <cell r="AZ73">
            <v>0</v>
          </cell>
          <cell r="BA73">
            <v>0</v>
          </cell>
          <cell r="BB73">
            <v>0</v>
          </cell>
          <cell r="BC73">
            <v>0</v>
          </cell>
          <cell r="BD73">
            <v>0</v>
          </cell>
          <cell r="BE73">
            <v>1285802131</v>
          </cell>
          <cell r="BG73">
            <v>19505241</v>
          </cell>
          <cell r="BH73">
            <v>2340</v>
          </cell>
          <cell r="BI73">
            <v>124300449</v>
          </cell>
          <cell r="BJ73">
            <v>55015000</v>
          </cell>
          <cell r="BK73">
            <v>0</v>
          </cell>
          <cell r="BL73">
            <v>0</v>
          </cell>
          <cell r="BM73">
            <v>0</v>
          </cell>
          <cell r="BN73">
            <v>0</v>
          </cell>
          <cell r="BO73">
            <v>0</v>
          </cell>
          <cell r="BP73">
            <v>0</v>
          </cell>
          <cell r="BQ73">
            <v>198823030</v>
          </cell>
          <cell r="BS73">
            <v>3818364357</v>
          </cell>
          <cell r="BT73">
            <v>1763816862</v>
          </cell>
          <cell r="BU73">
            <v>526</v>
          </cell>
          <cell r="BV73">
            <v>5.3631458272277444E-2</v>
          </cell>
          <cell r="BW73">
            <v>2.6624733650221222E-2</v>
          </cell>
          <cell r="BX73" t="e">
            <v>#DIV/0!</v>
          </cell>
          <cell r="BY73" t="e">
            <v>#DIV/0!</v>
          </cell>
          <cell r="BZ73" t="e">
            <v>#DIV/0!</v>
          </cell>
          <cell r="CA73" t="e">
            <v>#DIV/0!</v>
          </cell>
          <cell r="CB73" t="e">
            <v>#DIV/0!</v>
          </cell>
          <cell r="CC73" t="e">
            <v>#DIV/0!</v>
          </cell>
          <cell r="CD73" t="e">
            <v>#DIV/0!</v>
          </cell>
          <cell r="CE73">
            <v>2.9582557247726626E-2</v>
          </cell>
          <cell r="CF73">
            <v>4.3924732450143722E-2</v>
          </cell>
          <cell r="CG73">
            <v>103232</v>
          </cell>
          <cell r="CH73">
            <v>587</v>
          </cell>
          <cell r="CJ73">
            <v>391858.19999999995</v>
          </cell>
          <cell r="CK73">
            <v>164098.20000000001</v>
          </cell>
          <cell r="CL73">
            <v>0</v>
          </cell>
          <cell r="CM73">
            <v>0</v>
          </cell>
          <cell r="CN73">
            <v>555956.4</v>
          </cell>
          <cell r="CO73">
            <v>64</v>
          </cell>
          <cell r="CP73">
            <v>0</v>
          </cell>
          <cell r="CQ73">
            <v>60052720</v>
          </cell>
          <cell r="CR73">
            <v>9373752</v>
          </cell>
          <cell r="CS73">
            <v>4811</v>
          </cell>
        </row>
        <row r="74">
          <cell r="A74">
            <v>41029</v>
          </cell>
          <cell r="C74">
            <v>319182534</v>
          </cell>
          <cell r="D74">
            <v>0</v>
          </cell>
          <cell r="E74">
            <v>1313884</v>
          </cell>
          <cell r="F74">
            <v>9760000</v>
          </cell>
          <cell r="G74">
            <v>0</v>
          </cell>
          <cell r="H74">
            <v>0</v>
          </cell>
          <cell r="I74">
            <v>0</v>
          </cell>
          <cell r="J74">
            <v>330256418</v>
          </cell>
          <cell r="L74">
            <v>2813246</v>
          </cell>
          <cell r="M74">
            <v>0</v>
          </cell>
          <cell r="N74">
            <v>626273</v>
          </cell>
          <cell r="O74">
            <v>10000000</v>
          </cell>
          <cell r="P74">
            <v>0</v>
          </cell>
          <cell r="Q74">
            <v>0</v>
          </cell>
          <cell r="R74">
            <v>0</v>
          </cell>
          <cell r="S74">
            <v>13439519</v>
          </cell>
          <cell r="T74">
            <v>1588990347</v>
          </cell>
          <cell r="U74">
            <v>627289807</v>
          </cell>
          <cell r="V74">
            <v>155</v>
          </cell>
          <cell r="W74">
            <v>0</v>
          </cell>
          <cell r="X74">
            <v>1800.76</v>
          </cell>
          <cell r="Y74">
            <v>985.88</v>
          </cell>
          <cell r="Z74">
            <v>0</v>
          </cell>
          <cell r="AA74">
            <v>0</v>
          </cell>
          <cell r="AB74">
            <v>0</v>
          </cell>
          <cell r="AC74">
            <v>0</v>
          </cell>
          <cell r="AD74">
            <v>0</v>
          </cell>
          <cell r="AE74">
            <v>0</v>
          </cell>
          <cell r="AF74">
            <v>0</v>
          </cell>
          <cell r="AG74">
            <v>95.15</v>
          </cell>
          <cell r="AH74">
            <v>108.08540000000001</v>
          </cell>
          <cell r="AI74">
            <v>28735</v>
          </cell>
          <cell r="AK74">
            <v>130078</v>
          </cell>
          <cell r="AL74">
            <v>56152.800000000003</v>
          </cell>
          <cell r="AM74">
            <v>0</v>
          </cell>
          <cell r="AN74">
            <v>0</v>
          </cell>
          <cell r="AO74">
            <v>186230.8</v>
          </cell>
          <cell r="AQ74">
            <v>16512821</v>
          </cell>
          <cell r="AR74">
            <v>671976</v>
          </cell>
          <cell r="AS74">
            <v>1437</v>
          </cell>
          <cell r="AU74">
            <v>1357496238</v>
          </cell>
          <cell r="AV74">
            <v>2796300</v>
          </cell>
          <cell r="AW74">
            <v>139976208</v>
          </cell>
          <cell r="AX74">
            <v>115789803</v>
          </cell>
          <cell r="AY74">
            <v>0</v>
          </cell>
          <cell r="AZ74">
            <v>0</v>
          </cell>
          <cell r="BA74">
            <v>0</v>
          </cell>
          <cell r="BB74">
            <v>0</v>
          </cell>
          <cell r="BC74">
            <v>0</v>
          </cell>
          <cell r="BD74">
            <v>0</v>
          </cell>
          <cell r="BE74">
            <v>1616058549</v>
          </cell>
          <cell r="BG74">
            <v>22318487</v>
          </cell>
          <cell r="BH74">
            <v>2340</v>
          </cell>
          <cell r="BI74">
            <v>124926722</v>
          </cell>
          <cell r="BJ74">
            <v>65015000</v>
          </cell>
          <cell r="BK74">
            <v>0</v>
          </cell>
          <cell r="BL74">
            <v>0</v>
          </cell>
          <cell r="BM74">
            <v>0</v>
          </cell>
          <cell r="BN74">
            <v>0</v>
          </cell>
          <cell r="BO74">
            <v>0</v>
          </cell>
          <cell r="BP74">
            <v>0</v>
          </cell>
          <cell r="BQ74">
            <v>212262549</v>
          </cell>
          <cell r="BS74">
            <v>5407354704</v>
          </cell>
          <cell r="BT74">
            <v>2391106669</v>
          </cell>
          <cell r="BU74">
            <v>681</v>
          </cell>
          <cell r="BV74">
            <v>3.4794651220255046E-2</v>
          </cell>
          <cell r="BW74">
            <v>9.9573840354041376E-3</v>
          </cell>
          <cell r="BX74" t="e">
            <v>#DIV/0!</v>
          </cell>
          <cell r="BY74" t="e">
            <v>#DIV/0!</v>
          </cell>
          <cell r="BZ74" t="e">
            <v>#DIV/0!</v>
          </cell>
          <cell r="CA74" t="e">
            <v>#DIV/0!</v>
          </cell>
          <cell r="CB74" t="e">
            <v>#DIV/0!</v>
          </cell>
          <cell r="CC74" t="e">
            <v>#DIV/0!</v>
          </cell>
          <cell r="CD74" t="e">
            <v>#DIV/0!</v>
          </cell>
          <cell r="CE74">
            <v>4.2511230415251511E-2</v>
          </cell>
          <cell r="CF74">
            <v>6.1609149340750902E-2</v>
          </cell>
          <cell r="CG74">
            <v>131967</v>
          </cell>
          <cell r="CH74">
            <v>785</v>
          </cell>
          <cell r="CJ74">
            <v>521936.19999999995</v>
          </cell>
          <cell r="CK74">
            <v>220251</v>
          </cell>
          <cell r="CL74">
            <v>0</v>
          </cell>
          <cell r="CM74">
            <v>0</v>
          </cell>
          <cell r="CN74">
            <v>742187.2</v>
          </cell>
          <cell r="CO74">
            <v>84</v>
          </cell>
          <cell r="CP74">
            <v>0</v>
          </cell>
          <cell r="CQ74">
            <v>76565541</v>
          </cell>
          <cell r="CR74">
            <v>10045728</v>
          </cell>
          <cell r="CS74">
            <v>6248</v>
          </cell>
        </row>
        <row r="75">
          <cell r="A75">
            <v>41060</v>
          </cell>
          <cell r="C75">
            <v>258758862</v>
          </cell>
          <cell r="D75">
            <v>12565401</v>
          </cell>
          <cell r="E75">
            <v>548665</v>
          </cell>
          <cell r="F75">
            <v>30159417</v>
          </cell>
          <cell r="G75">
            <v>0</v>
          </cell>
          <cell r="H75">
            <v>0</v>
          </cell>
          <cell r="I75">
            <v>0</v>
          </cell>
          <cell r="J75">
            <v>302032345</v>
          </cell>
          <cell r="L75">
            <v>3258753</v>
          </cell>
          <cell r="M75">
            <v>262082</v>
          </cell>
          <cell r="N75">
            <v>406594</v>
          </cell>
          <cell r="O75">
            <v>10000000</v>
          </cell>
          <cell r="P75">
            <v>0</v>
          </cell>
          <cell r="Q75">
            <v>0</v>
          </cell>
          <cell r="R75">
            <v>0</v>
          </cell>
          <cell r="S75">
            <v>13927429</v>
          </cell>
          <cell r="T75">
            <v>2194462609</v>
          </cell>
          <cell r="U75">
            <v>1134496982</v>
          </cell>
          <cell r="V75">
            <v>244</v>
          </cell>
          <cell r="W75">
            <v>0</v>
          </cell>
          <cell r="X75">
            <v>1668.46</v>
          </cell>
          <cell r="Y75">
            <v>913.39</v>
          </cell>
          <cell r="Z75">
            <v>0</v>
          </cell>
          <cell r="AA75">
            <v>0</v>
          </cell>
          <cell r="AB75">
            <v>0</v>
          </cell>
          <cell r="AC75">
            <v>0</v>
          </cell>
          <cell r="AD75">
            <v>0</v>
          </cell>
          <cell r="AE75">
            <v>0</v>
          </cell>
          <cell r="AF75">
            <v>0</v>
          </cell>
          <cell r="AG75">
            <v>95.52</v>
          </cell>
          <cell r="AH75">
            <v>109.0283</v>
          </cell>
          <cell r="AI75">
            <v>23278</v>
          </cell>
          <cell r="AK75">
            <v>124189.5</v>
          </cell>
          <cell r="AL75">
            <v>53726.8</v>
          </cell>
          <cell r="AM75">
            <v>0</v>
          </cell>
          <cell r="AN75">
            <v>0</v>
          </cell>
          <cell r="AO75">
            <v>177916.3</v>
          </cell>
          <cell r="AQ75">
            <v>13728743</v>
          </cell>
          <cell r="AR75">
            <v>633065</v>
          </cell>
          <cell r="AS75">
            <v>1058</v>
          </cell>
          <cell r="AU75">
            <v>1616255100</v>
          </cell>
          <cell r="AV75">
            <v>15361701</v>
          </cell>
          <cell r="AW75">
            <v>140524873</v>
          </cell>
          <cell r="AX75">
            <v>145949220</v>
          </cell>
          <cell r="AY75">
            <v>0</v>
          </cell>
          <cell r="AZ75">
            <v>0</v>
          </cell>
          <cell r="BA75">
            <v>0</v>
          </cell>
          <cell r="BB75">
            <v>0</v>
          </cell>
          <cell r="BC75">
            <v>0</v>
          </cell>
          <cell r="BD75">
            <v>0</v>
          </cell>
          <cell r="BE75">
            <v>1918090894</v>
          </cell>
          <cell r="BG75">
            <v>25577240</v>
          </cell>
          <cell r="BH75">
            <v>264422</v>
          </cell>
          <cell r="BI75">
            <v>125333316</v>
          </cell>
          <cell r="BJ75">
            <v>75015000</v>
          </cell>
          <cell r="BK75">
            <v>0</v>
          </cell>
          <cell r="BL75">
            <v>0</v>
          </cell>
          <cell r="BM75">
            <v>0</v>
          </cell>
          <cell r="BN75">
            <v>0</v>
          </cell>
          <cell r="BO75">
            <v>0</v>
          </cell>
          <cell r="BP75">
            <v>0</v>
          </cell>
          <cell r="BQ75">
            <v>226189978</v>
          </cell>
          <cell r="BS75">
            <v>7601817313</v>
          </cell>
          <cell r="BT75">
            <v>3525603651</v>
          </cell>
          <cell r="BU75">
            <v>925</v>
          </cell>
          <cell r="BV75">
            <v>-4.1230656070244343E-2</v>
          </cell>
          <cell r="BW75">
            <v>-6.4302983117521695E-2</v>
          </cell>
          <cell r="BX75" t="e">
            <v>#DIV/0!</v>
          </cell>
          <cell r="BY75" t="e">
            <v>#DIV/0!</v>
          </cell>
          <cell r="BZ75" t="e">
            <v>#DIV/0!</v>
          </cell>
          <cell r="CA75" t="e">
            <v>#DIV/0!</v>
          </cell>
          <cell r="CB75" t="e">
            <v>#DIV/0!</v>
          </cell>
          <cell r="CC75" t="e">
            <v>#DIV/0!</v>
          </cell>
          <cell r="CD75" t="e">
            <v>#DIV/0!</v>
          </cell>
          <cell r="CE75">
            <v>4.6565136408458496E-2</v>
          </cell>
          <cell r="CF75">
            <v>7.087026385680395E-2</v>
          </cell>
          <cell r="CG75">
            <v>155245</v>
          </cell>
          <cell r="CH75">
            <v>997</v>
          </cell>
          <cell r="CJ75">
            <v>646125.69999999995</v>
          </cell>
          <cell r="CK75">
            <v>273977.8</v>
          </cell>
          <cell r="CL75">
            <v>0</v>
          </cell>
          <cell r="CM75">
            <v>0</v>
          </cell>
          <cell r="CN75">
            <v>920103.5</v>
          </cell>
          <cell r="CO75">
            <v>106</v>
          </cell>
          <cell r="CP75">
            <v>0</v>
          </cell>
          <cell r="CQ75">
            <v>90294284</v>
          </cell>
          <cell r="CR75">
            <v>10678793</v>
          </cell>
          <cell r="CS75">
            <v>7306</v>
          </cell>
        </row>
        <row r="76">
          <cell r="A76">
            <v>41090</v>
          </cell>
          <cell r="C76">
            <v>131624930</v>
          </cell>
          <cell r="D76">
            <v>27123827</v>
          </cell>
          <cell r="E76">
            <v>2261509</v>
          </cell>
          <cell r="F76">
            <v>53422440</v>
          </cell>
          <cell r="G76">
            <v>0</v>
          </cell>
          <cell r="H76">
            <v>0</v>
          </cell>
          <cell r="I76">
            <v>0</v>
          </cell>
          <cell r="J76">
            <v>214432706</v>
          </cell>
          <cell r="L76">
            <v>1855609</v>
          </cell>
          <cell r="M76">
            <v>63168</v>
          </cell>
          <cell r="N76">
            <v>965792</v>
          </cell>
          <cell r="O76">
            <v>6879700</v>
          </cell>
          <cell r="P76">
            <v>0</v>
          </cell>
          <cell r="Q76">
            <v>0</v>
          </cell>
          <cell r="R76">
            <v>0</v>
          </cell>
          <cell r="S76">
            <v>9764269</v>
          </cell>
          <cell r="T76">
            <v>962906524</v>
          </cell>
          <cell r="U76">
            <v>510178000</v>
          </cell>
          <cell r="V76">
            <v>119</v>
          </cell>
          <cell r="W76">
            <v>0</v>
          </cell>
          <cell r="X76">
            <v>1693.85</v>
          </cell>
          <cell r="Y76">
            <v>930.1</v>
          </cell>
          <cell r="Z76">
            <v>0</v>
          </cell>
          <cell r="AA76">
            <v>0</v>
          </cell>
          <cell r="AB76">
            <v>0</v>
          </cell>
          <cell r="AC76">
            <v>0</v>
          </cell>
          <cell r="AD76">
            <v>0</v>
          </cell>
          <cell r="AE76">
            <v>0</v>
          </cell>
          <cell r="AF76">
            <v>0</v>
          </cell>
          <cell r="AG76">
            <v>95.75</v>
          </cell>
          <cell r="AH76">
            <v>109.7829</v>
          </cell>
          <cell r="AI76">
            <v>13638</v>
          </cell>
          <cell r="AK76">
            <v>126105</v>
          </cell>
          <cell r="AL76">
            <v>53316.2</v>
          </cell>
          <cell r="AM76">
            <v>0</v>
          </cell>
          <cell r="AN76">
            <v>0</v>
          </cell>
          <cell r="AO76">
            <v>179421.2</v>
          </cell>
          <cell r="AQ76">
            <v>11912928</v>
          </cell>
          <cell r="AR76">
            <v>542459</v>
          </cell>
          <cell r="AS76">
            <v>758</v>
          </cell>
          <cell r="AU76">
            <v>1747880030</v>
          </cell>
          <cell r="AV76">
            <v>42485528</v>
          </cell>
          <cell r="AW76">
            <v>142786382</v>
          </cell>
          <cell r="AX76">
            <v>199371660</v>
          </cell>
          <cell r="AY76">
            <v>0</v>
          </cell>
          <cell r="AZ76">
            <v>0</v>
          </cell>
          <cell r="BA76">
            <v>0</v>
          </cell>
          <cell r="BB76">
            <v>0</v>
          </cell>
          <cell r="BC76">
            <v>0</v>
          </cell>
          <cell r="BD76">
            <v>0</v>
          </cell>
          <cell r="BE76">
            <v>2132523600</v>
          </cell>
          <cell r="BG76">
            <v>27432849</v>
          </cell>
          <cell r="BH76">
            <v>327590</v>
          </cell>
          <cell r="BI76">
            <v>126299108</v>
          </cell>
          <cell r="BJ76">
            <v>81894700</v>
          </cell>
          <cell r="BK76">
            <v>0</v>
          </cell>
          <cell r="BL76">
            <v>0</v>
          </cell>
          <cell r="BM76">
            <v>0</v>
          </cell>
          <cell r="BN76">
            <v>0</v>
          </cell>
          <cell r="BO76">
            <v>0</v>
          </cell>
          <cell r="BP76">
            <v>0</v>
          </cell>
          <cell r="BQ76">
            <v>235954247</v>
          </cell>
          <cell r="BS76">
            <v>8564723837</v>
          </cell>
          <cell r="BT76">
            <v>4035781651</v>
          </cell>
          <cell r="BU76">
            <v>1044</v>
          </cell>
          <cell r="BV76">
            <v>-2.6640462932634668E-2</v>
          </cell>
          <cell r="BW76">
            <v>-4.7184887723323965E-2</v>
          </cell>
          <cell r="BX76" t="e">
            <v>#DIV/0!</v>
          </cell>
          <cell r="BY76" t="e">
            <v>#DIV/0!</v>
          </cell>
          <cell r="BZ76" t="e">
            <v>#DIV/0!</v>
          </cell>
          <cell r="CA76" t="e">
            <v>#DIV/0!</v>
          </cell>
          <cell r="CB76" t="e">
            <v>#DIV/0!</v>
          </cell>
          <cell r="CC76" t="e">
            <v>#DIV/0!</v>
          </cell>
          <cell r="CD76" t="e">
            <v>#DIV/0!</v>
          </cell>
          <cell r="CE76">
            <v>4.9085132025857403E-2</v>
          </cell>
          <cell r="CF76">
            <v>7.8281905615011027E-2</v>
          </cell>
          <cell r="CG76">
            <v>168883</v>
          </cell>
          <cell r="CH76">
            <v>1172</v>
          </cell>
          <cell r="CJ76">
            <v>772230.7</v>
          </cell>
          <cell r="CK76">
            <v>327294</v>
          </cell>
          <cell r="CL76">
            <v>0</v>
          </cell>
          <cell r="CM76">
            <v>0</v>
          </cell>
          <cell r="CN76">
            <v>1099524.7</v>
          </cell>
          <cell r="CO76">
            <v>124</v>
          </cell>
          <cell r="CP76">
            <v>0</v>
          </cell>
          <cell r="CQ76">
            <v>102207212</v>
          </cell>
          <cell r="CR76">
            <v>11221252</v>
          </cell>
          <cell r="CS76">
            <v>8064</v>
          </cell>
        </row>
        <row r="77">
          <cell r="A77">
            <v>41121</v>
          </cell>
          <cell r="C77">
            <v>162905986</v>
          </cell>
          <cell r="D77">
            <v>78517878</v>
          </cell>
          <cell r="E77">
            <v>4871318</v>
          </cell>
          <cell r="F77">
            <v>19011900</v>
          </cell>
          <cell r="G77">
            <v>0</v>
          </cell>
          <cell r="H77">
            <v>0</v>
          </cell>
          <cell r="I77">
            <v>0</v>
          </cell>
          <cell r="J77">
            <v>265307082</v>
          </cell>
          <cell r="L77">
            <v>3431836</v>
          </cell>
          <cell r="M77">
            <v>2538262</v>
          </cell>
          <cell r="N77">
            <v>1826647</v>
          </cell>
          <cell r="O77">
            <v>19020000</v>
          </cell>
          <cell r="P77">
            <v>0</v>
          </cell>
          <cell r="Q77">
            <v>0</v>
          </cell>
          <cell r="R77">
            <v>0</v>
          </cell>
          <cell r="S77">
            <v>26816745</v>
          </cell>
          <cell r="T77">
            <v>2133256106</v>
          </cell>
          <cell r="U77">
            <v>1168558972</v>
          </cell>
          <cell r="V77">
            <v>221</v>
          </cell>
          <cell r="W77">
            <v>0</v>
          </cell>
          <cell r="X77">
            <v>1698.23</v>
          </cell>
          <cell r="Y77">
            <v>924.4</v>
          </cell>
          <cell r="Z77">
            <v>0</v>
          </cell>
          <cell r="AA77">
            <v>0</v>
          </cell>
          <cell r="AB77">
            <v>0</v>
          </cell>
          <cell r="AC77">
            <v>0</v>
          </cell>
          <cell r="AD77">
            <v>0</v>
          </cell>
          <cell r="AE77">
            <v>0</v>
          </cell>
          <cell r="AF77">
            <v>0</v>
          </cell>
          <cell r="AG77">
            <v>95.84</v>
          </cell>
          <cell r="AH77">
            <v>110.3843</v>
          </cell>
          <cell r="AI77">
            <v>18285</v>
          </cell>
          <cell r="AK77">
            <v>128067.2</v>
          </cell>
          <cell r="AL77">
            <v>58053.8</v>
          </cell>
          <cell r="AM77">
            <v>0</v>
          </cell>
          <cell r="AN77">
            <v>0</v>
          </cell>
          <cell r="AO77">
            <v>186121</v>
          </cell>
          <cell r="AQ77">
            <v>12059413</v>
          </cell>
          <cell r="AR77">
            <v>1218943</v>
          </cell>
          <cell r="AS77">
            <v>831</v>
          </cell>
          <cell r="AU77">
            <v>1910786016</v>
          </cell>
          <cell r="AV77">
            <v>121003406</v>
          </cell>
          <cell r="AW77">
            <v>147657700</v>
          </cell>
          <cell r="AX77">
            <v>218383560</v>
          </cell>
          <cell r="AY77">
            <v>0</v>
          </cell>
          <cell r="AZ77">
            <v>0</v>
          </cell>
          <cell r="BA77">
            <v>0</v>
          </cell>
          <cell r="BB77">
            <v>0</v>
          </cell>
          <cell r="BC77">
            <v>0</v>
          </cell>
          <cell r="BD77">
            <v>0</v>
          </cell>
          <cell r="BE77">
            <v>2397830682</v>
          </cell>
          <cell r="BG77">
            <v>30864685</v>
          </cell>
          <cell r="BH77">
            <v>2865852</v>
          </cell>
          <cell r="BI77">
            <v>128125755</v>
          </cell>
          <cell r="BJ77">
            <v>100914700</v>
          </cell>
          <cell r="BK77">
            <v>0</v>
          </cell>
          <cell r="BL77">
            <v>0</v>
          </cell>
          <cell r="BM77">
            <v>0</v>
          </cell>
          <cell r="BN77">
            <v>0</v>
          </cell>
          <cell r="BO77">
            <v>0</v>
          </cell>
          <cell r="BP77">
            <v>0</v>
          </cell>
          <cell r="BQ77">
            <v>262770992</v>
          </cell>
          <cell r="BS77">
            <v>10697979943</v>
          </cell>
          <cell r="BT77">
            <v>5204340623</v>
          </cell>
          <cell r="BU77">
            <v>1265</v>
          </cell>
          <cell r="BV77">
            <v>-2.4123525321656625E-2</v>
          </cell>
          <cell r="BW77">
            <v>-5.3024094410752287E-2</v>
          </cell>
          <cell r="BX77" t="e">
            <v>#DIV/0!</v>
          </cell>
          <cell r="BY77" t="e">
            <v>#DIV/0!</v>
          </cell>
          <cell r="BZ77" t="e">
            <v>#DIV/0!</v>
          </cell>
          <cell r="CA77" t="e">
            <v>#DIV/0!</v>
          </cell>
          <cell r="CB77" t="e">
            <v>#DIV/0!</v>
          </cell>
          <cell r="CC77" t="e">
            <v>#DIV/0!</v>
          </cell>
          <cell r="CD77" t="e">
            <v>#DIV/0!</v>
          </cell>
          <cell r="CE77">
            <v>5.0071217267448231E-2</v>
          </cell>
          <cell r="CF77">
            <v>8.4188824980748977E-2</v>
          </cell>
          <cell r="CG77">
            <v>187168</v>
          </cell>
          <cell r="CH77">
            <v>1366</v>
          </cell>
          <cell r="CJ77">
            <v>900297.89999999991</v>
          </cell>
          <cell r="CK77">
            <v>385347.8</v>
          </cell>
          <cell r="CL77">
            <v>0</v>
          </cell>
          <cell r="CM77">
            <v>0</v>
          </cell>
          <cell r="CN77">
            <v>1285645.7</v>
          </cell>
          <cell r="CO77">
            <v>146</v>
          </cell>
          <cell r="CP77">
            <v>0</v>
          </cell>
          <cell r="CQ77">
            <v>114266625</v>
          </cell>
          <cell r="CR77">
            <v>12440195</v>
          </cell>
          <cell r="CS77">
            <v>8895</v>
          </cell>
        </row>
        <row r="78">
          <cell r="A78">
            <v>41152</v>
          </cell>
          <cell r="C78">
            <v>156103256</v>
          </cell>
          <cell r="D78">
            <v>2324003</v>
          </cell>
          <cell r="E78">
            <v>15537600</v>
          </cell>
          <cell r="F78">
            <v>13173031</v>
          </cell>
          <cell r="G78">
            <v>0</v>
          </cell>
          <cell r="H78">
            <v>0</v>
          </cell>
          <cell r="I78">
            <v>0</v>
          </cell>
          <cell r="J78">
            <v>187137890</v>
          </cell>
          <cell r="L78">
            <v>2322338</v>
          </cell>
          <cell r="M78">
            <v>22218</v>
          </cell>
          <cell r="N78">
            <v>2148448</v>
          </cell>
          <cell r="O78">
            <v>6430000</v>
          </cell>
          <cell r="P78">
            <v>0</v>
          </cell>
          <cell r="Q78">
            <v>0</v>
          </cell>
          <cell r="R78">
            <v>0</v>
          </cell>
          <cell r="S78">
            <v>10923004</v>
          </cell>
          <cell r="T78">
            <v>1868925568</v>
          </cell>
          <cell r="U78">
            <v>891979711</v>
          </cell>
          <cell r="V78">
            <v>197</v>
          </cell>
          <cell r="W78">
            <v>0</v>
          </cell>
          <cell r="X78">
            <v>1679.95</v>
          </cell>
          <cell r="Y78">
            <v>914.85</v>
          </cell>
          <cell r="Z78">
            <v>0</v>
          </cell>
          <cell r="AA78">
            <v>0</v>
          </cell>
          <cell r="AB78">
            <v>0</v>
          </cell>
          <cell r="AC78">
            <v>0</v>
          </cell>
          <cell r="AD78">
            <v>0</v>
          </cell>
          <cell r="AE78">
            <v>0</v>
          </cell>
          <cell r="AF78">
            <v>0</v>
          </cell>
          <cell r="AG78">
            <v>96.92</v>
          </cell>
          <cell r="AH78">
            <v>112.1623</v>
          </cell>
          <cell r="AI78">
            <v>16841</v>
          </cell>
          <cell r="AK78">
            <v>130877.8</v>
          </cell>
          <cell r="AL78">
            <v>58333</v>
          </cell>
          <cell r="AM78">
            <v>0</v>
          </cell>
          <cell r="AN78">
            <v>0</v>
          </cell>
          <cell r="AO78">
            <v>189210.8</v>
          </cell>
          <cell r="AQ78">
            <v>8506268</v>
          </cell>
          <cell r="AR78">
            <v>496500</v>
          </cell>
          <cell r="AS78">
            <v>766</v>
          </cell>
          <cell r="AU78">
            <v>2066889272</v>
          </cell>
          <cell r="AV78">
            <v>123327409</v>
          </cell>
          <cell r="AW78">
            <v>163195300</v>
          </cell>
          <cell r="AX78">
            <v>231556591</v>
          </cell>
          <cell r="AY78">
            <v>0</v>
          </cell>
          <cell r="AZ78">
            <v>0</v>
          </cell>
          <cell r="BA78">
            <v>0</v>
          </cell>
          <cell r="BB78">
            <v>0</v>
          </cell>
          <cell r="BC78">
            <v>0</v>
          </cell>
          <cell r="BD78">
            <v>0</v>
          </cell>
          <cell r="BE78">
            <v>2584968572</v>
          </cell>
          <cell r="BG78">
            <v>33187023</v>
          </cell>
          <cell r="BH78">
            <v>2888070</v>
          </cell>
          <cell r="BI78">
            <v>130274203</v>
          </cell>
          <cell r="BJ78">
            <v>107344700</v>
          </cell>
          <cell r="BK78">
            <v>0</v>
          </cell>
          <cell r="BL78">
            <v>0</v>
          </cell>
          <cell r="BM78">
            <v>0</v>
          </cell>
          <cell r="BN78">
            <v>0</v>
          </cell>
          <cell r="BO78">
            <v>0</v>
          </cell>
          <cell r="BP78">
            <v>0</v>
          </cell>
          <cell r="BQ78">
            <v>273693996</v>
          </cell>
          <cell r="BS78">
            <v>12566905511</v>
          </cell>
          <cell r="BT78">
            <v>6096320334</v>
          </cell>
          <cell r="BU78">
            <v>1462</v>
          </cell>
          <cell r="BV78">
            <v>-3.4628004666103496E-2</v>
          </cell>
          <cell r="BW78">
            <v>-6.2807326667759344E-2</v>
          </cell>
          <cell r="BX78" t="e">
            <v>#DIV/0!</v>
          </cell>
          <cell r="BY78" t="e">
            <v>#DIV/0!</v>
          </cell>
          <cell r="BZ78" t="e">
            <v>#DIV/0!</v>
          </cell>
          <cell r="CA78" t="e">
            <v>#DIV/0!</v>
          </cell>
          <cell r="CB78" t="e">
            <v>#DIV/0!</v>
          </cell>
          <cell r="CC78" t="e">
            <v>#DIV/0!</v>
          </cell>
          <cell r="CD78" t="e">
            <v>#DIV/0!</v>
          </cell>
          <cell r="CE78">
            <v>6.1904240166538838E-2</v>
          </cell>
          <cell r="CF78">
            <v>0.10165224804739692</v>
          </cell>
          <cell r="CG78">
            <v>204009</v>
          </cell>
          <cell r="CH78">
            <v>1561</v>
          </cell>
          <cell r="CJ78">
            <v>1031175.7</v>
          </cell>
          <cell r="CK78">
            <v>443680.8</v>
          </cell>
          <cell r="CL78">
            <v>0</v>
          </cell>
          <cell r="CM78">
            <v>0</v>
          </cell>
          <cell r="CN78">
            <v>1474856.5</v>
          </cell>
          <cell r="CO78">
            <v>168</v>
          </cell>
          <cell r="CP78">
            <v>0</v>
          </cell>
          <cell r="CQ78">
            <v>122772893</v>
          </cell>
          <cell r="CR78">
            <v>12936695</v>
          </cell>
          <cell r="CS78">
            <v>9661</v>
          </cell>
        </row>
        <row r="79">
          <cell r="A79">
            <v>41182</v>
          </cell>
          <cell r="C79">
            <v>203225552</v>
          </cell>
          <cell r="D79">
            <v>0</v>
          </cell>
          <cell r="E79">
            <v>23856602</v>
          </cell>
          <cell r="F79">
            <v>65109341</v>
          </cell>
          <cell r="G79">
            <v>160</v>
          </cell>
          <cell r="H79">
            <v>0</v>
          </cell>
          <cell r="I79">
            <v>1014671</v>
          </cell>
          <cell r="J79">
            <v>293206326</v>
          </cell>
          <cell r="L79">
            <v>2767879</v>
          </cell>
          <cell r="M79">
            <v>0</v>
          </cell>
          <cell r="N79">
            <v>6631380</v>
          </cell>
          <cell r="O79">
            <v>32500000</v>
          </cell>
          <cell r="P79">
            <v>160</v>
          </cell>
          <cell r="Q79">
            <v>0</v>
          </cell>
          <cell r="R79">
            <v>11607</v>
          </cell>
          <cell r="S79">
            <v>41911026</v>
          </cell>
          <cell r="T79">
            <v>2257565081</v>
          </cell>
          <cell r="U79">
            <v>956467865</v>
          </cell>
          <cell r="V79">
            <v>414</v>
          </cell>
          <cell r="W79">
            <v>0</v>
          </cell>
          <cell r="X79">
            <v>1715.24</v>
          </cell>
          <cell r="Y79">
            <v>954.5</v>
          </cell>
          <cell r="Z79">
            <v>0</v>
          </cell>
          <cell r="AA79">
            <v>0</v>
          </cell>
          <cell r="AB79">
            <v>0</v>
          </cell>
          <cell r="AC79">
            <v>0</v>
          </cell>
          <cell r="AD79">
            <v>0</v>
          </cell>
          <cell r="AE79">
            <v>0</v>
          </cell>
          <cell r="AF79">
            <v>0</v>
          </cell>
          <cell r="AG79">
            <v>101.81</v>
          </cell>
          <cell r="AH79">
            <v>118.2859</v>
          </cell>
          <cell r="AI79">
            <v>18096</v>
          </cell>
          <cell r="AK79">
            <v>132667.5</v>
          </cell>
          <cell r="AL79">
            <v>60443.199999999997</v>
          </cell>
          <cell r="AM79">
            <v>0</v>
          </cell>
          <cell r="AN79">
            <v>47.2</v>
          </cell>
          <cell r="AO79">
            <v>193157.90000000002</v>
          </cell>
          <cell r="AQ79">
            <v>14660316</v>
          </cell>
          <cell r="AR79">
            <v>2095551</v>
          </cell>
          <cell r="AS79">
            <v>905</v>
          </cell>
          <cell r="AU79">
            <v>2270114824</v>
          </cell>
          <cell r="AV79">
            <v>123327409</v>
          </cell>
          <cell r="AW79">
            <v>187051902</v>
          </cell>
          <cell r="AX79">
            <v>296665932</v>
          </cell>
          <cell r="AY79">
            <v>0</v>
          </cell>
          <cell r="AZ79">
            <v>160</v>
          </cell>
          <cell r="BA79">
            <v>0</v>
          </cell>
          <cell r="BB79">
            <v>0</v>
          </cell>
          <cell r="BC79">
            <v>0</v>
          </cell>
          <cell r="BD79">
            <v>1014671</v>
          </cell>
          <cell r="BE79">
            <v>2878174898</v>
          </cell>
          <cell r="BG79">
            <v>35954902</v>
          </cell>
          <cell r="BH79">
            <v>2888070</v>
          </cell>
          <cell r="BI79">
            <v>136905583</v>
          </cell>
          <cell r="BJ79">
            <v>139844700</v>
          </cell>
          <cell r="BK79">
            <v>0</v>
          </cell>
          <cell r="BL79">
            <v>160</v>
          </cell>
          <cell r="BM79">
            <v>0</v>
          </cell>
          <cell r="BN79">
            <v>0</v>
          </cell>
          <cell r="BO79">
            <v>0</v>
          </cell>
          <cell r="BP79">
            <v>11607</v>
          </cell>
          <cell r="BQ79">
            <v>315605022</v>
          </cell>
          <cell r="BS79">
            <v>14824470592</v>
          </cell>
          <cell r="BT79">
            <v>7052788199</v>
          </cell>
          <cell r="BU79">
            <v>1876</v>
          </cell>
          <cell r="BV79">
            <v>-1.4348842955735241E-2</v>
          </cell>
          <cell r="BW79">
            <v>-2.2188985412227469E-2</v>
          </cell>
          <cell r="BX79" t="e">
            <v>#DIV/0!</v>
          </cell>
          <cell r="BY79" t="e">
            <v>#DIV/0!</v>
          </cell>
          <cell r="BZ79" t="e">
            <v>#DIV/0!</v>
          </cell>
          <cell r="CA79" t="e">
            <v>#DIV/0!</v>
          </cell>
          <cell r="CB79" t="e">
            <v>#DIV/0!</v>
          </cell>
          <cell r="CC79" t="e">
            <v>#DIV/0!</v>
          </cell>
          <cell r="CD79" t="e">
            <v>#DIV/0!</v>
          </cell>
          <cell r="CE79">
            <v>0.11548153829297703</v>
          </cell>
          <cell r="CF79">
            <v>0.16179792717615071</v>
          </cell>
          <cell r="CG79">
            <v>222105</v>
          </cell>
          <cell r="CH79">
            <v>1752</v>
          </cell>
          <cell r="CJ79">
            <v>1163843.2</v>
          </cell>
          <cell r="CK79">
            <v>504124</v>
          </cell>
          <cell r="CL79">
            <v>0</v>
          </cell>
          <cell r="CM79">
            <v>47.2</v>
          </cell>
          <cell r="CN79">
            <v>1668014.4</v>
          </cell>
          <cell r="CO79">
            <v>188</v>
          </cell>
          <cell r="CP79">
            <v>0</v>
          </cell>
          <cell r="CQ79">
            <v>137433209</v>
          </cell>
          <cell r="CR79">
            <v>15032246</v>
          </cell>
          <cell r="CS79">
            <v>10566</v>
          </cell>
        </row>
        <row r="80">
          <cell r="A80">
            <v>41213</v>
          </cell>
          <cell r="C80">
            <v>244019951</v>
          </cell>
          <cell r="D80">
            <v>14505880</v>
          </cell>
          <cell r="E80">
            <v>14837532</v>
          </cell>
          <cell r="F80">
            <v>23653973</v>
          </cell>
          <cell r="G80">
            <v>0</v>
          </cell>
          <cell r="H80">
            <v>0</v>
          </cell>
          <cell r="I80">
            <v>16393886</v>
          </cell>
          <cell r="J80">
            <v>313411222</v>
          </cell>
          <cell r="L80">
            <v>2907326</v>
          </cell>
          <cell r="M80">
            <v>710047</v>
          </cell>
          <cell r="N80">
            <v>1865590</v>
          </cell>
          <cell r="O80">
            <v>10000000</v>
          </cell>
          <cell r="P80">
            <v>0</v>
          </cell>
          <cell r="Q80">
            <v>0</v>
          </cell>
          <cell r="R80">
            <v>171967</v>
          </cell>
          <cell r="S80">
            <v>15654930</v>
          </cell>
          <cell r="T80">
            <v>1572186504</v>
          </cell>
          <cell r="U80">
            <v>409806815</v>
          </cell>
          <cell r="V80">
            <v>218</v>
          </cell>
          <cell r="W80">
            <v>0</v>
          </cell>
          <cell r="X80">
            <v>1754.82</v>
          </cell>
          <cell r="Y80">
            <v>982.49</v>
          </cell>
          <cell r="Z80">
            <v>0</v>
          </cell>
          <cell r="AA80">
            <v>0</v>
          </cell>
          <cell r="AB80">
            <v>0</v>
          </cell>
          <cell r="AC80">
            <v>0</v>
          </cell>
          <cell r="AD80">
            <v>0</v>
          </cell>
          <cell r="AE80">
            <v>0</v>
          </cell>
          <cell r="AF80">
            <v>0</v>
          </cell>
          <cell r="AG80">
            <v>103.06</v>
          </cell>
          <cell r="AH80">
            <v>120.3065</v>
          </cell>
          <cell r="AI80">
            <v>21009</v>
          </cell>
          <cell r="AK80">
            <v>131237.79999999999</v>
          </cell>
          <cell r="AL80">
            <v>61751</v>
          </cell>
          <cell r="AM80">
            <v>0</v>
          </cell>
          <cell r="AN80">
            <v>1195.2</v>
          </cell>
          <cell r="AO80">
            <v>194184</v>
          </cell>
          <cell r="AQ80">
            <v>14245965</v>
          </cell>
          <cell r="AR80">
            <v>711588</v>
          </cell>
          <cell r="AS80">
            <v>955</v>
          </cell>
          <cell r="AU80">
            <v>2514134775</v>
          </cell>
          <cell r="AV80">
            <v>137833289</v>
          </cell>
          <cell r="AW80">
            <v>201889434</v>
          </cell>
          <cell r="AX80">
            <v>320319905</v>
          </cell>
          <cell r="AY80">
            <v>0</v>
          </cell>
          <cell r="AZ80">
            <v>160</v>
          </cell>
          <cell r="BA80">
            <v>0</v>
          </cell>
          <cell r="BB80">
            <v>0</v>
          </cell>
          <cell r="BC80">
            <v>0</v>
          </cell>
          <cell r="BD80">
            <v>17408557</v>
          </cell>
          <cell r="BE80">
            <v>3191586120</v>
          </cell>
          <cell r="BG80">
            <v>38862228</v>
          </cell>
          <cell r="BH80">
            <v>3598117</v>
          </cell>
          <cell r="BI80">
            <v>138771173</v>
          </cell>
          <cell r="BJ80">
            <v>149844700</v>
          </cell>
          <cell r="BK80">
            <v>0</v>
          </cell>
          <cell r="BL80">
            <v>160</v>
          </cell>
          <cell r="BM80">
            <v>0</v>
          </cell>
          <cell r="BN80">
            <v>0</v>
          </cell>
          <cell r="BO80">
            <v>0</v>
          </cell>
          <cell r="BP80">
            <v>183574</v>
          </cell>
          <cell r="BQ80">
            <v>331259952</v>
          </cell>
          <cell r="BS80">
            <v>16396657096</v>
          </cell>
          <cell r="BT80">
            <v>7462595014</v>
          </cell>
          <cell r="BU80">
            <v>2094</v>
          </cell>
          <cell r="BV80">
            <v>8.3955384694949231E-3</v>
          </cell>
          <cell r="BW80">
            <v>6.4845926897230122E-3</v>
          </cell>
          <cell r="BX80" t="e">
            <v>#DIV/0!</v>
          </cell>
          <cell r="BY80" t="e">
            <v>#DIV/0!</v>
          </cell>
          <cell r="BZ80" t="e">
            <v>#DIV/0!</v>
          </cell>
          <cell r="CA80" t="e">
            <v>#DIV/0!</v>
          </cell>
          <cell r="CB80" t="e">
            <v>#DIV/0!</v>
          </cell>
          <cell r="CC80" t="e">
            <v>#DIV/0!</v>
          </cell>
          <cell r="CD80" t="e">
            <v>#DIV/0!</v>
          </cell>
          <cell r="CE80">
            <v>0.12917716664840584</v>
          </cell>
          <cell r="CF80">
            <v>0.18164415476246609</v>
          </cell>
          <cell r="CG80">
            <v>243114</v>
          </cell>
          <cell r="CH80">
            <v>1956</v>
          </cell>
          <cell r="CJ80">
            <v>1295081</v>
          </cell>
          <cell r="CK80">
            <v>565875</v>
          </cell>
          <cell r="CL80">
            <v>0</v>
          </cell>
          <cell r="CM80">
            <v>1242.4000000000001</v>
          </cell>
          <cell r="CN80">
            <v>1862198.4</v>
          </cell>
          <cell r="CO80">
            <v>210</v>
          </cell>
          <cell r="CP80">
            <v>0</v>
          </cell>
          <cell r="CQ80">
            <v>151679174</v>
          </cell>
          <cell r="CR80">
            <v>15743834</v>
          </cell>
          <cell r="CS80">
            <v>11521</v>
          </cell>
        </row>
        <row r="81">
          <cell r="A81">
            <v>41243</v>
          </cell>
          <cell r="C81">
            <v>208598621</v>
          </cell>
          <cell r="D81">
            <v>28088073</v>
          </cell>
          <cell r="E81">
            <v>46084765</v>
          </cell>
          <cell r="F81">
            <v>26702470</v>
          </cell>
          <cell r="G81">
            <v>0</v>
          </cell>
          <cell r="H81">
            <v>0</v>
          </cell>
          <cell r="I81">
            <v>25331248</v>
          </cell>
          <cell r="J81">
            <v>334805177</v>
          </cell>
          <cell r="L81">
            <v>2340905</v>
          </cell>
          <cell r="M81">
            <v>1779741</v>
          </cell>
          <cell r="N81">
            <v>9958424</v>
          </cell>
          <cell r="O81">
            <v>25600000</v>
          </cell>
          <cell r="P81">
            <v>0</v>
          </cell>
          <cell r="Q81">
            <v>0</v>
          </cell>
          <cell r="R81">
            <v>408845</v>
          </cell>
          <cell r="S81">
            <v>40087915</v>
          </cell>
          <cell r="T81">
            <v>1102699226</v>
          </cell>
          <cell r="U81">
            <v>475992696</v>
          </cell>
          <cell r="V81">
            <v>193</v>
          </cell>
          <cell r="W81">
            <v>0</v>
          </cell>
          <cell r="X81">
            <v>1760.16</v>
          </cell>
          <cell r="Y81">
            <v>990.31</v>
          </cell>
          <cell r="Z81">
            <v>0</v>
          </cell>
          <cell r="AA81">
            <v>0</v>
          </cell>
          <cell r="AB81">
            <v>0</v>
          </cell>
          <cell r="AC81">
            <v>0</v>
          </cell>
          <cell r="AD81">
            <v>0</v>
          </cell>
          <cell r="AE81">
            <v>0</v>
          </cell>
          <cell r="AF81">
            <v>0</v>
          </cell>
          <cell r="AG81">
            <v>102.92</v>
          </cell>
          <cell r="AH81">
            <v>120.6506</v>
          </cell>
          <cell r="AI81">
            <v>21493</v>
          </cell>
          <cell r="AK81">
            <v>130792.6</v>
          </cell>
          <cell r="AL81">
            <v>61493.5</v>
          </cell>
          <cell r="AM81">
            <v>0</v>
          </cell>
          <cell r="AN81">
            <v>1312.6</v>
          </cell>
          <cell r="AO81">
            <v>193598.7</v>
          </cell>
          <cell r="AQ81">
            <v>15943104</v>
          </cell>
          <cell r="AR81">
            <v>1908948</v>
          </cell>
          <cell r="AS81">
            <v>1023</v>
          </cell>
          <cell r="AU81">
            <v>2722733396</v>
          </cell>
          <cell r="AV81">
            <v>165921362</v>
          </cell>
          <cell r="AW81">
            <v>247974199</v>
          </cell>
          <cell r="AX81">
            <v>347022375</v>
          </cell>
          <cell r="AY81">
            <v>0</v>
          </cell>
          <cell r="AZ81">
            <v>160</v>
          </cell>
          <cell r="BA81">
            <v>0</v>
          </cell>
          <cell r="BB81">
            <v>0</v>
          </cell>
          <cell r="BC81">
            <v>0</v>
          </cell>
          <cell r="BD81">
            <v>42739805</v>
          </cell>
          <cell r="BE81">
            <v>3526391297</v>
          </cell>
          <cell r="BG81">
            <v>41203133</v>
          </cell>
          <cell r="BH81">
            <v>5377858</v>
          </cell>
          <cell r="BI81">
            <v>148729597</v>
          </cell>
          <cell r="BJ81">
            <v>175444700</v>
          </cell>
          <cell r="BK81">
            <v>0</v>
          </cell>
          <cell r="BL81">
            <v>160</v>
          </cell>
          <cell r="BM81">
            <v>0</v>
          </cell>
          <cell r="BN81">
            <v>0</v>
          </cell>
          <cell r="BO81">
            <v>0</v>
          </cell>
          <cell r="BP81">
            <v>592419</v>
          </cell>
          <cell r="BQ81">
            <v>371347867</v>
          </cell>
          <cell r="BS81">
            <v>17499356322</v>
          </cell>
          <cell r="BT81">
            <v>7938587710</v>
          </cell>
          <cell r="BU81">
            <v>2287</v>
          </cell>
          <cell r="BV81">
            <v>1.1464133639043528E-2</v>
          </cell>
          <cell r="BW81">
            <v>1.4495574495984265E-2</v>
          </cell>
          <cell r="BX81" t="e">
            <v>#DIV/0!</v>
          </cell>
          <cell r="BY81" t="e">
            <v>#DIV/0!</v>
          </cell>
          <cell r="BZ81" t="e">
            <v>#DIV/0!</v>
          </cell>
          <cell r="CA81" t="e">
            <v>#DIV/0!</v>
          </cell>
          <cell r="CB81" t="e">
            <v>#DIV/0!</v>
          </cell>
          <cell r="CC81" t="e">
            <v>#DIV/0!</v>
          </cell>
          <cell r="CD81" t="e">
            <v>#DIV/0!</v>
          </cell>
          <cell r="CE81">
            <v>0.12764325627259776</v>
          </cell>
          <cell r="CF81">
            <v>0.18502388697688299</v>
          </cell>
          <cell r="CG81">
            <v>264607</v>
          </cell>
          <cell r="CH81">
            <v>2163</v>
          </cell>
          <cell r="CJ81">
            <v>1425873.6</v>
          </cell>
          <cell r="CK81">
            <v>627368.5</v>
          </cell>
          <cell r="CL81">
            <v>0</v>
          </cell>
          <cell r="CM81">
            <v>2555</v>
          </cell>
          <cell r="CN81">
            <v>2055797.0999999999</v>
          </cell>
          <cell r="CO81">
            <v>231</v>
          </cell>
          <cell r="CP81">
            <v>0</v>
          </cell>
          <cell r="CQ81">
            <v>167622278</v>
          </cell>
          <cell r="CR81">
            <v>17652782</v>
          </cell>
          <cell r="CS81">
            <v>12544</v>
          </cell>
        </row>
        <row r="82">
          <cell r="A82">
            <v>41274</v>
          </cell>
          <cell r="C82">
            <v>192170705</v>
          </cell>
          <cell r="D82">
            <v>26525000</v>
          </cell>
          <cell r="E82">
            <v>37345363</v>
          </cell>
          <cell r="F82">
            <v>62435098</v>
          </cell>
          <cell r="G82">
            <v>0</v>
          </cell>
          <cell r="H82">
            <v>49800</v>
          </cell>
          <cell r="I82">
            <v>9025015</v>
          </cell>
          <cell r="J82">
            <v>327550981</v>
          </cell>
          <cell r="L82">
            <v>2009374</v>
          </cell>
          <cell r="M82">
            <v>4244</v>
          </cell>
          <cell r="N82">
            <v>7057061</v>
          </cell>
          <cell r="O82">
            <v>61160000</v>
          </cell>
          <cell r="P82">
            <v>0</v>
          </cell>
          <cell r="Q82">
            <v>60000</v>
          </cell>
          <cell r="R82">
            <v>191398</v>
          </cell>
          <cell r="S82">
            <v>70482077</v>
          </cell>
          <cell r="T82">
            <v>1816539639</v>
          </cell>
          <cell r="U82">
            <v>758140329</v>
          </cell>
          <cell r="V82">
            <v>241</v>
          </cell>
          <cell r="W82">
            <v>0</v>
          </cell>
          <cell r="X82">
            <v>1740.39</v>
          </cell>
          <cell r="Y82">
            <v>971.56</v>
          </cell>
          <cell r="Z82">
            <v>0</v>
          </cell>
          <cell r="AA82">
            <v>0</v>
          </cell>
          <cell r="AB82">
            <v>0</v>
          </cell>
          <cell r="AC82">
            <v>0</v>
          </cell>
          <cell r="AD82">
            <v>0</v>
          </cell>
          <cell r="AE82">
            <v>0</v>
          </cell>
          <cell r="AF82">
            <v>0</v>
          </cell>
          <cell r="AG82">
            <v>103.75</v>
          </cell>
          <cell r="AH82">
            <v>122.126</v>
          </cell>
          <cell r="AI82">
            <v>16383</v>
          </cell>
          <cell r="AK82">
            <v>127795.6</v>
          </cell>
          <cell r="AL82">
            <v>62007.199999999997</v>
          </cell>
          <cell r="AM82">
            <v>0</v>
          </cell>
          <cell r="AN82">
            <v>1771.5</v>
          </cell>
          <cell r="AO82">
            <v>191574.3</v>
          </cell>
          <cell r="AQ82">
            <v>17239525</v>
          </cell>
          <cell r="AR82">
            <v>3709583</v>
          </cell>
          <cell r="AS82">
            <v>862</v>
          </cell>
          <cell r="AU82">
            <v>2914904101</v>
          </cell>
          <cell r="AV82">
            <v>192446362</v>
          </cell>
          <cell r="AW82">
            <v>285319562</v>
          </cell>
          <cell r="AX82">
            <v>409457473</v>
          </cell>
          <cell r="AY82">
            <v>0</v>
          </cell>
          <cell r="AZ82">
            <v>160</v>
          </cell>
          <cell r="BA82">
            <v>49800</v>
          </cell>
          <cell r="BB82">
            <v>0</v>
          </cell>
          <cell r="BC82">
            <v>0</v>
          </cell>
          <cell r="BD82">
            <v>51764820</v>
          </cell>
          <cell r="BE82">
            <v>3853942278</v>
          </cell>
          <cell r="BG82">
            <v>43212507</v>
          </cell>
          <cell r="BH82">
            <v>5382102</v>
          </cell>
          <cell r="BI82">
            <v>155786658</v>
          </cell>
          <cell r="BJ82">
            <v>236604700</v>
          </cell>
          <cell r="BK82">
            <v>0</v>
          </cell>
          <cell r="BL82">
            <v>160</v>
          </cell>
          <cell r="BM82">
            <v>60000</v>
          </cell>
          <cell r="BN82">
            <v>0</v>
          </cell>
          <cell r="BO82">
            <v>0</v>
          </cell>
          <cell r="BP82">
            <v>783817</v>
          </cell>
          <cell r="BQ82">
            <v>441829944</v>
          </cell>
          <cell r="BS82">
            <v>19315895961</v>
          </cell>
          <cell r="BT82">
            <v>8696728039</v>
          </cell>
          <cell r="BU82">
            <v>2528</v>
          </cell>
          <cell r="BV82">
            <v>1.034357922320428E-4</v>
          </cell>
          <cell r="BW82">
            <v>-4.7123422389772074E-3</v>
          </cell>
          <cell r="BX82" t="e">
            <v>#DIV/0!</v>
          </cell>
          <cell r="BY82" t="e">
            <v>#DIV/0!</v>
          </cell>
          <cell r="BZ82" t="e">
            <v>#DIV/0!</v>
          </cell>
          <cell r="CA82" t="e">
            <v>#DIV/0!</v>
          </cell>
          <cell r="CB82" t="e">
            <v>#DIV/0!</v>
          </cell>
          <cell r="CC82" t="e">
            <v>#DIV/0!</v>
          </cell>
          <cell r="CD82" t="e">
            <v>#DIV/0!</v>
          </cell>
          <cell r="CE82">
            <v>0.13673715350060256</v>
          </cell>
          <cell r="CF82">
            <v>0.1995151886599722</v>
          </cell>
          <cell r="CG82">
            <v>280990</v>
          </cell>
          <cell r="CH82">
            <v>2385</v>
          </cell>
          <cell r="CJ82">
            <v>1553669.2000000002</v>
          </cell>
          <cell r="CK82">
            <v>689375.7</v>
          </cell>
          <cell r="CL82">
            <v>0</v>
          </cell>
          <cell r="CM82">
            <v>4326.5</v>
          </cell>
          <cell r="CN82">
            <v>2247371.4</v>
          </cell>
          <cell r="CO82">
            <v>250</v>
          </cell>
          <cell r="CP82">
            <v>0</v>
          </cell>
          <cell r="CQ82">
            <v>184861803</v>
          </cell>
          <cell r="CR82">
            <v>21362365</v>
          </cell>
          <cell r="CS82">
            <v>13406</v>
          </cell>
        </row>
        <row r="83">
          <cell r="A83">
            <v>41305</v>
          </cell>
          <cell r="C83">
            <v>314072502</v>
          </cell>
          <cell r="D83">
            <v>5082000</v>
          </cell>
          <cell r="E83">
            <v>12943121</v>
          </cell>
          <cell r="F83">
            <v>85923940</v>
          </cell>
          <cell r="G83">
            <v>0</v>
          </cell>
          <cell r="H83">
            <v>64538</v>
          </cell>
          <cell r="I83">
            <v>11561086</v>
          </cell>
          <cell r="J83">
            <v>429647187</v>
          </cell>
          <cell r="L83">
            <v>5003436</v>
          </cell>
          <cell r="M83">
            <v>8400</v>
          </cell>
          <cell r="N83">
            <v>12973754</v>
          </cell>
          <cell r="O83">
            <v>10850000</v>
          </cell>
          <cell r="P83">
            <v>0</v>
          </cell>
          <cell r="Q83">
            <v>67192</v>
          </cell>
          <cell r="R83">
            <v>209988</v>
          </cell>
          <cell r="S83">
            <v>29112770</v>
          </cell>
          <cell r="T83">
            <v>1055340769</v>
          </cell>
          <cell r="U83">
            <v>521787400</v>
          </cell>
          <cell r="V83">
            <v>164</v>
          </cell>
          <cell r="W83">
            <v>0</v>
          </cell>
          <cell r="X83">
            <v>1887.81</v>
          </cell>
          <cell r="Y83">
            <v>1059.1400000000001</v>
          </cell>
          <cell r="Z83">
            <v>1003.82</v>
          </cell>
          <cell r="AA83">
            <v>985.21</v>
          </cell>
          <cell r="AB83">
            <v>1088.1099999999999</v>
          </cell>
          <cell r="AC83">
            <v>1016.9</v>
          </cell>
          <cell r="AD83">
            <v>0</v>
          </cell>
          <cell r="AE83">
            <v>1012.1</v>
          </cell>
          <cell r="AF83">
            <v>927.73</v>
          </cell>
          <cell r="AG83">
            <v>104.65</v>
          </cell>
          <cell r="AH83">
            <v>123.7285</v>
          </cell>
          <cell r="AI83">
            <v>29658</v>
          </cell>
          <cell r="AK83">
            <v>135365.9</v>
          </cell>
          <cell r="AL83">
            <v>62656</v>
          </cell>
          <cell r="AM83">
            <v>0</v>
          </cell>
          <cell r="AN83">
            <v>1828.3</v>
          </cell>
          <cell r="AO83">
            <v>199850.19999999998</v>
          </cell>
          <cell r="AQ83">
            <v>19529418</v>
          </cell>
          <cell r="AR83">
            <v>1323308</v>
          </cell>
          <cell r="AS83">
            <v>1348</v>
          </cell>
          <cell r="AU83">
            <v>314072502</v>
          </cell>
          <cell r="AV83">
            <v>5082000</v>
          </cell>
          <cell r="AW83">
            <v>12943121</v>
          </cell>
          <cell r="AX83">
            <v>85923940</v>
          </cell>
          <cell r="AY83">
            <v>0</v>
          </cell>
          <cell r="AZ83">
            <v>0</v>
          </cell>
          <cell r="BA83">
            <v>64538</v>
          </cell>
          <cell r="BB83">
            <v>0</v>
          </cell>
          <cell r="BC83">
            <v>0</v>
          </cell>
          <cell r="BD83">
            <v>11561086</v>
          </cell>
          <cell r="BE83">
            <v>429647187</v>
          </cell>
          <cell r="BG83">
            <v>5003436</v>
          </cell>
          <cell r="BH83">
            <v>8400</v>
          </cell>
          <cell r="BI83">
            <v>12973754</v>
          </cell>
          <cell r="BJ83">
            <v>10850000</v>
          </cell>
          <cell r="BK83">
            <v>0</v>
          </cell>
          <cell r="BL83">
            <v>0</v>
          </cell>
          <cell r="BM83">
            <v>67192</v>
          </cell>
          <cell r="BN83">
            <v>0</v>
          </cell>
          <cell r="BO83">
            <v>0</v>
          </cell>
          <cell r="BP83">
            <v>209988</v>
          </cell>
          <cell r="BQ83">
            <v>29112770</v>
          </cell>
          <cell r="BS83">
            <v>1055340769</v>
          </cell>
          <cell r="BT83">
            <v>521787400</v>
          </cell>
          <cell r="BU83">
            <v>164</v>
          </cell>
          <cell r="BV83">
            <v>8.4705152293451436E-2</v>
          </cell>
          <cell r="BW83">
            <v>9.0143686442422766E-2</v>
          </cell>
          <cell r="BX83" t="e">
            <v>#DIV/0!</v>
          </cell>
          <cell r="BY83" t="e">
            <v>#DIV/0!</v>
          </cell>
          <cell r="BZ83" t="e">
            <v>#DIV/0!</v>
          </cell>
          <cell r="CA83" t="e">
            <v>#DIV/0!</v>
          </cell>
          <cell r="CB83" t="e">
            <v>#DIV/0!</v>
          </cell>
          <cell r="CC83" t="e">
            <v>#DIV/0!</v>
          </cell>
          <cell r="CD83" t="e">
            <v>#DIV/0!</v>
          </cell>
          <cell r="CE83">
            <v>8.6746987951806798E-3</v>
          </cell>
          <cell r="CF83">
            <v>1.3121693988175975E-2</v>
          </cell>
          <cell r="CG83">
            <v>29658</v>
          </cell>
          <cell r="CH83">
            <v>212</v>
          </cell>
          <cell r="CJ83">
            <v>135365.9</v>
          </cell>
          <cell r="CK83">
            <v>62656</v>
          </cell>
          <cell r="CL83">
            <v>0</v>
          </cell>
          <cell r="CM83">
            <v>1828.3</v>
          </cell>
          <cell r="CN83">
            <v>199850.19999999998</v>
          </cell>
          <cell r="CO83">
            <v>22</v>
          </cell>
          <cell r="CP83">
            <v>0</v>
          </cell>
          <cell r="CQ83">
            <v>19529418</v>
          </cell>
          <cell r="CR83">
            <v>1323308</v>
          </cell>
          <cell r="CS83">
            <v>1348</v>
          </cell>
        </row>
        <row r="84">
          <cell r="A84">
            <v>41333</v>
          </cell>
          <cell r="C84">
            <v>336567632</v>
          </cell>
          <cell r="D84">
            <v>28078000</v>
          </cell>
          <cell r="E84">
            <v>33219225</v>
          </cell>
          <cell r="F84">
            <v>9064135</v>
          </cell>
          <cell r="G84">
            <v>0</v>
          </cell>
          <cell r="H84">
            <v>30000</v>
          </cell>
          <cell r="I84">
            <v>19570035</v>
          </cell>
          <cell r="J84">
            <v>426529027</v>
          </cell>
          <cell r="L84">
            <v>3998105</v>
          </cell>
          <cell r="M84">
            <v>97000</v>
          </cell>
          <cell r="N84">
            <v>7728852</v>
          </cell>
          <cell r="O84">
            <v>4550000</v>
          </cell>
          <cell r="P84">
            <v>0</v>
          </cell>
          <cell r="Q84">
            <v>40000</v>
          </cell>
          <cell r="R84">
            <v>322858</v>
          </cell>
          <cell r="S84">
            <v>16736815</v>
          </cell>
          <cell r="T84">
            <v>1580346889</v>
          </cell>
          <cell r="U84">
            <v>695243234</v>
          </cell>
          <cell r="V84">
            <v>187</v>
          </cell>
          <cell r="W84">
            <v>0</v>
          </cell>
          <cell r="X84">
            <v>1945.38</v>
          </cell>
          <cell r="Y84">
            <v>1087.3599999999999</v>
          </cell>
          <cell r="Z84">
            <v>1009.34</v>
          </cell>
          <cell r="AA84">
            <v>997.62</v>
          </cell>
          <cell r="AB84">
            <v>1008.18</v>
          </cell>
          <cell r="AC84">
            <v>1003.95</v>
          </cell>
          <cell r="AD84">
            <v>0</v>
          </cell>
          <cell r="AE84">
            <v>1016.62</v>
          </cell>
          <cell r="AF84">
            <v>1005.11</v>
          </cell>
          <cell r="AG84">
            <v>103.07</v>
          </cell>
          <cell r="AH84">
            <v>122.39709999999999</v>
          </cell>
          <cell r="AI84">
            <v>28527</v>
          </cell>
          <cell r="AK84">
            <v>138985.20000000001</v>
          </cell>
          <cell r="AL84">
            <v>62191.9</v>
          </cell>
          <cell r="AM84">
            <v>0</v>
          </cell>
          <cell r="AN84">
            <v>2402.5</v>
          </cell>
          <cell r="AO84">
            <v>203579.6</v>
          </cell>
          <cell r="AQ84">
            <v>21326451</v>
          </cell>
          <cell r="AR84">
            <v>836841</v>
          </cell>
          <cell r="AS84">
            <v>1426</v>
          </cell>
          <cell r="AU84">
            <v>650640134</v>
          </cell>
          <cell r="AV84">
            <v>33160000</v>
          </cell>
          <cell r="AW84">
            <v>46162346</v>
          </cell>
          <cell r="AX84">
            <v>94988075</v>
          </cell>
          <cell r="AY84">
            <v>0</v>
          </cell>
          <cell r="AZ84">
            <v>0</v>
          </cell>
          <cell r="BA84">
            <v>94538</v>
          </cell>
          <cell r="BB84">
            <v>0</v>
          </cell>
          <cell r="BC84">
            <v>0</v>
          </cell>
          <cell r="BD84">
            <v>31131121</v>
          </cell>
          <cell r="BE84">
            <v>856176214</v>
          </cell>
          <cell r="BG84">
            <v>9001541</v>
          </cell>
          <cell r="BH84">
            <v>105400</v>
          </cell>
          <cell r="BI84">
            <v>20702606</v>
          </cell>
          <cell r="BJ84">
            <v>15400000</v>
          </cell>
          <cell r="BK84">
            <v>0</v>
          </cell>
          <cell r="BL84">
            <v>0</v>
          </cell>
          <cell r="BM84">
            <v>107192</v>
          </cell>
          <cell r="BN84">
            <v>0</v>
          </cell>
          <cell r="BO84">
            <v>0</v>
          </cell>
          <cell r="BP84">
            <v>532846</v>
          </cell>
          <cell r="BQ84">
            <v>45849585</v>
          </cell>
          <cell r="BS84">
            <v>2635687658</v>
          </cell>
          <cell r="BT84">
            <v>1217030634</v>
          </cell>
          <cell r="BU84">
            <v>351</v>
          </cell>
          <cell r="BV84">
            <v>0.11778394497784972</v>
          </cell>
          <cell r="BW84">
            <v>0.11918975667997844</v>
          </cell>
          <cell r="BX84" t="e">
            <v>#DIV/0!</v>
          </cell>
          <cell r="BY84" t="e">
            <v>#DIV/0!</v>
          </cell>
          <cell r="BZ84" t="e">
            <v>#DIV/0!</v>
          </cell>
          <cell r="CA84" t="e">
            <v>#DIV/0!</v>
          </cell>
          <cell r="CB84" t="e">
            <v>#DIV/0!</v>
          </cell>
          <cell r="CC84" t="e">
            <v>#DIV/0!</v>
          </cell>
          <cell r="CD84" t="e">
            <v>#DIV/0!</v>
          </cell>
          <cell r="CE84">
            <v>-6.5542168674699308E-3</v>
          </cell>
          <cell r="CF84">
            <v>2.2198385274223575E-3</v>
          </cell>
          <cell r="CG84">
            <v>58185</v>
          </cell>
          <cell r="CH84">
            <v>431</v>
          </cell>
          <cell r="CJ84">
            <v>274351.09999999998</v>
          </cell>
          <cell r="CK84">
            <v>124847.9</v>
          </cell>
          <cell r="CL84">
            <v>0</v>
          </cell>
          <cell r="CM84">
            <v>4230.8</v>
          </cell>
          <cell r="CN84">
            <v>403429.8</v>
          </cell>
          <cell r="CO84">
            <v>42</v>
          </cell>
          <cell r="CP84">
            <v>0</v>
          </cell>
          <cell r="CQ84">
            <v>40855869</v>
          </cell>
          <cell r="CR84">
            <v>2160149</v>
          </cell>
          <cell r="CS84">
            <v>2774</v>
          </cell>
        </row>
        <row r="85">
          <cell r="A85">
            <v>41364</v>
          </cell>
          <cell r="C85">
            <v>260635014</v>
          </cell>
          <cell r="D85">
            <v>7644000</v>
          </cell>
          <cell r="E85">
            <v>16341364</v>
          </cell>
          <cell r="F85">
            <v>24655442</v>
          </cell>
          <cell r="G85">
            <v>0</v>
          </cell>
          <cell r="H85">
            <v>24295</v>
          </cell>
          <cell r="I85">
            <v>17413236</v>
          </cell>
          <cell r="J85">
            <v>326713351</v>
          </cell>
          <cell r="L85">
            <v>3856064</v>
          </cell>
          <cell r="M85">
            <v>143000</v>
          </cell>
          <cell r="N85">
            <v>2622172</v>
          </cell>
          <cell r="O85">
            <v>3142000</v>
          </cell>
          <cell r="P85">
            <v>0</v>
          </cell>
          <cell r="Q85">
            <v>25000</v>
          </cell>
          <cell r="R85">
            <v>370234</v>
          </cell>
          <cell r="S85">
            <v>10158470</v>
          </cell>
          <cell r="T85">
            <v>2074788898</v>
          </cell>
          <cell r="U85">
            <v>1001297582</v>
          </cell>
          <cell r="V85">
            <v>238</v>
          </cell>
          <cell r="W85">
            <v>0</v>
          </cell>
          <cell r="X85">
            <v>2007.94</v>
          </cell>
          <cell r="Y85">
            <v>1114.24</v>
          </cell>
          <cell r="Z85">
            <v>1052.73</v>
          </cell>
          <cell r="AA85">
            <v>1123.4100000000001</v>
          </cell>
          <cell r="AB85">
            <v>1039.21</v>
          </cell>
          <cell r="AC85">
            <v>995.63</v>
          </cell>
          <cell r="AD85">
            <v>0</v>
          </cell>
          <cell r="AE85">
            <v>1162.07</v>
          </cell>
          <cell r="AF85">
            <v>992.24</v>
          </cell>
          <cell r="AG85">
            <v>102.36</v>
          </cell>
          <cell r="AH85">
            <v>122.0966</v>
          </cell>
          <cell r="AI85">
            <v>28109</v>
          </cell>
          <cell r="AK85">
            <v>138598.5</v>
          </cell>
          <cell r="AL85">
            <v>61641.599999999999</v>
          </cell>
          <cell r="AM85">
            <v>0</v>
          </cell>
          <cell r="AN85">
            <v>2397.6</v>
          </cell>
          <cell r="AO85">
            <v>202637.7</v>
          </cell>
          <cell r="AQ85">
            <v>15557779</v>
          </cell>
          <cell r="AR85">
            <v>483737</v>
          </cell>
          <cell r="AS85">
            <v>1339</v>
          </cell>
          <cell r="AU85">
            <v>911275148</v>
          </cell>
          <cell r="AV85">
            <v>40804000</v>
          </cell>
          <cell r="AW85">
            <v>62503710</v>
          </cell>
          <cell r="AX85">
            <v>119643517</v>
          </cell>
          <cell r="AY85">
            <v>0</v>
          </cell>
          <cell r="AZ85">
            <v>0</v>
          </cell>
          <cell r="BA85">
            <v>118833</v>
          </cell>
          <cell r="BB85">
            <v>0</v>
          </cell>
          <cell r="BC85">
            <v>0</v>
          </cell>
          <cell r="BD85">
            <v>48544357</v>
          </cell>
          <cell r="BE85">
            <v>1182889565</v>
          </cell>
          <cell r="BG85">
            <v>12857605</v>
          </cell>
          <cell r="BH85">
            <v>248400</v>
          </cell>
          <cell r="BI85">
            <v>23324778</v>
          </cell>
          <cell r="BJ85">
            <v>18542000</v>
          </cell>
          <cell r="BK85">
            <v>0</v>
          </cell>
          <cell r="BL85">
            <v>0</v>
          </cell>
          <cell r="BM85">
            <v>132192</v>
          </cell>
          <cell r="BN85">
            <v>0</v>
          </cell>
          <cell r="BO85">
            <v>0</v>
          </cell>
          <cell r="BP85">
            <v>903080</v>
          </cell>
          <cell r="BQ85">
            <v>56008055</v>
          </cell>
          <cell r="BS85">
            <v>4710476556</v>
          </cell>
          <cell r="BT85">
            <v>2218328216</v>
          </cell>
          <cell r="BU85">
            <v>589</v>
          </cell>
          <cell r="BV85">
            <v>0.15372991111187728</v>
          </cell>
          <cell r="BW85">
            <v>0.14685660175388038</v>
          </cell>
          <cell r="BX85" t="e">
            <v>#DIV/0!</v>
          </cell>
          <cell r="BY85" t="e">
            <v>#DIV/0!</v>
          </cell>
          <cell r="BZ85" t="e">
            <v>#DIV/0!</v>
          </cell>
          <cell r="CA85" t="e">
            <v>#DIV/0!</v>
          </cell>
          <cell r="CB85" t="e">
            <v>#DIV/0!</v>
          </cell>
          <cell r="CC85" t="e">
            <v>#DIV/0!</v>
          </cell>
          <cell r="CD85" t="e">
            <v>#DIV/0!</v>
          </cell>
          <cell r="CE85">
            <v>-1.3397590361445832E-2</v>
          </cell>
          <cell r="CF85">
            <v>-2.4073497862875382E-4</v>
          </cell>
          <cell r="CG85">
            <v>86294</v>
          </cell>
          <cell r="CH85">
            <v>641</v>
          </cell>
          <cell r="CJ85">
            <v>412949.6</v>
          </cell>
          <cell r="CK85">
            <v>186489.5</v>
          </cell>
          <cell r="CL85">
            <v>0</v>
          </cell>
          <cell r="CM85">
            <v>6628.4</v>
          </cell>
          <cell r="CN85">
            <v>606067.5</v>
          </cell>
          <cell r="CO85">
            <v>63</v>
          </cell>
          <cell r="CP85">
            <v>0</v>
          </cell>
          <cell r="CQ85">
            <v>56413648</v>
          </cell>
          <cell r="CR85">
            <v>2643886</v>
          </cell>
          <cell r="CS85">
            <v>4113</v>
          </cell>
        </row>
        <row r="86">
          <cell r="A86">
            <v>41394</v>
          </cell>
          <cell r="C86">
            <v>203532968</v>
          </cell>
          <cell r="D86">
            <v>3003000</v>
          </cell>
          <cell r="E86">
            <v>22854464</v>
          </cell>
          <cell r="F86">
            <v>0</v>
          </cell>
          <cell r="G86">
            <v>0</v>
          </cell>
          <cell r="H86">
            <v>0</v>
          </cell>
          <cell r="I86">
            <v>29440819</v>
          </cell>
          <cell r="J86">
            <v>258831251</v>
          </cell>
          <cell r="L86">
            <v>2786812</v>
          </cell>
          <cell r="M86">
            <v>143000</v>
          </cell>
          <cell r="N86">
            <v>3813077</v>
          </cell>
          <cell r="O86">
            <v>0</v>
          </cell>
          <cell r="P86">
            <v>0</v>
          </cell>
          <cell r="Q86">
            <v>0</v>
          </cell>
          <cell r="R86">
            <v>557644</v>
          </cell>
          <cell r="S86">
            <v>7300533</v>
          </cell>
          <cell r="T86">
            <v>808016115</v>
          </cell>
          <cell r="U86">
            <v>503167390</v>
          </cell>
          <cell r="V86">
            <v>153</v>
          </cell>
          <cell r="W86">
            <v>0</v>
          </cell>
          <cell r="X86">
            <v>1948.39</v>
          </cell>
          <cell r="Y86">
            <v>1092.3800000000001</v>
          </cell>
          <cell r="Z86">
            <v>1012.07</v>
          </cell>
          <cell r="AA86">
            <v>1085.68</v>
          </cell>
          <cell r="AB86">
            <v>931.16</v>
          </cell>
          <cell r="AC86">
            <v>973.43</v>
          </cell>
          <cell r="AD86">
            <v>0</v>
          </cell>
          <cell r="AE86">
            <v>1102.46</v>
          </cell>
          <cell r="AF86">
            <v>974.2</v>
          </cell>
          <cell r="AG86">
            <v>103.42</v>
          </cell>
          <cell r="AH86">
            <v>123.9064</v>
          </cell>
          <cell r="AI86">
            <v>18916</v>
          </cell>
          <cell r="AK86">
            <v>136456.79999999999</v>
          </cell>
          <cell r="AL86">
            <v>62303</v>
          </cell>
          <cell r="AM86">
            <v>0</v>
          </cell>
          <cell r="AN86">
            <v>2304.6999999999998</v>
          </cell>
          <cell r="AO86">
            <v>201064.5</v>
          </cell>
          <cell r="AQ86">
            <v>12325298</v>
          </cell>
          <cell r="AR86">
            <v>347644</v>
          </cell>
          <cell r="AS86">
            <v>901</v>
          </cell>
          <cell r="AU86">
            <v>1114808116</v>
          </cell>
          <cell r="AV86">
            <v>43807000</v>
          </cell>
          <cell r="AW86">
            <v>85358174</v>
          </cell>
          <cell r="AX86">
            <v>119643517</v>
          </cell>
          <cell r="AY86">
            <v>0</v>
          </cell>
          <cell r="AZ86">
            <v>0</v>
          </cell>
          <cell r="BA86">
            <v>118833</v>
          </cell>
          <cell r="BB86">
            <v>0</v>
          </cell>
          <cell r="BC86">
            <v>0</v>
          </cell>
          <cell r="BD86">
            <v>77985176</v>
          </cell>
          <cell r="BE86">
            <v>1441720816</v>
          </cell>
          <cell r="BG86">
            <v>15644417</v>
          </cell>
          <cell r="BH86">
            <v>391400</v>
          </cell>
          <cell r="BI86">
            <v>27137855</v>
          </cell>
          <cell r="BJ86">
            <v>18542000</v>
          </cell>
          <cell r="BK86">
            <v>0</v>
          </cell>
          <cell r="BL86">
            <v>0</v>
          </cell>
          <cell r="BM86">
            <v>132192</v>
          </cell>
          <cell r="BN86">
            <v>0</v>
          </cell>
          <cell r="BO86">
            <v>0</v>
          </cell>
          <cell r="BP86">
            <v>1460724</v>
          </cell>
          <cell r="BQ86">
            <v>63308588</v>
          </cell>
          <cell r="BS86">
            <v>5518492671</v>
          </cell>
          <cell r="BT86">
            <v>2721495606</v>
          </cell>
          <cell r="BU86">
            <v>742</v>
          </cell>
          <cell r="BV86">
            <v>0.11951344238934958</v>
          </cell>
          <cell r="BW86">
            <v>0.12435670468113158</v>
          </cell>
          <cell r="BX86" t="e">
            <v>#DIV/0!</v>
          </cell>
          <cell r="BY86" t="e">
            <v>#DIV/0!</v>
          </cell>
          <cell r="BZ86" t="e">
            <v>#DIV/0!</v>
          </cell>
          <cell r="CA86" t="e">
            <v>#DIV/0!</v>
          </cell>
          <cell r="CB86" t="e">
            <v>#DIV/0!</v>
          </cell>
          <cell r="CC86" t="e">
            <v>#DIV/0!</v>
          </cell>
          <cell r="CD86" t="e">
            <v>#DIV/0!</v>
          </cell>
          <cell r="CE86">
            <v>-3.1807228915662344E-3</v>
          </cell>
          <cell r="CF86">
            <v>1.4578386256816733E-2</v>
          </cell>
          <cell r="CG86">
            <v>105210</v>
          </cell>
          <cell r="CH86">
            <v>842</v>
          </cell>
          <cell r="CJ86">
            <v>549406.39999999991</v>
          </cell>
          <cell r="CK86">
            <v>248792.5</v>
          </cell>
          <cell r="CL86">
            <v>0</v>
          </cell>
          <cell r="CM86">
            <v>8933.0999999999985</v>
          </cell>
          <cell r="CN86">
            <v>807132</v>
          </cell>
          <cell r="CO86">
            <v>84</v>
          </cell>
          <cell r="CP86">
            <v>0</v>
          </cell>
          <cell r="CQ86">
            <v>68738946</v>
          </cell>
          <cell r="CR86">
            <v>2991530</v>
          </cell>
          <cell r="CS86">
            <v>5014</v>
          </cell>
        </row>
        <row r="87">
          <cell r="A87">
            <v>41425</v>
          </cell>
          <cell r="C87">
            <v>263634790</v>
          </cell>
          <cell r="D87">
            <v>3992400</v>
          </cell>
          <cell r="E87">
            <v>14914761</v>
          </cell>
          <cell r="F87">
            <v>12993251</v>
          </cell>
          <cell r="G87">
            <v>0</v>
          </cell>
          <cell r="H87">
            <v>0</v>
          </cell>
          <cell r="I87">
            <v>13508119</v>
          </cell>
          <cell r="J87">
            <v>309043321</v>
          </cell>
          <cell r="L87">
            <v>1997148</v>
          </cell>
          <cell r="M87">
            <v>19962</v>
          </cell>
          <cell r="N87">
            <v>2815402</v>
          </cell>
          <cell r="O87">
            <v>11953000</v>
          </cell>
          <cell r="P87">
            <v>0</v>
          </cell>
          <cell r="Q87">
            <v>0</v>
          </cell>
          <cell r="R87">
            <v>269481</v>
          </cell>
          <cell r="S87">
            <v>17054993</v>
          </cell>
          <cell r="T87">
            <v>821390917</v>
          </cell>
          <cell r="U87">
            <v>401936103</v>
          </cell>
          <cell r="V87">
            <v>180</v>
          </cell>
          <cell r="W87">
            <v>0</v>
          </cell>
          <cell r="X87">
            <v>1853.97</v>
          </cell>
          <cell r="Y87">
            <v>1056.52</v>
          </cell>
          <cell r="Z87">
            <v>941.33</v>
          </cell>
          <cell r="AA87">
            <v>1066.45</v>
          </cell>
          <cell r="AB87">
            <v>755.82</v>
          </cell>
          <cell r="AC87">
            <v>883.63</v>
          </cell>
          <cell r="AD87">
            <v>0</v>
          </cell>
          <cell r="AE87">
            <v>1042.82</v>
          </cell>
          <cell r="AF87">
            <v>948.74</v>
          </cell>
          <cell r="AG87">
            <v>102.97</v>
          </cell>
          <cell r="AH87">
            <v>123.9211</v>
          </cell>
          <cell r="AI87">
            <v>18473</v>
          </cell>
          <cell r="AK87">
            <v>134822.29999999999</v>
          </cell>
          <cell r="AL87">
            <v>61811</v>
          </cell>
          <cell r="AM87">
            <v>0</v>
          </cell>
          <cell r="AN87">
            <v>2392.4</v>
          </cell>
          <cell r="AO87">
            <v>199025.69999999998</v>
          </cell>
          <cell r="AQ87">
            <v>14716349</v>
          </cell>
          <cell r="AR87">
            <v>812143</v>
          </cell>
          <cell r="AS87">
            <v>880</v>
          </cell>
          <cell r="AU87">
            <v>1378442906</v>
          </cell>
          <cell r="AV87">
            <v>47799400</v>
          </cell>
          <cell r="AW87">
            <v>100272935</v>
          </cell>
          <cell r="AX87">
            <v>132636768</v>
          </cell>
          <cell r="AY87">
            <v>0</v>
          </cell>
          <cell r="AZ87">
            <v>0</v>
          </cell>
          <cell r="BA87">
            <v>118833</v>
          </cell>
          <cell r="BB87">
            <v>0</v>
          </cell>
          <cell r="BC87">
            <v>0</v>
          </cell>
          <cell r="BD87">
            <v>91493295</v>
          </cell>
          <cell r="BE87">
            <v>1750764137</v>
          </cell>
          <cell r="BG87">
            <v>17641565</v>
          </cell>
          <cell r="BH87">
            <v>411362</v>
          </cell>
          <cell r="BI87">
            <v>29953257</v>
          </cell>
          <cell r="BJ87">
            <v>30495000</v>
          </cell>
          <cell r="BK87">
            <v>0</v>
          </cell>
          <cell r="BL87">
            <v>0</v>
          </cell>
          <cell r="BM87">
            <v>132192</v>
          </cell>
          <cell r="BN87">
            <v>0</v>
          </cell>
          <cell r="BO87">
            <v>0</v>
          </cell>
          <cell r="BP87">
            <v>1730205</v>
          </cell>
          <cell r="BQ87">
            <v>80363581</v>
          </cell>
          <cell r="BS87">
            <v>6339883588</v>
          </cell>
          <cell r="BT87">
            <v>3123431709</v>
          </cell>
          <cell r="BU87">
            <v>922</v>
          </cell>
          <cell r="BV87">
            <v>6.5261234550876512E-2</v>
          </cell>
          <cell r="BW87">
            <v>8.7446992465725293E-2</v>
          </cell>
          <cell r="BX87" t="e">
            <v>#DIV/0!</v>
          </cell>
          <cell r="BY87" t="e">
            <v>#DIV/0!</v>
          </cell>
          <cell r="BZ87" t="e">
            <v>#DIV/0!</v>
          </cell>
          <cell r="CA87" t="e">
            <v>#DIV/0!</v>
          </cell>
          <cell r="CB87" t="e">
            <v>#DIV/0!</v>
          </cell>
          <cell r="CC87" t="e">
            <v>#DIV/0!</v>
          </cell>
          <cell r="CD87" t="e">
            <v>#DIV/0!</v>
          </cell>
          <cell r="CE87">
            <v>-7.5180722891566854E-3</v>
          </cell>
          <cell r="CF87">
            <v>1.4698753746130944E-2</v>
          </cell>
          <cell r="CG87">
            <v>123683</v>
          </cell>
          <cell r="CH87">
            <v>1048</v>
          </cell>
          <cell r="CJ87">
            <v>684228.7</v>
          </cell>
          <cell r="CK87">
            <v>310603.5</v>
          </cell>
          <cell r="CL87">
            <v>0</v>
          </cell>
          <cell r="CM87">
            <v>11325.499999999998</v>
          </cell>
          <cell r="CN87">
            <v>1006157.7</v>
          </cell>
          <cell r="CO87">
            <v>105</v>
          </cell>
          <cell r="CP87">
            <v>0</v>
          </cell>
          <cell r="CQ87">
            <v>83455295</v>
          </cell>
          <cell r="CR87">
            <v>3803673</v>
          </cell>
          <cell r="CS87">
            <v>5894</v>
          </cell>
        </row>
        <row r="88">
          <cell r="A88">
            <v>41455</v>
          </cell>
          <cell r="C88">
            <v>232113565</v>
          </cell>
          <cell r="D88">
            <v>125992616</v>
          </cell>
          <cell r="E88">
            <v>2186900</v>
          </cell>
          <cell r="F88">
            <v>19304091</v>
          </cell>
          <cell r="G88">
            <v>0</v>
          </cell>
          <cell r="H88">
            <v>0</v>
          </cell>
          <cell r="I88">
            <v>14484386</v>
          </cell>
          <cell r="J88">
            <v>394081558</v>
          </cell>
          <cell r="L88">
            <v>7651454</v>
          </cell>
          <cell r="M88">
            <v>8547135</v>
          </cell>
          <cell r="N88">
            <v>322843</v>
          </cell>
          <cell r="O88">
            <v>2400000</v>
          </cell>
          <cell r="P88">
            <v>0</v>
          </cell>
          <cell r="Q88">
            <v>0</v>
          </cell>
          <cell r="R88">
            <v>329887</v>
          </cell>
          <cell r="S88">
            <v>19251319</v>
          </cell>
          <cell r="T88">
            <v>2919842261</v>
          </cell>
          <cell r="U88">
            <v>1963651456</v>
          </cell>
          <cell r="V88">
            <v>190</v>
          </cell>
          <cell r="W88">
            <v>0</v>
          </cell>
          <cell r="X88">
            <v>1804.69</v>
          </cell>
          <cell r="Y88">
            <v>1019.39</v>
          </cell>
          <cell r="Z88">
            <v>938.91</v>
          </cell>
          <cell r="AA88">
            <v>1084.98</v>
          </cell>
          <cell r="AB88">
            <v>746.77</v>
          </cell>
          <cell r="AC88">
            <v>879.44</v>
          </cell>
          <cell r="AD88">
            <v>0</v>
          </cell>
          <cell r="AE88">
            <v>1035.5999999999999</v>
          </cell>
          <cell r="AF88">
            <v>980.79</v>
          </cell>
          <cell r="AG88">
            <v>100.8</v>
          </cell>
          <cell r="AH88">
            <v>121.87090000000001</v>
          </cell>
          <cell r="AI88">
            <v>21220</v>
          </cell>
          <cell r="AK88">
            <v>132125.79999999999</v>
          </cell>
          <cell r="AL88">
            <v>60094.400000000001</v>
          </cell>
          <cell r="AM88">
            <v>0</v>
          </cell>
          <cell r="AN88">
            <v>2346.6999999999998</v>
          </cell>
          <cell r="AO88">
            <v>194566.9</v>
          </cell>
          <cell r="AQ88">
            <v>20741135</v>
          </cell>
          <cell r="AR88">
            <v>1013227</v>
          </cell>
          <cell r="AS88">
            <v>1117</v>
          </cell>
          <cell r="AU88">
            <v>1610556471</v>
          </cell>
          <cell r="AV88">
            <v>173792016</v>
          </cell>
          <cell r="AW88">
            <v>102459835</v>
          </cell>
          <cell r="AX88">
            <v>151940859</v>
          </cell>
          <cell r="AY88">
            <v>0</v>
          </cell>
          <cell r="AZ88">
            <v>0</v>
          </cell>
          <cell r="BA88">
            <v>118833</v>
          </cell>
          <cell r="BB88">
            <v>0</v>
          </cell>
          <cell r="BC88">
            <v>0</v>
          </cell>
          <cell r="BD88">
            <v>105977681</v>
          </cell>
          <cell r="BE88">
            <v>2144845695</v>
          </cell>
          <cell r="BG88">
            <v>25293019</v>
          </cell>
          <cell r="BH88">
            <v>8958497</v>
          </cell>
          <cell r="BI88">
            <v>30276100</v>
          </cell>
          <cell r="BJ88">
            <v>32895000</v>
          </cell>
          <cell r="BK88">
            <v>0</v>
          </cell>
          <cell r="BL88">
            <v>0</v>
          </cell>
          <cell r="BM88">
            <v>132192</v>
          </cell>
          <cell r="BN88">
            <v>0</v>
          </cell>
          <cell r="BO88">
            <v>0</v>
          </cell>
          <cell r="BP88">
            <v>2060092</v>
          </cell>
          <cell r="BQ88">
            <v>99614900</v>
          </cell>
          <cell r="BS88">
            <v>9259725849</v>
          </cell>
          <cell r="BT88">
            <v>5087083165</v>
          </cell>
          <cell r="BU88">
            <v>1112</v>
          </cell>
          <cell r="BV88">
            <v>3.6945742046322838E-2</v>
          </cell>
          <cell r="BW88">
            <v>4.9230104162378163E-2</v>
          </cell>
          <cell r="BX88" t="e">
            <v>#DIV/0!</v>
          </cell>
          <cell r="BY88" t="e">
            <v>#DIV/0!</v>
          </cell>
          <cell r="BZ88" t="e">
            <v>#DIV/0!</v>
          </cell>
          <cell r="CA88" t="e">
            <v>#DIV/0!</v>
          </cell>
          <cell r="CB88" t="e">
            <v>#DIV/0!</v>
          </cell>
          <cell r="CC88" t="e">
            <v>#DIV/0!</v>
          </cell>
          <cell r="CD88" t="e">
            <v>#DIV/0!</v>
          </cell>
          <cell r="CE88">
            <v>-2.8433734939759092E-2</v>
          </cell>
          <cell r="CF88">
            <v>-2.0888262941551883E-3</v>
          </cell>
          <cell r="CG88">
            <v>144903</v>
          </cell>
          <cell r="CH88">
            <v>1276</v>
          </cell>
          <cell r="CJ88">
            <v>816354.5</v>
          </cell>
          <cell r="CK88">
            <v>370697.9</v>
          </cell>
          <cell r="CL88">
            <v>0</v>
          </cell>
          <cell r="CM88">
            <v>13672.199999999997</v>
          </cell>
          <cell r="CN88">
            <v>1200724.5999999999</v>
          </cell>
          <cell r="CO88">
            <v>124</v>
          </cell>
          <cell r="CP88">
            <v>0</v>
          </cell>
          <cell r="CQ88">
            <v>104196430</v>
          </cell>
          <cell r="CR88">
            <v>4816900</v>
          </cell>
          <cell r="CS88">
            <v>7011</v>
          </cell>
        </row>
        <row r="89">
          <cell r="A89">
            <v>41486</v>
          </cell>
          <cell r="C89">
            <v>182690365</v>
          </cell>
          <cell r="D89">
            <v>95409399</v>
          </cell>
          <cell r="E89">
            <v>43205533</v>
          </cell>
          <cell r="F89">
            <v>27221847</v>
          </cell>
          <cell r="G89">
            <v>0</v>
          </cell>
          <cell r="H89">
            <v>532922</v>
          </cell>
          <cell r="I89">
            <v>11711812</v>
          </cell>
          <cell r="J89">
            <v>360771878</v>
          </cell>
          <cell r="L89">
            <v>1871458</v>
          </cell>
          <cell r="M89">
            <v>366369</v>
          </cell>
          <cell r="N89">
            <v>11574314</v>
          </cell>
          <cell r="O89">
            <v>3498580</v>
          </cell>
          <cell r="P89">
            <v>0</v>
          </cell>
          <cell r="Q89">
            <v>237129</v>
          </cell>
          <cell r="R89">
            <v>317025</v>
          </cell>
          <cell r="S89">
            <v>17864875</v>
          </cell>
          <cell r="T89">
            <v>3506010308</v>
          </cell>
          <cell r="U89">
            <v>1691359774</v>
          </cell>
          <cell r="V89">
            <v>457</v>
          </cell>
          <cell r="W89">
            <v>0</v>
          </cell>
          <cell r="X89">
            <v>1848.55</v>
          </cell>
          <cell r="Y89">
            <v>1040.26</v>
          </cell>
          <cell r="Z89">
            <v>959.91</v>
          </cell>
          <cell r="AA89">
            <v>1129.58</v>
          </cell>
          <cell r="AB89">
            <v>735.81</v>
          </cell>
          <cell r="AC89">
            <v>895.56</v>
          </cell>
          <cell r="AD89">
            <v>0</v>
          </cell>
          <cell r="AE89">
            <v>1047.05</v>
          </cell>
          <cell r="AF89">
            <v>1091.53</v>
          </cell>
          <cell r="AG89">
            <v>102.14</v>
          </cell>
          <cell r="AH89">
            <v>124.06789999999999</v>
          </cell>
          <cell r="AI89">
            <v>18083</v>
          </cell>
          <cell r="AK89">
            <v>130947.1</v>
          </cell>
          <cell r="AL89">
            <v>65488</v>
          </cell>
          <cell r="AM89">
            <v>0</v>
          </cell>
          <cell r="AN89">
            <v>2377.4</v>
          </cell>
          <cell r="AO89">
            <v>198812.5</v>
          </cell>
          <cell r="AQ89">
            <v>15685734</v>
          </cell>
          <cell r="AR89">
            <v>776734</v>
          </cell>
          <cell r="AS89">
            <v>786</v>
          </cell>
          <cell r="AU89">
            <v>1793246836</v>
          </cell>
          <cell r="AV89">
            <v>269201415</v>
          </cell>
          <cell r="AW89">
            <v>145665368</v>
          </cell>
          <cell r="AX89">
            <v>179162706</v>
          </cell>
          <cell r="AY89">
            <v>0</v>
          </cell>
          <cell r="AZ89">
            <v>0</v>
          </cell>
          <cell r="BA89">
            <v>651755</v>
          </cell>
          <cell r="BB89">
            <v>0</v>
          </cell>
          <cell r="BC89">
            <v>0</v>
          </cell>
          <cell r="BD89">
            <v>117689493</v>
          </cell>
          <cell r="BE89">
            <v>2505617573</v>
          </cell>
          <cell r="BG89">
            <v>27164477</v>
          </cell>
          <cell r="BH89">
            <v>9324866</v>
          </cell>
          <cell r="BI89">
            <v>41850414</v>
          </cell>
          <cell r="BJ89">
            <v>36393580</v>
          </cell>
          <cell r="BK89">
            <v>0</v>
          </cell>
          <cell r="BL89">
            <v>0</v>
          </cell>
          <cell r="BM89">
            <v>369321</v>
          </cell>
          <cell r="BN89">
            <v>0</v>
          </cell>
          <cell r="BO89">
            <v>0</v>
          </cell>
          <cell r="BP89">
            <v>2377117</v>
          </cell>
          <cell r="BQ89">
            <v>117479775</v>
          </cell>
          <cell r="BS89">
            <v>12765736157</v>
          </cell>
          <cell r="BT89">
            <v>6778442939</v>
          </cell>
          <cell r="BU89">
            <v>1569</v>
          </cell>
          <cell r="BV89">
            <v>6.2146990042461603E-2</v>
          </cell>
          <cell r="BW89">
            <v>7.0711021450039269E-2</v>
          </cell>
          <cell r="BX89" t="e">
            <v>#DIV/0!</v>
          </cell>
          <cell r="BY89" t="e">
            <v>#DIV/0!</v>
          </cell>
          <cell r="BZ89" t="e">
            <v>#DIV/0!</v>
          </cell>
          <cell r="CA89" t="e">
            <v>#DIV/0!</v>
          </cell>
          <cell r="CB89" t="e">
            <v>#DIV/0!</v>
          </cell>
          <cell r="CC89" t="e">
            <v>#DIV/0!</v>
          </cell>
          <cell r="CD89" t="e">
            <v>#DIV/0!</v>
          </cell>
          <cell r="CE89">
            <v>-1.5518072289156581E-2</v>
          </cell>
          <cell r="CF89">
            <v>1.5900790986358215E-2</v>
          </cell>
          <cell r="CG89">
            <v>162986</v>
          </cell>
          <cell r="CH89">
            <v>1484</v>
          </cell>
          <cell r="CJ89">
            <v>947301.6</v>
          </cell>
          <cell r="CK89">
            <v>436185.9</v>
          </cell>
          <cell r="CL89">
            <v>0</v>
          </cell>
          <cell r="CM89">
            <v>16049.599999999997</v>
          </cell>
          <cell r="CN89">
            <v>1399537.0999999999</v>
          </cell>
          <cell r="CO89">
            <v>147</v>
          </cell>
          <cell r="CP89">
            <v>0</v>
          </cell>
          <cell r="CQ89">
            <v>119882164</v>
          </cell>
          <cell r="CR89">
            <v>5593634</v>
          </cell>
          <cell r="CS89">
            <v>7797</v>
          </cell>
        </row>
        <row r="90">
          <cell r="A90">
            <v>41517</v>
          </cell>
          <cell r="C90">
            <v>148209013</v>
          </cell>
          <cell r="D90">
            <v>16808800</v>
          </cell>
          <cell r="E90">
            <v>8192863</v>
          </cell>
          <cell r="F90">
            <v>17600650</v>
          </cell>
          <cell r="G90">
            <v>0</v>
          </cell>
          <cell r="H90">
            <v>0</v>
          </cell>
          <cell r="I90">
            <v>11636042</v>
          </cell>
          <cell r="J90">
            <v>202447368</v>
          </cell>
          <cell r="L90">
            <v>2318590</v>
          </cell>
          <cell r="M90">
            <v>109940</v>
          </cell>
          <cell r="N90">
            <v>2042962</v>
          </cell>
          <cell r="O90">
            <v>17000000</v>
          </cell>
          <cell r="P90">
            <v>0</v>
          </cell>
          <cell r="Q90">
            <v>0</v>
          </cell>
          <cell r="R90">
            <v>311669</v>
          </cell>
          <cell r="S90">
            <v>21783161</v>
          </cell>
          <cell r="T90">
            <v>1164408345</v>
          </cell>
          <cell r="U90">
            <v>748586111</v>
          </cell>
          <cell r="V90">
            <v>151</v>
          </cell>
          <cell r="W90">
            <v>0</v>
          </cell>
          <cell r="X90">
            <v>1841.41</v>
          </cell>
          <cell r="Y90">
            <v>1038.94</v>
          </cell>
          <cell r="Z90">
            <v>972.57</v>
          </cell>
          <cell r="AA90">
            <v>1123.01</v>
          </cell>
          <cell r="AB90">
            <v>809.83</v>
          </cell>
          <cell r="AC90">
            <v>893.39</v>
          </cell>
          <cell r="AD90">
            <v>0</v>
          </cell>
          <cell r="AE90">
            <v>1039.94</v>
          </cell>
          <cell r="AF90">
            <v>1107.81</v>
          </cell>
          <cell r="AG90">
            <v>100.62</v>
          </cell>
          <cell r="AH90">
            <v>122.7728</v>
          </cell>
          <cell r="AI90">
            <v>14696</v>
          </cell>
          <cell r="AK90">
            <v>127981.9</v>
          </cell>
          <cell r="AL90">
            <v>65094</v>
          </cell>
          <cell r="AM90">
            <v>0</v>
          </cell>
          <cell r="AN90">
            <v>2445.6999999999998</v>
          </cell>
          <cell r="AO90">
            <v>195521.6</v>
          </cell>
          <cell r="AQ90">
            <v>10122368</v>
          </cell>
          <cell r="AR90">
            <v>1089158</v>
          </cell>
          <cell r="AS90">
            <v>735</v>
          </cell>
          <cell r="AU90">
            <v>1941455849</v>
          </cell>
          <cell r="AV90">
            <v>286010215</v>
          </cell>
          <cell r="AW90">
            <v>153858231</v>
          </cell>
          <cell r="AX90">
            <v>196763356</v>
          </cell>
          <cell r="AY90">
            <v>0</v>
          </cell>
          <cell r="AZ90">
            <v>0</v>
          </cell>
          <cell r="BA90">
            <v>651755</v>
          </cell>
          <cell r="BB90">
            <v>0</v>
          </cell>
          <cell r="BC90">
            <v>0</v>
          </cell>
          <cell r="BD90">
            <v>129325535</v>
          </cell>
          <cell r="BE90">
            <v>2708064941</v>
          </cell>
          <cell r="BG90">
            <v>29483067</v>
          </cell>
          <cell r="BH90">
            <v>9434806</v>
          </cell>
          <cell r="BI90">
            <v>43893376</v>
          </cell>
          <cell r="BJ90">
            <v>53393580</v>
          </cell>
          <cell r="BK90">
            <v>0</v>
          </cell>
          <cell r="BL90">
            <v>0</v>
          </cell>
          <cell r="BM90">
            <v>369321</v>
          </cell>
          <cell r="BN90">
            <v>0</v>
          </cell>
          <cell r="BO90">
            <v>0</v>
          </cell>
          <cell r="BP90">
            <v>2688786</v>
          </cell>
          <cell r="BQ90">
            <v>139262936</v>
          </cell>
          <cell r="BS90">
            <v>13930144502</v>
          </cell>
          <cell r="BT90">
            <v>7527029050</v>
          </cell>
          <cell r="BU90">
            <v>1720</v>
          </cell>
          <cell r="BV90">
            <v>5.8044461298904171E-2</v>
          </cell>
          <cell r="BW90">
            <v>6.9352381736588642E-2</v>
          </cell>
          <cell r="BX90" t="e">
            <v>#DIV/0!</v>
          </cell>
          <cell r="BY90" t="e">
            <v>#DIV/0!</v>
          </cell>
          <cell r="BZ90" t="e">
            <v>#DIV/0!</v>
          </cell>
          <cell r="CA90" t="e">
            <v>#DIV/0!</v>
          </cell>
          <cell r="CB90" t="e">
            <v>#DIV/0!</v>
          </cell>
          <cell r="CC90" t="e">
            <v>#DIV/0!</v>
          </cell>
          <cell r="CD90" t="e">
            <v>#DIV/0!</v>
          </cell>
          <cell r="CE90">
            <v>-3.0168674698795139E-2</v>
          </cell>
          <cell r="CF90">
            <v>5.2961695298299194E-3</v>
          </cell>
          <cell r="CG90">
            <v>177682</v>
          </cell>
          <cell r="CH90">
            <v>1676</v>
          </cell>
          <cell r="CJ90">
            <v>1075283.5</v>
          </cell>
          <cell r="CK90">
            <v>501279.9</v>
          </cell>
          <cell r="CL90">
            <v>0</v>
          </cell>
          <cell r="CM90">
            <v>18495.299999999996</v>
          </cell>
          <cell r="CN90">
            <v>1595058.7</v>
          </cell>
          <cell r="CO90">
            <v>167</v>
          </cell>
          <cell r="CP90">
            <v>0</v>
          </cell>
          <cell r="CQ90">
            <v>130004532</v>
          </cell>
          <cell r="CR90">
            <v>6682792</v>
          </cell>
          <cell r="CS90">
            <v>8532</v>
          </cell>
        </row>
        <row r="91">
          <cell r="A91">
            <v>41547</v>
          </cell>
          <cell r="C91">
            <v>192281015</v>
          </cell>
          <cell r="D91">
            <v>6862500</v>
          </cell>
          <cell r="E91">
            <v>45427850</v>
          </cell>
          <cell r="F91">
            <v>77415971</v>
          </cell>
          <cell r="G91">
            <v>0</v>
          </cell>
          <cell r="H91">
            <v>0</v>
          </cell>
          <cell r="I91">
            <v>14649219</v>
          </cell>
          <cell r="J91">
            <v>336636555</v>
          </cell>
          <cell r="L91">
            <v>2772670</v>
          </cell>
          <cell r="M91">
            <v>23887</v>
          </cell>
          <cell r="N91">
            <v>13174222</v>
          </cell>
          <cell r="O91">
            <v>54350000</v>
          </cell>
          <cell r="P91">
            <v>0</v>
          </cell>
          <cell r="Q91">
            <v>0</v>
          </cell>
          <cell r="R91">
            <v>421775</v>
          </cell>
          <cell r="S91">
            <v>70742554</v>
          </cell>
          <cell r="T91">
            <v>1000827012</v>
          </cell>
          <cell r="U91">
            <v>569762187</v>
          </cell>
          <cell r="V91">
            <v>249</v>
          </cell>
          <cell r="W91">
            <v>0</v>
          </cell>
          <cell r="X91">
            <v>1810.54</v>
          </cell>
          <cell r="Y91">
            <v>1025.25</v>
          </cell>
          <cell r="Z91">
            <v>940.87</v>
          </cell>
          <cell r="AA91">
            <v>1124.6600000000001</v>
          </cell>
          <cell r="AB91">
            <v>703.1</v>
          </cell>
          <cell r="AC91">
            <v>849.45</v>
          </cell>
          <cell r="AD91">
            <v>0</v>
          </cell>
          <cell r="AE91">
            <v>1080.49</v>
          </cell>
          <cell r="AF91">
            <v>1122.3599999999999</v>
          </cell>
          <cell r="AG91">
            <v>100.27</v>
          </cell>
          <cell r="AH91">
            <v>122.8622</v>
          </cell>
          <cell r="AI91">
            <v>19842</v>
          </cell>
          <cell r="AK91">
            <v>124722.6</v>
          </cell>
          <cell r="AL91">
            <v>65390.1</v>
          </cell>
          <cell r="AM91">
            <v>0</v>
          </cell>
          <cell r="AN91">
            <v>335.3</v>
          </cell>
          <cell r="AO91">
            <v>190448</v>
          </cell>
          <cell r="AQ91">
            <v>16030312</v>
          </cell>
          <cell r="AR91">
            <v>3368693</v>
          </cell>
          <cell r="AS91">
            <v>945</v>
          </cell>
          <cell r="AU91">
            <v>2133736864</v>
          </cell>
          <cell r="AV91">
            <v>292872715</v>
          </cell>
          <cell r="AW91">
            <v>199286081</v>
          </cell>
          <cell r="AX91">
            <v>274179327</v>
          </cell>
          <cell r="AY91">
            <v>0</v>
          </cell>
          <cell r="AZ91">
            <v>0</v>
          </cell>
          <cell r="BA91">
            <v>651755</v>
          </cell>
          <cell r="BB91">
            <v>0</v>
          </cell>
          <cell r="BC91">
            <v>0</v>
          </cell>
          <cell r="BD91">
            <v>143974754</v>
          </cell>
          <cell r="BE91">
            <v>3044701496</v>
          </cell>
          <cell r="BG91">
            <v>32255737</v>
          </cell>
          <cell r="BH91">
            <v>9458693</v>
          </cell>
          <cell r="BI91">
            <v>57067598</v>
          </cell>
          <cell r="BJ91">
            <v>107743580</v>
          </cell>
          <cell r="BK91">
            <v>0</v>
          </cell>
          <cell r="BL91">
            <v>0</v>
          </cell>
          <cell r="BM91">
            <v>369321</v>
          </cell>
          <cell r="BN91">
            <v>0</v>
          </cell>
          <cell r="BO91">
            <v>0</v>
          </cell>
          <cell r="BP91">
            <v>3110561</v>
          </cell>
          <cell r="BQ91">
            <v>210005490</v>
          </cell>
          <cell r="BS91">
            <v>14930971514</v>
          </cell>
          <cell r="BT91">
            <v>8096791237</v>
          </cell>
          <cell r="BU91">
            <v>1969</v>
          </cell>
          <cell r="BV91">
            <v>4.0307057613523378E-2</v>
          </cell>
          <cell r="BW91">
            <v>5.5261641072090306E-2</v>
          </cell>
          <cell r="BX91" t="e">
            <v>#DIV/0!</v>
          </cell>
          <cell r="BY91" t="e">
            <v>#DIV/0!</v>
          </cell>
          <cell r="BZ91" t="e">
            <v>#DIV/0!</v>
          </cell>
          <cell r="CA91" t="e">
            <v>#DIV/0!</v>
          </cell>
          <cell r="CB91" t="e">
            <v>#DIV/0!</v>
          </cell>
          <cell r="CC91" t="e">
            <v>#DIV/0!</v>
          </cell>
          <cell r="CD91" t="e">
            <v>#DIV/0!</v>
          </cell>
          <cell r="CE91">
            <v>-3.3542168674698836E-2</v>
          </cell>
          <cell r="CF91">
            <v>6.0282003832108355E-3</v>
          </cell>
          <cell r="CG91">
            <v>197524</v>
          </cell>
          <cell r="CH91">
            <v>1879</v>
          </cell>
          <cell r="CJ91">
            <v>1200006.1000000001</v>
          </cell>
          <cell r="CK91">
            <v>566670</v>
          </cell>
          <cell r="CL91">
            <v>0</v>
          </cell>
          <cell r="CM91">
            <v>18830.599999999995</v>
          </cell>
          <cell r="CN91">
            <v>1785506.7</v>
          </cell>
          <cell r="CO91">
            <v>188</v>
          </cell>
          <cell r="CP91">
            <v>0</v>
          </cell>
          <cell r="CQ91">
            <v>146034844</v>
          </cell>
          <cell r="CR91">
            <v>10051485</v>
          </cell>
          <cell r="CS91">
            <v>9477</v>
          </cell>
        </row>
        <row r="92">
          <cell r="A92">
            <v>41578</v>
          </cell>
          <cell r="C92">
            <v>186093044</v>
          </cell>
          <cell r="D92">
            <v>39418005</v>
          </cell>
          <cell r="E92">
            <v>16565809</v>
          </cell>
          <cell r="F92">
            <v>23550435</v>
          </cell>
          <cell r="G92">
            <v>0</v>
          </cell>
          <cell r="H92">
            <v>1472834</v>
          </cell>
          <cell r="I92">
            <v>9097154</v>
          </cell>
          <cell r="J92">
            <v>276197281</v>
          </cell>
          <cell r="L92">
            <v>2394311</v>
          </cell>
          <cell r="M92">
            <v>67009</v>
          </cell>
          <cell r="N92">
            <v>7119544</v>
          </cell>
          <cell r="O92">
            <v>18362660</v>
          </cell>
          <cell r="P92">
            <v>0</v>
          </cell>
          <cell r="Q92">
            <v>624582</v>
          </cell>
          <cell r="R92">
            <v>240508</v>
          </cell>
          <cell r="S92">
            <v>28808614</v>
          </cell>
          <cell r="T92">
            <v>431517408</v>
          </cell>
          <cell r="U92">
            <v>176326698</v>
          </cell>
          <cell r="V92">
            <v>152</v>
          </cell>
          <cell r="W92">
            <v>0</v>
          </cell>
          <cell r="X92">
            <v>1764.41</v>
          </cell>
          <cell r="Y92">
            <v>990.73</v>
          </cell>
          <cell r="Z92">
            <v>896.64</v>
          </cell>
          <cell r="AA92">
            <v>955.89</v>
          </cell>
          <cell r="AB92">
            <v>651.12</v>
          </cell>
          <cell r="AC92">
            <v>851.19</v>
          </cell>
          <cell r="AD92">
            <v>0</v>
          </cell>
          <cell r="AE92">
            <v>1054.68</v>
          </cell>
          <cell r="AF92">
            <v>1135.2</v>
          </cell>
          <cell r="AG92">
            <v>100.21</v>
          </cell>
          <cell r="AH92">
            <v>123.4102</v>
          </cell>
          <cell r="AI92">
            <v>18038</v>
          </cell>
          <cell r="AK92">
            <v>117703.9</v>
          </cell>
          <cell r="AL92">
            <v>65467.9</v>
          </cell>
          <cell r="AM92">
            <v>0</v>
          </cell>
          <cell r="AN92">
            <v>386.6</v>
          </cell>
          <cell r="AO92">
            <v>183558.39999999999</v>
          </cell>
          <cell r="AQ92">
            <v>12554422</v>
          </cell>
          <cell r="AR92">
            <v>1309482</v>
          </cell>
          <cell r="AS92">
            <v>820</v>
          </cell>
          <cell r="AU92">
            <v>2319829908</v>
          </cell>
          <cell r="AV92">
            <v>332290720</v>
          </cell>
          <cell r="AW92">
            <v>215851890</v>
          </cell>
          <cell r="AX92">
            <v>297729762</v>
          </cell>
          <cell r="AY92">
            <v>0</v>
          </cell>
          <cell r="AZ92">
            <v>0</v>
          </cell>
          <cell r="BA92">
            <v>2124589</v>
          </cell>
          <cell r="BB92">
            <v>0</v>
          </cell>
          <cell r="BC92">
            <v>0</v>
          </cell>
          <cell r="BD92">
            <v>153071908</v>
          </cell>
          <cell r="BE92">
            <v>3320898777</v>
          </cell>
          <cell r="BG92">
            <v>34650048</v>
          </cell>
          <cell r="BH92">
            <v>9525702</v>
          </cell>
          <cell r="BI92">
            <v>64187142</v>
          </cell>
          <cell r="BJ92">
            <v>126106240</v>
          </cell>
          <cell r="BK92">
            <v>0</v>
          </cell>
          <cell r="BL92">
            <v>0</v>
          </cell>
          <cell r="BM92">
            <v>993903</v>
          </cell>
          <cell r="BN92">
            <v>0</v>
          </cell>
          <cell r="BO92">
            <v>0</v>
          </cell>
          <cell r="BP92">
            <v>3351069</v>
          </cell>
          <cell r="BQ92">
            <v>238814104</v>
          </cell>
          <cell r="BS92">
            <v>15362488922</v>
          </cell>
          <cell r="BT92">
            <v>8273117935</v>
          </cell>
          <cell r="BU92">
            <v>2121</v>
          </cell>
          <cell r="BV92">
            <v>1.3801504260539277E-2</v>
          </cell>
          <cell r="BW92">
            <v>1.9731154020338426E-2</v>
          </cell>
          <cell r="BX92" t="e">
            <v>#DIV/0!</v>
          </cell>
          <cell r="BY92" t="e">
            <v>#DIV/0!</v>
          </cell>
          <cell r="BZ92" t="e">
            <v>#DIV/0!</v>
          </cell>
          <cell r="CA92" t="e">
            <v>#DIV/0!</v>
          </cell>
          <cell r="CB92" t="e">
            <v>#DIV/0!</v>
          </cell>
          <cell r="CC92" t="e">
            <v>#DIV/0!</v>
          </cell>
          <cell r="CD92" t="e">
            <v>#DIV/0!</v>
          </cell>
          <cell r="CE92">
            <v>-3.4120481927710888E-2</v>
          </cell>
          <cell r="CF92">
            <v>1.0515369372615213E-2</v>
          </cell>
          <cell r="CG92">
            <v>215562</v>
          </cell>
          <cell r="CH92">
            <v>2073</v>
          </cell>
          <cell r="CJ92">
            <v>1317710</v>
          </cell>
          <cell r="CK92">
            <v>632137.9</v>
          </cell>
          <cell r="CL92">
            <v>0</v>
          </cell>
          <cell r="CM92">
            <v>19217.199999999993</v>
          </cell>
          <cell r="CN92">
            <v>1969065.0999999999</v>
          </cell>
          <cell r="CO92">
            <v>210</v>
          </cell>
          <cell r="CP92">
            <v>0</v>
          </cell>
          <cell r="CQ92">
            <v>158589266</v>
          </cell>
          <cell r="CR92">
            <v>11360967</v>
          </cell>
          <cell r="CS92">
            <v>10297</v>
          </cell>
        </row>
        <row r="93">
          <cell r="A93">
            <v>41608</v>
          </cell>
          <cell r="C93">
            <v>184017857</v>
          </cell>
          <cell r="D93">
            <v>4573000</v>
          </cell>
          <cell r="E93">
            <v>1547752</v>
          </cell>
          <cell r="F93">
            <v>21495716</v>
          </cell>
          <cell r="G93">
            <v>0</v>
          </cell>
          <cell r="H93">
            <v>0</v>
          </cell>
          <cell r="I93">
            <v>8306263</v>
          </cell>
          <cell r="J93">
            <v>219940588</v>
          </cell>
          <cell r="L93">
            <v>3491009</v>
          </cell>
          <cell r="M93">
            <v>17000</v>
          </cell>
          <cell r="N93">
            <v>229074</v>
          </cell>
          <cell r="O93">
            <v>2670000</v>
          </cell>
          <cell r="P93">
            <v>0</v>
          </cell>
          <cell r="Q93">
            <v>0</v>
          </cell>
          <cell r="R93">
            <v>381530</v>
          </cell>
          <cell r="S93">
            <v>6788613</v>
          </cell>
          <cell r="T93">
            <v>857540322</v>
          </cell>
          <cell r="U93">
            <v>271262896</v>
          </cell>
          <cell r="V93">
            <v>181</v>
          </cell>
          <cell r="W93">
            <v>0</v>
          </cell>
          <cell r="X93">
            <v>1772.11</v>
          </cell>
          <cell r="Y93">
            <v>993.27</v>
          </cell>
          <cell r="Z93">
            <v>939.28</v>
          </cell>
          <cell r="AA93">
            <v>1117.9000000000001</v>
          </cell>
          <cell r="AB93">
            <v>684.8</v>
          </cell>
          <cell r="AC93">
            <v>853.21</v>
          </cell>
          <cell r="AD93">
            <v>0</v>
          </cell>
          <cell r="AE93">
            <v>1094.52</v>
          </cell>
          <cell r="AF93">
            <v>1116.92</v>
          </cell>
          <cell r="AG93">
            <v>99.72</v>
          </cell>
          <cell r="AH93">
            <v>123.3171</v>
          </cell>
          <cell r="AI93">
            <v>18990</v>
          </cell>
          <cell r="AK93">
            <v>117775.7</v>
          </cell>
          <cell r="AL93">
            <v>64954.6</v>
          </cell>
          <cell r="AM93">
            <v>0</v>
          </cell>
          <cell r="AN93">
            <v>482.7</v>
          </cell>
          <cell r="AO93">
            <v>183213</v>
          </cell>
          <cell r="AQ93">
            <v>10997029</v>
          </cell>
          <cell r="AR93">
            <v>339431</v>
          </cell>
          <cell r="AS93">
            <v>950</v>
          </cell>
          <cell r="AU93">
            <v>2503847765</v>
          </cell>
          <cell r="AV93">
            <v>336863720</v>
          </cell>
          <cell r="AW93">
            <v>217399642</v>
          </cell>
          <cell r="AX93">
            <v>319225478</v>
          </cell>
          <cell r="AY93">
            <v>0</v>
          </cell>
          <cell r="AZ93">
            <v>0</v>
          </cell>
          <cell r="BA93">
            <v>2124589</v>
          </cell>
          <cell r="BB93">
            <v>0</v>
          </cell>
          <cell r="BC93">
            <v>0</v>
          </cell>
          <cell r="BD93">
            <v>161378171</v>
          </cell>
          <cell r="BE93">
            <v>3540839365</v>
          </cell>
          <cell r="BG93">
            <v>38141057</v>
          </cell>
          <cell r="BH93">
            <v>9542702</v>
          </cell>
          <cell r="BI93">
            <v>64416216</v>
          </cell>
          <cell r="BJ93">
            <v>128776240</v>
          </cell>
          <cell r="BK93">
            <v>0</v>
          </cell>
          <cell r="BL93">
            <v>0</v>
          </cell>
          <cell r="BM93">
            <v>993903</v>
          </cell>
          <cell r="BN93">
            <v>0</v>
          </cell>
          <cell r="BO93">
            <v>0</v>
          </cell>
          <cell r="BP93">
            <v>3732599</v>
          </cell>
          <cell r="BQ93">
            <v>245602717</v>
          </cell>
          <cell r="BS93">
            <v>16220029244</v>
          </cell>
          <cell r="BT93">
            <v>8544380831</v>
          </cell>
          <cell r="BU93">
            <v>2302</v>
          </cell>
          <cell r="BV93">
            <v>1.8225799964375788E-2</v>
          </cell>
          <cell r="BW93">
            <v>2.2345506196220555E-2</v>
          </cell>
          <cell r="BX93" t="e">
            <v>#DIV/0!</v>
          </cell>
          <cell r="BY93" t="e">
            <v>#DIV/0!</v>
          </cell>
          <cell r="BZ93" t="e">
            <v>#DIV/0!</v>
          </cell>
          <cell r="CA93" t="e">
            <v>#DIV/0!</v>
          </cell>
          <cell r="CB93" t="e">
            <v>#DIV/0!</v>
          </cell>
          <cell r="CC93" t="e">
            <v>#DIV/0!</v>
          </cell>
          <cell r="CD93" t="e">
            <v>#DIV/0!</v>
          </cell>
          <cell r="CE93">
            <v>-3.884337349397593E-2</v>
          </cell>
          <cell r="CF93">
            <v>9.7530419402911406E-3</v>
          </cell>
          <cell r="CG93">
            <v>234552</v>
          </cell>
          <cell r="CH93">
            <v>2267</v>
          </cell>
          <cell r="CJ93">
            <v>1435485.7</v>
          </cell>
          <cell r="CK93">
            <v>697092.5</v>
          </cell>
          <cell r="CL93">
            <v>0</v>
          </cell>
          <cell r="CM93">
            <v>19699.899999999994</v>
          </cell>
          <cell r="CN93">
            <v>2152278.0999999996</v>
          </cell>
          <cell r="CO93">
            <v>230</v>
          </cell>
          <cell r="CP93">
            <v>0</v>
          </cell>
          <cell r="CQ93">
            <v>169586295</v>
          </cell>
          <cell r="CR93">
            <v>11700398</v>
          </cell>
          <cell r="CS93">
            <v>11247</v>
          </cell>
        </row>
        <row r="94">
          <cell r="A94">
            <v>41639</v>
          </cell>
          <cell r="C94">
            <v>213168033</v>
          </cell>
          <cell r="D94">
            <v>7059010</v>
          </cell>
          <cell r="E94">
            <v>7856028</v>
          </cell>
          <cell r="F94">
            <v>29538121</v>
          </cell>
          <cell r="G94">
            <v>0</v>
          </cell>
          <cell r="H94">
            <v>0</v>
          </cell>
          <cell r="I94">
            <v>8238304</v>
          </cell>
          <cell r="J94">
            <v>265859496</v>
          </cell>
          <cell r="L94">
            <v>2213528</v>
          </cell>
          <cell r="M94">
            <v>129728</v>
          </cell>
          <cell r="N94">
            <v>2815867</v>
          </cell>
          <cell r="O94">
            <v>15350000</v>
          </cell>
          <cell r="P94">
            <v>0</v>
          </cell>
          <cell r="Q94">
            <v>0</v>
          </cell>
          <cell r="R94">
            <v>271879</v>
          </cell>
          <cell r="S94">
            <v>20781002</v>
          </cell>
          <cell r="T94">
            <v>2020152300</v>
          </cell>
          <cell r="U94">
            <v>906426374</v>
          </cell>
          <cell r="V94">
            <v>332</v>
          </cell>
          <cell r="W94">
            <v>0</v>
          </cell>
          <cell r="X94">
            <v>1794.28</v>
          </cell>
          <cell r="Y94">
            <v>994.85</v>
          </cell>
          <cell r="Z94">
            <v>987.83</v>
          </cell>
          <cell r="AA94">
            <v>1106.9000000000001</v>
          </cell>
          <cell r="AB94">
            <v>787.26</v>
          </cell>
          <cell r="AC94">
            <v>879.75</v>
          </cell>
          <cell r="AD94">
            <v>0</v>
          </cell>
          <cell r="AE94">
            <v>1169.8</v>
          </cell>
          <cell r="AF94">
            <v>1155</v>
          </cell>
          <cell r="AG94">
            <v>99.16</v>
          </cell>
          <cell r="AH94">
            <v>123.25920000000001</v>
          </cell>
          <cell r="AI94">
            <v>20494</v>
          </cell>
          <cell r="AK94">
            <v>118980.3</v>
          </cell>
          <cell r="AL94">
            <v>64273.2</v>
          </cell>
          <cell r="AM94">
            <v>0</v>
          </cell>
          <cell r="AN94">
            <v>493.9</v>
          </cell>
          <cell r="AO94">
            <v>183747.4</v>
          </cell>
          <cell r="AQ94">
            <v>13992605</v>
          </cell>
          <cell r="AR94">
            <v>1093737</v>
          </cell>
          <cell r="AS94">
            <v>1079</v>
          </cell>
          <cell r="AU94">
            <v>2717015798</v>
          </cell>
          <cell r="AV94">
            <v>343922730</v>
          </cell>
          <cell r="AW94">
            <v>225255670</v>
          </cell>
          <cell r="AX94">
            <v>348763599</v>
          </cell>
          <cell r="AY94">
            <v>0</v>
          </cell>
          <cell r="AZ94">
            <v>0</v>
          </cell>
          <cell r="BA94">
            <v>2124589</v>
          </cell>
          <cell r="BB94">
            <v>0</v>
          </cell>
          <cell r="BC94">
            <v>0</v>
          </cell>
          <cell r="BD94">
            <v>169616475</v>
          </cell>
          <cell r="BE94">
            <v>3806698861</v>
          </cell>
          <cell r="BG94">
            <v>40354585</v>
          </cell>
          <cell r="BH94">
            <v>9672430</v>
          </cell>
          <cell r="BI94">
            <v>67232083</v>
          </cell>
          <cell r="BJ94">
            <v>144126240</v>
          </cell>
          <cell r="BK94">
            <v>0</v>
          </cell>
          <cell r="BL94">
            <v>0</v>
          </cell>
          <cell r="BM94">
            <v>993903</v>
          </cell>
          <cell r="BN94">
            <v>0</v>
          </cell>
          <cell r="BO94">
            <v>0</v>
          </cell>
          <cell r="BP94">
            <v>4004478</v>
          </cell>
          <cell r="BQ94">
            <v>266383719</v>
          </cell>
          <cell r="BS94">
            <v>18240181544</v>
          </cell>
          <cell r="BT94">
            <v>9450807205</v>
          </cell>
          <cell r="BU94">
            <v>2634</v>
          </cell>
          <cell r="BV94">
            <v>3.0964324088279094E-2</v>
          </cell>
          <cell r="BW94">
            <v>2.3971756762320551E-2</v>
          </cell>
          <cell r="BX94" t="e">
            <v>#DIV/0!</v>
          </cell>
          <cell r="BY94" t="e">
            <v>#DIV/0!</v>
          </cell>
          <cell r="BZ94" t="e">
            <v>#DIV/0!</v>
          </cell>
          <cell r="CA94" t="e">
            <v>#DIV/0!</v>
          </cell>
          <cell r="CB94" t="e">
            <v>#DIV/0!</v>
          </cell>
          <cell r="CC94" t="e">
            <v>#DIV/0!</v>
          </cell>
          <cell r="CD94" t="e">
            <v>#DIV/0!</v>
          </cell>
          <cell r="CE94">
            <v>-4.4240963855421755E-2</v>
          </cell>
          <cell r="CF94">
            <v>9.2789414211551513E-3</v>
          </cell>
          <cell r="CG94">
            <v>255046</v>
          </cell>
          <cell r="CH94">
            <v>2464</v>
          </cell>
          <cell r="CJ94">
            <v>1554466</v>
          </cell>
          <cell r="CK94">
            <v>761365.7</v>
          </cell>
          <cell r="CL94">
            <v>0</v>
          </cell>
          <cell r="CM94">
            <v>20193.799999999996</v>
          </cell>
          <cell r="CN94">
            <v>2336025.4999999995</v>
          </cell>
          <cell r="CO94">
            <v>249</v>
          </cell>
          <cell r="CP94">
            <v>0</v>
          </cell>
          <cell r="CQ94">
            <v>183578900</v>
          </cell>
          <cell r="CR94">
            <v>12794135</v>
          </cell>
          <cell r="CS94">
            <v>12326</v>
          </cell>
        </row>
        <row r="95">
          <cell r="A95">
            <v>41670</v>
          </cell>
          <cell r="C95">
            <v>229610867</v>
          </cell>
          <cell r="D95">
            <v>32467068</v>
          </cell>
          <cell r="E95">
            <v>12877057</v>
          </cell>
          <cell r="F95">
            <v>91261005</v>
          </cell>
          <cell r="G95">
            <v>0</v>
          </cell>
          <cell r="H95">
            <v>29580</v>
          </cell>
          <cell r="I95">
            <v>14911498</v>
          </cell>
          <cell r="J95">
            <v>381157075</v>
          </cell>
          <cell r="L95">
            <v>5252501</v>
          </cell>
          <cell r="M95">
            <v>177018</v>
          </cell>
          <cell r="N95">
            <v>1894806</v>
          </cell>
          <cell r="O95">
            <v>30475000</v>
          </cell>
          <cell r="P95">
            <v>0</v>
          </cell>
          <cell r="Q95">
            <v>30000</v>
          </cell>
          <cell r="R95">
            <v>588219</v>
          </cell>
          <cell r="S95">
            <v>38417544</v>
          </cell>
          <cell r="T95">
            <v>3096161599</v>
          </cell>
          <cell r="U95">
            <v>1100622644</v>
          </cell>
          <cell r="V95">
            <v>301</v>
          </cell>
          <cell r="W95">
            <v>0</v>
          </cell>
          <cell r="X95">
            <v>1803.53</v>
          </cell>
          <cell r="Y95">
            <v>1003.15</v>
          </cell>
          <cell r="Z95">
            <v>979.41</v>
          </cell>
          <cell r="AA95">
            <v>1086.57</v>
          </cell>
          <cell r="AB95">
            <v>761.02</v>
          </cell>
          <cell r="AC95">
            <v>861.55</v>
          </cell>
          <cell r="AD95">
            <v>1009.15</v>
          </cell>
          <cell r="AE95">
            <v>1177.43</v>
          </cell>
          <cell r="AF95">
            <v>1352.79</v>
          </cell>
          <cell r="AG95">
            <v>99.7</v>
          </cell>
          <cell r="AH95">
            <v>124.4539</v>
          </cell>
          <cell r="AI95">
            <v>23720</v>
          </cell>
          <cell r="AK95">
            <v>116470.5</v>
          </cell>
          <cell r="AL95">
            <v>64595.1</v>
          </cell>
          <cell r="AM95">
            <v>0</v>
          </cell>
          <cell r="AN95">
            <v>564.29999999999995</v>
          </cell>
          <cell r="AO95">
            <v>181629.9</v>
          </cell>
          <cell r="AQ95">
            <v>18150337</v>
          </cell>
          <cell r="AR95">
            <v>1829407</v>
          </cell>
          <cell r="AS95">
            <v>1130</v>
          </cell>
          <cell r="AU95">
            <v>229610867</v>
          </cell>
          <cell r="AV95">
            <v>32467068</v>
          </cell>
          <cell r="AW95">
            <v>12877057</v>
          </cell>
          <cell r="AX95">
            <v>91261005</v>
          </cell>
          <cell r="AY95">
            <v>0</v>
          </cell>
          <cell r="AZ95">
            <v>0</v>
          </cell>
          <cell r="BA95">
            <v>29580</v>
          </cell>
          <cell r="BB95">
            <v>0</v>
          </cell>
          <cell r="BC95">
            <v>0</v>
          </cell>
          <cell r="BD95">
            <v>14911498</v>
          </cell>
          <cell r="BE95">
            <v>381157075</v>
          </cell>
          <cell r="BG95">
            <v>5252501</v>
          </cell>
          <cell r="BH95">
            <v>177018</v>
          </cell>
          <cell r="BI95">
            <v>1894806</v>
          </cell>
          <cell r="BJ95">
            <v>30475000</v>
          </cell>
          <cell r="BK95">
            <v>0</v>
          </cell>
          <cell r="BL95">
            <v>0</v>
          </cell>
          <cell r="BM95">
            <v>30000</v>
          </cell>
          <cell r="BN95">
            <v>0</v>
          </cell>
          <cell r="BO95">
            <v>0</v>
          </cell>
          <cell r="BP95">
            <v>588219</v>
          </cell>
          <cell r="BQ95">
            <v>38417544</v>
          </cell>
          <cell r="BS95">
            <v>3096161599</v>
          </cell>
          <cell r="BT95">
            <v>1100622644</v>
          </cell>
          <cell r="BU95">
            <v>301</v>
          </cell>
          <cell r="BV95">
            <v>5.1552711951312613E-3</v>
          </cell>
          <cell r="BW95">
            <v>8.3429662763230272E-3</v>
          </cell>
          <cell r="BX95">
            <v>-8.5237338408431507E-3</v>
          </cell>
          <cell r="BY95">
            <v>-1.8366609449814941E-2</v>
          </cell>
          <cell r="BZ95">
            <v>-3.3330792876559268E-2</v>
          </cell>
          <cell r="CA95">
            <v>-2.0687695368002301E-2</v>
          </cell>
          <cell r="CB95" t="e">
            <v>#DIV/0!</v>
          </cell>
          <cell r="CC95">
            <v>6.5224824756369149E-3</v>
          </cell>
          <cell r="CD95">
            <v>0.1712467532467532</v>
          </cell>
          <cell r="CE95">
            <v>5.4457442517144017E-3</v>
          </cell>
          <cell r="CF95">
            <v>9.6925827848954871E-3</v>
          </cell>
          <cell r="CG95">
            <v>23720</v>
          </cell>
          <cell r="CH95">
            <v>203</v>
          </cell>
          <cell r="CJ95">
            <v>116470.5</v>
          </cell>
          <cell r="CK95">
            <v>64595.1</v>
          </cell>
          <cell r="CL95">
            <v>0</v>
          </cell>
          <cell r="CM95">
            <v>564.29999999999995</v>
          </cell>
          <cell r="CN95">
            <v>181629.9</v>
          </cell>
          <cell r="CO95">
            <v>21</v>
          </cell>
          <cell r="CP95">
            <v>0</v>
          </cell>
          <cell r="CQ95">
            <v>18150337</v>
          </cell>
          <cell r="CR95">
            <v>1829407</v>
          </cell>
          <cell r="CS95">
            <v>1130</v>
          </cell>
        </row>
        <row r="96">
          <cell r="A96">
            <v>41698</v>
          </cell>
          <cell r="C96">
            <v>238517640</v>
          </cell>
          <cell r="D96">
            <v>20951965</v>
          </cell>
          <cell r="E96">
            <v>60806677</v>
          </cell>
          <cell r="F96">
            <v>55079824</v>
          </cell>
          <cell r="G96">
            <v>840</v>
          </cell>
          <cell r="H96">
            <v>39440</v>
          </cell>
          <cell r="I96">
            <v>11789729</v>
          </cell>
          <cell r="J96">
            <v>387186115</v>
          </cell>
          <cell r="L96">
            <v>2418158</v>
          </cell>
          <cell r="M96">
            <v>100725</v>
          </cell>
          <cell r="N96">
            <v>14056804</v>
          </cell>
          <cell r="O96">
            <v>13900000</v>
          </cell>
          <cell r="P96">
            <v>840</v>
          </cell>
          <cell r="Q96">
            <v>40000</v>
          </cell>
          <cell r="R96">
            <v>435872</v>
          </cell>
          <cell r="S96">
            <v>30952399</v>
          </cell>
          <cell r="T96">
            <v>3967338912</v>
          </cell>
          <cell r="U96">
            <v>1110801851</v>
          </cell>
          <cell r="V96">
            <v>398</v>
          </cell>
          <cell r="W96">
            <v>0</v>
          </cell>
          <cell r="X96">
            <v>1795.09</v>
          </cell>
          <cell r="Y96">
            <v>1010.48</v>
          </cell>
          <cell r="Z96">
            <v>954.49</v>
          </cell>
          <cell r="AA96">
            <v>1064.33</v>
          </cell>
          <cell r="AB96">
            <v>674.08</v>
          </cell>
          <cell r="AC96">
            <v>833.08</v>
          </cell>
          <cell r="AD96">
            <v>1004.44</v>
          </cell>
          <cell r="AE96">
            <v>1260.3900000000001</v>
          </cell>
          <cell r="AF96">
            <v>1335.36</v>
          </cell>
          <cell r="AG96">
            <v>101.39</v>
          </cell>
          <cell r="AH96">
            <v>127.0189</v>
          </cell>
          <cell r="AI96">
            <v>17942</v>
          </cell>
          <cell r="AK96">
            <v>120525.8</v>
          </cell>
          <cell r="AL96">
            <v>69891.899999999994</v>
          </cell>
          <cell r="AM96">
            <v>0</v>
          </cell>
          <cell r="AN96">
            <v>596.20000000000005</v>
          </cell>
          <cell r="AO96">
            <v>191013.90000000002</v>
          </cell>
          <cell r="AQ96">
            <v>19359306</v>
          </cell>
          <cell r="AR96">
            <v>1547620</v>
          </cell>
          <cell r="AS96">
            <v>897</v>
          </cell>
          <cell r="AU96">
            <v>468128507</v>
          </cell>
          <cell r="AV96">
            <v>53419033</v>
          </cell>
          <cell r="AW96">
            <v>73683734</v>
          </cell>
          <cell r="AX96">
            <v>146340829</v>
          </cell>
          <cell r="AY96">
            <v>0</v>
          </cell>
          <cell r="AZ96">
            <v>840</v>
          </cell>
          <cell r="BA96">
            <v>69020</v>
          </cell>
          <cell r="BB96">
            <v>0</v>
          </cell>
          <cell r="BC96">
            <v>0</v>
          </cell>
          <cell r="BD96">
            <v>26701227</v>
          </cell>
          <cell r="BE96">
            <v>768343190</v>
          </cell>
          <cell r="BG96">
            <v>7670659</v>
          </cell>
          <cell r="BH96">
            <v>277743</v>
          </cell>
          <cell r="BI96">
            <v>15951610</v>
          </cell>
          <cell r="BJ96">
            <v>44375000</v>
          </cell>
          <cell r="BK96">
            <v>0</v>
          </cell>
          <cell r="BL96">
            <v>840</v>
          </cell>
          <cell r="BM96">
            <v>70000</v>
          </cell>
          <cell r="BN96">
            <v>0</v>
          </cell>
          <cell r="BO96">
            <v>0</v>
          </cell>
          <cell r="BP96">
            <v>1024091</v>
          </cell>
          <cell r="BQ96">
            <v>69369943</v>
          </cell>
          <cell r="BS96">
            <v>7063500511</v>
          </cell>
          <cell r="BT96">
            <v>2211424495</v>
          </cell>
          <cell r="BU96">
            <v>699</v>
          </cell>
          <cell r="BV96">
            <v>4.5143455870877425E-4</v>
          </cell>
          <cell r="BW96">
            <v>1.5710911192642119E-2</v>
          </cell>
          <cell r="BX96">
            <v>-3.3750746585951008E-2</v>
          </cell>
          <cell r="BY96">
            <v>-3.8458758695455897E-2</v>
          </cell>
          <cell r="BZ96">
            <v>-0.14376444884790274</v>
          </cell>
          <cell r="CA96">
            <v>-5.3049161693662916E-2</v>
          </cell>
          <cell r="CB96" t="e">
            <v>#DIV/0!</v>
          </cell>
          <cell r="CC96">
            <v>7.7440588134723987E-2</v>
          </cell>
          <cell r="CD96">
            <v>0.15615584415584416</v>
          </cell>
          <cell r="CE96">
            <v>2.248890681726512E-2</v>
          </cell>
          <cell r="CF96">
            <v>3.0502388462686714E-2</v>
          </cell>
          <cell r="CG96">
            <v>41662</v>
          </cell>
          <cell r="CH96">
            <v>405</v>
          </cell>
          <cell r="CJ96">
            <v>236996.3</v>
          </cell>
          <cell r="CK96">
            <v>134487</v>
          </cell>
          <cell r="CL96">
            <v>0</v>
          </cell>
          <cell r="CM96">
            <v>1160.5</v>
          </cell>
          <cell r="CN96">
            <v>372643.80000000005</v>
          </cell>
          <cell r="CO96">
            <v>41</v>
          </cell>
          <cell r="CP96">
            <v>0</v>
          </cell>
          <cell r="CQ96">
            <v>37509643</v>
          </cell>
          <cell r="CR96">
            <v>3377027</v>
          </cell>
          <cell r="CS96">
            <v>2027</v>
          </cell>
        </row>
        <row r="97">
          <cell r="A97">
            <v>41729</v>
          </cell>
          <cell r="C97">
            <v>243964448</v>
          </cell>
          <cell r="D97">
            <v>12806140</v>
          </cell>
          <cell r="E97">
            <v>16388846</v>
          </cell>
          <cell r="F97">
            <v>47139689</v>
          </cell>
          <cell r="G97">
            <v>683</v>
          </cell>
          <cell r="H97">
            <v>0</v>
          </cell>
          <cell r="I97">
            <v>10974109</v>
          </cell>
          <cell r="J97">
            <v>331273915</v>
          </cell>
          <cell r="L97">
            <v>2883541</v>
          </cell>
          <cell r="M97">
            <v>64190</v>
          </cell>
          <cell r="N97">
            <v>3573764</v>
          </cell>
          <cell r="O97">
            <v>14550000</v>
          </cell>
          <cell r="P97">
            <v>683</v>
          </cell>
          <cell r="Q97">
            <v>0</v>
          </cell>
          <cell r="R97">
            <v>445574</v>
          </cell>
          <cell r="S97">
            <v>21517752</v>
          </cell>
          <cell r="T97">
            <v>1648509342</v>
          </cell>
          <cell r="U97">
            <v>1113332103</v>
          </cell>
          <cell r="V97">
            <v>236</v>
          </cell>
          <cell r="W97">
            <v>0</v>
          </cell>
          <cell r="X97">
            <v>1758.44</v>
          </cell>
          <cell r="Y97">
            <v>985.2</v>
          </cell>
          <cell r="Z97">
            <v>934.42</v>
          </cell>
          <cell r="AA97">
            <v>982.08</v>
          </cell>
          <cell r="AB97">
            <v>635.64</v>
          </cell>
          <cell r="AC97">
            <v>824.32</v>
          </cell>
          <cell r="AD97">
            <v>984.88</v>
          </cell>
          <cell r="AE97">
            <v>1302.6199999999999</v>
          </cell>
          <cell r="AF97">
            <v>1361.39</v>
          </cell>
          <cell r="AG97">
            <v>101.31</v>
          </cell>
          <cell r="AH97">
            <v>127.46729999999999</v>
          </cell>
          <cell r="AI97">
            <v>20279</v>
          </cell>
          <cell r="AK97">
            <v>116917.1</v>
          </cell>
          <cell r="AL97">
            <v>69861</v>
          </cell>
          <cell r="AM97">
            <v>0</v>
          </cell>
          <cell r="AN97">
            <v>527.5</v>
          </cell>
          <cell r="AO97">
            <v>187305.60000000001</v>
          </cell>
          <cell r="AQ97">
            <v>15774948</v>
          </cell>
          <cell r="AR97">
            <v>1024655</v>
          </cell>
          <cell r="AS97">
            <v>966</v>
          </cell>
          <cell r="AU97">
            <v>712092955</v>
          </cell>
          <cell r="AV97">
            <v>66225173</v>
          </cell>
          <cell r="AW97">
            <v>90072580</v>
          </cell>
          <cell r="AX97">
            <v>193480518</v>
          </cell>
          <cell r="AY97">
            <v>0</v>
          </cell>
          <cell r="AZ97">
            <v>1523</v>
          </cell>
          <cell r="BA97">
            <v>69020</v>
          </cell>
          <cell r="BB97">
            <v>0</v>
          </cell>
          <cell r="BC97">
            <v>0</v>
          </cell>
          <cell r="BD97">
            <v>37675336</v>
          </cell>
          <cell r="BE97">
            <v>1099617105</v>
          </cell>
          <cell r="BG97">
            <v>10554200</v>
          </cell>
          <cell r="BH97">
            <v>341933</v>
          </cell>
          <cell r="BI97">
            <v>19525374</v>
          </cell>
          <cell r="BJ97">
            <v>58925000</v>
          </cell>
          <cell r="BK97">
            <v>0</v>
          </cell>
          <cell r="BL97">
            <v>1523</v>
          </cell>
          <cell r="BM97">
            <v>70000</v>
          </cell>
          <cell r="BN97">
            <v>0</v>
          </cell>
          <cell r="BO97">
            <v>0</v>
          </cell>
          <cell r="BP97">
            <v>1469665</v>
          </cell>
          <cell r="BQ97">
            <v>90887695</v>
          </cell>
          <cell r="BS97">
            <v>8712009853</v>
          </cell>
          <cell r="BT97">
            <v>3324756598</v>
          </cell>
          <cell r="BU97">
            <v>935</v>
          </cell>
          <cell r="BV97">
            <v>-1.9974585906324505E-2</v>
          </cell>
          <cell r="BW97">
            <v>-9.6999547670503228E-3</v>
          </cell>
          <cell r="BX97">
            <v>-5.4068007653138794E-2</v>
          </cell>
          <cell r="BY97">
            <v>-0.1127653807932063</v>
          </cell>
          <cell r="BZ97">
            <v>-0.19259202804664277</v>
          </cell>
          <cell r="CA97">
            <v>-6.3006535947712328E-2</v>
          </cell>
          <cell r="CB97" t="e">
            <v>#DIV/0!</v>
          </cell>
          <cell r="CC97">
            <v>0.11354077620106007</v>
          </cell>
          <cell r="CD97">
            <v>0.17869264069264079</v>
          </cell>
          <cell r="CE97">
            <v>2.16821298910852E-2</v>
          </cell>
          <cell r="CF97">
            <v>3.4140250788581961E-2</v>
          </cell>
          <cell r="CG97">
            <v>61941</v>
          </cell>
          <cell r="CH97">
            <v>611</v>
          </cell>
          <cell r="CJ97">
            <v>353913.4</v>
          </cell>
          <cell r="CK97">
            <v>204348</v>
          </cell>
          <cell r="CL97">
            <v>0</v>
          </cell>
          <cell r="CM97">
            <v>1688</v>
          </cell>
          <cell r="CN97">
            <v>559949.4</v>
          </cell>
          <cell r="CO97">
            <v>62</v>
          </cell>
          <cell r="CP97">
            <v>0</v>
          </cell>
          <cell r="CQ97">
            <v>53284591</v>
          </cell>
          <cell r="CR97">
            <v>4401682</v>
          </cell>
          <cell r="CS97">
            <v>2993</v>
          </cell>
        </row>
        <row r="98">
          <cell r="A98">
            <v>41759</v>
          </cell>
          <cell r="C98">
            <v>197068143</v>
          </cell>
          <cell r="D98">
            <v>106271299</v>
          </cell>
          <cell r="E98">
            <v>12394153</v>
          </cell>
          <cell r="F98">
            <v>20810000</v>
          </cell>
          <cell r="G98">
            <v>0</v>
          </cell>
          <cell r="H98">
            <v>0</v>
          </cell>
          <cell r="I98">
            <v>6645641</v>
          </cell>
          <cell r="J98">
            <v>343189236</v>
          </cell>
          <cell r="L98">
            <v>1837409</v>
          </cell>
          <cell r="M98">
            <v>320184</v>
          </cell>
          <cell r="N98">
            <v>4327459</v>
          </cell>
          <cell r="O98">
            <v>20000000</v>
          </cell>
          <cell r="P98">
            <v>0</v>
          </cell>
          <cell r="Q98">
            <v>0</v>
          </cell>
          <cell r="R98">
            <v>259438</v>
          </cell>
          <cell r="S98">
            <v>26744490</v>
          </cell>
          <cell r="T98">
            <v>1858471936</v>
          </cell>
          <cell r="U98">
            <v>1129490028</v>
          </cell>
          <cell r="V98">
            <v>218</v>
          </cell>
          <cell r="W98">
            <v>0</v>
          </cell>
          <cell r="X98">
            <v>1721.39</v>
          </cell>
          <cell r="Y98">
            <v>970.79</v>
          </cell>
          <cell r="Z98">
            <v>892.08</v>
          </cell>
          <cell r="AA98">
            <v>879.77</v>
          </cell>
          <cell r="AB98">
            <v>565.54999999999995</v>
          </cell>
          <cell r="AC98">
            <v>840.22</v>
          </cell>
          <cell r="AD98">
            <v>964.13</v>
          </cell>
          <cell r="AE98">
            <v>1191.31</v>
          </cell>
          <cell r="AF98">
            <v>1582.86</v>
          </cell>
          <cell r="AG98">
            <v>102.14</v>
          </cell>
          <cell r="AH98">
            <v>129.13130000000001</v>
          </cell>
          <cell r="AI98">
            <v>15967</v>
          </cell>
          <cell r="AK98">
            <v>114442.2</v>
          </cell>
          <cell r="AL98">
            <v>69971.7</v>
          </cell>
          <cell r="AM98">
            <v>0</v>
          </cell>
          <cell r="AN98">
            <v>612.5</v>
          </cell>
          <cell r="AO98">
            <v>185026.4</v>
          </cell>
          <cell r="AQ98">
            <v>16342345</v>
          </cell>
          <cell r="AR98">
            <v>1273547</v>
          </cell>
          <cell r="AS98">
            <v>760</v>
          </cell>
          <cell r="AU98">
            <v>909161098</v>
          </cell>
          <cell r="AV98">
            <v>172496472</v>
          </cell>
          <cell r="AW98">
            <v>102466733</v>
          </cell>
          <cell r="AX98">
            <v>214290518</v>
          </cell>
          <cell r="AY98">
            <v>0</v>
          </cell>
          <cell r="AZ98">
            <v>1523</v>
          </cell>
          <cell r="BA98">
            <v>69020</v>
          </cell>
          <cell r="BB98">
            <v>0</v>
          </cell>
          <cell r="BC98">
            <v>0</v>
          </cell>
          <cell r="BD98">
            <v>44320977</v>
          </cell>
          <cell r="BE98">
            <v>1442806341</v>
          </cell>
          <cell r="BG98">
            <v>12391609</v>
          </cell>
          <cell r="BH98">
            <v>662117</v>
          </cell>
          <cell r="BI98">
            <v>23852833</v>
          </cell>
          <cell r="BJ98">
            <v>78925000</v>
          </cell>
          <cell r="BK98">
            <v>0</v>
          </cell>
          <cell r="BL98">
            <v>1523</v>
          </cell>
          <cell r="BM98">
            <v>70000</v>
          </cell>
          <cell r="BN98">
            <v>0</v>
          </cell>
          <cell r="BO98">
            <v>0</v>
          </cell>
          <cell r="BP98">
            <v>1729103</v>
          </cell>
          <cell r="BQ98">
            <v>117632185</v>
          </cell>
          <cell r="BS98">
            <v>10570481789</v>
          </cell>
          <cell r="BT98">
            <v>4454246626</v>
          </cell>
          <cell r="BU98">
            <v>1153</v>
          </cell>
          <cell r="BV98">
            <v>-4.0623537017633771E-2</v>
          </cell>
          <cell r="BW98">
            <v>-2.4184550434738994E-2</v>
          </cell>
          <cell r="BX98">
            <v>-9.6929633641416046E-2</v>
          </cell>
          <cell r="BY98">
            <v>-0.20519468786701611</v>
          </cell>
          <cell r="BZ98">
            <v>-0.28162233569595818</v>
          </cell>
          <cell r="CA98">
            <v>-4.4933219664677448E-2</v>
          </cell>
          <cell r="CB98" t="e">
            <v>#DIV/0!</v>
          </cell>
          <cell r="CC98">
            <v>1.8387758591212222E-2</v>
          </cell>
          <cell r="CD98">
            <v>0.37044155844155835</v>
          </cell>
          <cell r="CE98">
            <v>3.0052440500201838E-2</v>
          </cell>
          <cell r="CF98">
            <v>4.7640257278969811E-2</v>
          </cell>
          <cell r="CG98">
            <v>77908</v>
          </cell>
          <cell r="CH98">
            <v>819</v>
          </cell>
          <cell r="CJ98">
            <v>468355.60000000003</v>
          </cell>
          <cell r="CK98">
            <v>274319.7</v>
          </cell>
          <cell r="CL98">
            <v>0</v>
          </cell>
          <cell r="CM98">
            <v>2300.5</v>
          </cell>
          <cell r="CN98">
            <v>744975.8</v>
          </cell>
          <cell r="CO98">
            <v>83</v>
          </cell>
          <cell r="CP98">
            <v>0</v>
          </cell>
          <cell r="CQ98">
            <v>69626936</v>
          </cell>
          <cell r="CR98">
            <v>5675229</v>
          </cell>
          <cell r="CS98">
            <v>3753</v>
          </cell>
        </row>
        <row r="99">
          <cell r="A99">
            <v>41790</v>
          </cell>
          <cell r="C99">
            <v>256005730</v>
          </cell>
          <cell r="D99">
            <v>53500436</v>
          </cell>
          <cell r="E99">
            <v>13875030</v>
          </cell>
          <cell r="F99">
            <v>0</v>
          </cell>
          <cell r="G99">
            <v>0</v>
          </cell>
          <cell r="H99">
            <v>0</v>
          </cell>
          <cell r="I99">
            <v>7292335</v>
          </cell>
          <cell r="J99">
            <v>330673531</v>
          </cell>
          <cell r="L99">
            <v>2217611</v>
          </cell>
          <cell r="M99">
            <v>194555</v>
          </cell>
          <cell r="N99">
            <v>2940020</v>
          </cell>
          <cell r="O99">
            <v>0</v>
          </cell>
          <cell r="P99">
            <v>0</v>
          </cell>
          <cell r="Q99">
            <v>0</v>
          </cell>
          <cell r="R99">
            <v>300368</v>
          </cell>
          <cell r="S99">
            <v>5652554</v>
          </cell>
          <cell r="T99">
            <v>2118733086</v>
          </cell>
          <cell r="U99">
            <v>806389736</v>
          </cell>
          <cell r="V99">
            <v>209</v>
          </cell>
          <cell r="W99">
            <v>0</v>
          </cell>
          <cell r="X99">
            <v>1701.51</v>
          </cell>
          <cell r="Y99">
            <v>976.79</v>
          </cell>
          <cell r="Z99">
            <v>860.69</v>
          </cell>
          <cell r="AA99">
            <v>826.2</v>
          </cell>
          <cell r="AB99">
            <v>493.16</v>
          </cell>
          <cell r="AC99">
            <v>775.32</v>
          </cell>
          <cell r="AD99">
            <v>978.2</v>
          </cell>
          <cell r="AE99">
            <v>1192.1500000000001</v>
          </cell>
          <cell r="AF99">
            <v>1670.95</v>
          </cell>
          <cell r="AG99">
            <v>103.3653</v>
          </cell>
          <cell r="AH99">
            <v>131.19730000000001</v>
          </cell>
          <cell r="AI99">
            <v>19532</v>
          </cell>
          <cell r="AK99">
            <v>117677.6</v>
          </cell>
          <cell r="AL99">
            <v>70660.5</v>
          </cell>
          <cell r="AM99">
            <v>0</v>
          </cell>
          <cell r="AN99">
            <v>646.9</v>
          </cell>
          <cell r="AO99">
            <v>188985</v>
          </cell>
          <cell r="AQ99">
            <v>15746359</v>
          </cell>
          <cell r="AR99">
            <v>269169</v>
          </cell>
          <cell r="AS99">
            <v>930</v>
          </cell>
          <cell r="AU99">
            <v>1165166828</v>
          </cell>
          <cell r="AV99">
            <v>225996908</v>
          </cell>
          <cell r="AW99">
            <v>116341763</v>
          </cell>
          <cell r="AX99">
            <v>214290518</v>
          </cell>
          <cell r="AY99">
            <v>0</v>
          </cell>
          <cell r="AZ99">
            <v>1523</v>
          </cell>
          <cell r="BA99">
            <v>69020</v>
          </cell>
          <cell r="BB99">
            <v>0</v>
          </cell>
          <cell r="BC99">
            <v>0</v>
          </cell>
          <cell r="BD99">
            <v>51613312</v>
          </cell>
          <cell r="BE99">
            <v>1773479872</v>
          </cell>
          <cell r="BG99">
            <v>14609220</v>
          </cell>
          <cell r="BH99">
            <v>856672</v>
          </cell>
          <cell r="BI99">
            <v>26792853</v>
          </cell>
          <cell r="BJ99">
            <v>78925000</v>
          </cell>
          <cell r="BK99">
            <v>0</v>
          </cell>
          <cell r="BL99">
            <v>1523</v>
          </cell>
          <cell r="BM99">
            <v>70000</v>
          </cell>
          <cell r="BN99">
            <v>0</v>
          </cell>
          <cell r="BO99">
            <v>0</v>
          </cell>
          <cell r="BP99">
            <v>2029471</v>
          </cell>
          <cell r="BQ99">
            <v>123284739</v>
          </cell>
          <cell r="BS99">
            <v>12689214875</v>
          </cell>
          <cell r="BT99">
            <v>5260636362</v>
          </cell>
          <cell r="BU99">
            <v>1362</v>
          </cell>
          <cell r="BV99">
            <v>-5.1703190137548205E-2</v>
          </cell>
          <cell r="BW99">
            <v>-1.8153490475951162E-2</v>
          </cell>
          <cell r="BX99">
            <v>-0.12870635635686301</v>
          </cell>
          <cell r="BY99">
            <v>-0.25359111030806758</v>
          </cell>
          <cell r="BZ99">
            <v>-0.37357416863552062</v>
          </cell>
          <cell r="CA99">
            <v>-0.11870417732310312</v>
          </cell>
          <cell r="CB99" t="e">
            <v>#DIV/0!</v>
          </cell>
          <cell r="CC99">
            <v>1.910583005641997E-2</v>
          </cell>
          <cell r="CD99">
            <v>0.44670995670995683</v>
          </cell>
          <cell r="CE99">
            <v>4.2409237595804949E-2</v>
          </cell>
          <cell r="CF99">
            <v>6.4401683606578608E-2</v>
          </cell>
          <cell r="CG99">
            <v>97440</v>
          </cell>
          <cell r="CH99">
            <v>1024</v>
          </cell>
          <cell r="CJ99">
            <v>586033.20000000007</v>
          </cell>
          <cell r="CK99">
            <v>344980.2</v>
          </cell>
          <cell r="CL99">
            <v>0</v>
          </cell>
          <cell r="CM99">
            <v>2947.4</v>
          </cell>
          <cell r="CN99">
            <v>933960.8</v>
          </cell>
          <cell r="CO99">
            <v>104</v>
          </cell>
          <cell r="CP99">
            <v>0</v>
          </cell>
          <cell r="CQ99">
            <v>85373295</v>
          </cell>
          <cell r="CR99">
            <v>5944398</v>
          </cell>
          <cell r="CS99">
            <v>4683</v>
          </cell>
        </row>
        <row r="100">
          <cell r="A100">
            <v>41820</v>
          </cell>
          <cell r="C100">
            <v>217797265</v>
          </cell>
          <cell r="D100">
            <v>31780748</v>
          </cell>
          <cell r="E100">
            <v>23333185</v>
          </cell>
          <cell r="F100">
            <v>17226478</v>
          </cell>
          <cell r="G100">
            <v>0</v>
          </cell>
          <cell r="H100">
            <v>0</v>
          </cell>
          <cell r="I100">
            <v>3948208</v>
          </cell>
          <cell r="J100">
            <v>294085884</v>
          </cell>
          <cell r="L100">
            <v>1989160</v>
          </cell>
          <cell r="M100">
            <v>154978</v>
          </cell>
          <cell r="N100">
            <v>6942702</v>
          </cell>
          <cell r="O100">
            <v>6460000</v>
          </cell>
          <cell r="P100">
            <v>0</v>
          </cell>
          <cell r="Q100">
            <v>0</v>
          </cell>
          <cell r="R100">
            <v>164833</v>
          </cell>
          <cell r="S100">
            <v>15711673</v>
          </cell>
          <cell r="T100">
            <v>1525242911</v>
          </cell>
          <cell r="U100">
            <v>687816553</v>
          </cell>
          <cell r="V100">
            <v>224</v>
          </cell>
          <cell r="W100">
            <v>0</v>
          </cell>
          <cell r="X100">
            <v>1791.48</v>
          </cell>
          <cell r="Y100">
            <v>1015.44</v>
          </cell>
          <cell r="Z100">
            <v>913.98</v>
          </cell>
          <cell r="AA100">
            <v>871.83</v>
          </cell>
          <cell r="AB100">
            <v>511.55</v>
          </cell>
          <cell r="AC100">
            <v>842.97</v>
          </cell>
          <cell r="AD100">
            <v>1031.5</v>
          </cell>
          <cell r="AE100">
            <v>1193.33</v>
          </cell>
          <cell r="AF100">
            <v>1954.35</v>
          </cell>
          <cell r="AG100">
            <v>105.1018</v>
          </cell>
          <cell r="AH100">
            <v>133.9237</v>
          </cell>
          <cell r="AI100">
            <v>16198</v>
          </cell>
          <cell r="AK100">
            <v>125423.2</v>
          </cell>
          <cell r="AL100">
            <v>71532.800000000003</v>
          </cell>
          <cell r="AM100">
            <v>0</v>
          </cell>
          <cell r="AN100">
            <v>704.2</v>
          </cell>
          <cell r="AO100">
            <v>197660.2</v>
          </cell>
          <cell r="AQ100">
            <v>15478204</v>
          </cell>
          <cell r="AR100">
            <v>826930</v>
          </cell>
          <cell r="AS100">
            <v>853</v>
          </cell>
          <cell r="AU100">
            <v>1382964093</v>
          </cell>
          <cell r="AV100">
            <v>257777656</v>
          </cell>
          <cell r="AW100">
            <v>139674948</v>
          </cell>
          <cell r="AX100">
            <v>231516996</v>
          </cell>
          <cell r="AY100">
            <v>0</v>
          </cell>
          <cell r="AZ100">
            <v>1523</v>
          </cell>
          <cell r="BA100">
            <v>69020</v>
          </cell>
          <cell r="BB100">
            <v>0</v>
          </cell>
          <cell r="BC100">
            <v>0</v>
          </cell>
          <cell r="BD100">
            <v>55561520</v>
          </cell>
          <cell r="BE100">
            <v>2067565756</v>
          </cell>
          <cell r="BG100">
            <v>16598380</v>
          </cell>
          <cell r="BH100">
            <v>1011650</v>
          </cell>
          <cell r="BI100">
            <v>33735555</v>
          </cell>
          <cell r="BJ100">
            <v>85385000</v>
          </cell>
          <cell r="BK100">
            <v>0</v>
          </cell>
          <cell r="BL100">
            <v>1523</v>
          </cell>
          <cell r="BM100">
            <v>70000</v>
          </cell>
          <cell r="BN100">
            <v>0</v>
          </cell>
          <cell r="BO100">
            <v>0</v>
          </cell>
          <cell r="BP100">
            <v>2194304</v>
          </cell>
          <cell r="BQ100">
            <v>138996412</v>
          </cell>
          <cell r="BS100">
            <v>14214457786</v>
          </cell>
          <cell r="BT100">
            <v>5948452915</v>
          </cell>
          <cell r="BU100">
            <v>1586</v>
          </cell>
          <cell r="BV100">
            <v>-1.5605145239315776E-3</v>
          </cell>
          <cell r="BW100">
            <v>2.0696587425240054E-2</v>
          </cell>
          <cell r="BX100">
            <v>-7.4759827095755349E-2</v>
          </cell>
          <cell r="BY100">
            <v>-0.21236787424338244</v>
          </cell>
          <cell r="BZ100">
            <v>-0.35021466859741379</v>
          </cell>
          <cell r="CA100">
            <v>-4.1807331628303412E-2</v>
          </cell>
          <cell r="CB100" t="e">
            <v>#DIV/0!</v>
          </cell>
          <cell r="CC100">
            <v>2.0114549495640288E-2</v>
          </cell>
          <cell r="CD100">
            <v>0.69207792207792207</v>
          </cell>
          <cell r="CE100">
            <v>5.9921339249697558E-2</v>
          </cell>
          <cell r="CF100">
            <v>8.6520925010060035E-2</v>
          </cell>
          <cell r="CG100">
            <v>113638</v>
          </cell>
          <cell r="CH100">
            <v>1232</v>
          </cell>
          <cell r="CJ100">
            <v>711456.4</v>
          </cell>
          <cell r="CK100">
            <v>416513</v>
          </cell>
          <cell r="CL100">
            <v>0</v>
          </cell>
          <cell r="CM100">
            <v>3651.6000000000004</v>
          </cell>
          <cell r="CN100">
            <v>1131621</v>
          </cell>
          <cell r="CO100">
            <v>123</v>
          </cell>
          <cell r="CP100">
            <v>0</v>
          </cell>
          <cell r="CQ100">
            <v>100851499</v>
          </cell>
          <cell r="CR100">
            <v>6771328</v>
          </cell>
          <cell r="CS100">
            <v>5536</v>
          </cell>
        </row>
        <row r="101">
          <cell r="A101">
            <v>41851</v>
          </cell>
          <cell r="C101">
            <v>213732502</v>
          </cell>
          <cell r="D101">
            <v>8519400</v>
          </cell>
          <cell r="E101">
            <v>19210126</v>
          </cell>
          <cell r="F101">
            <v>40026430</v>
          </cell>
          <cell r="G101">
            <v>0</v>
          </cell>
          <cell r="H101">
            <v>0</v>
          </cell>
          <cell r="I101">
            <v>5429725</v>
          </cell>
          <cell r="J101">
            <v>286918183</v>
          </cell>
          <cell r="L101">
            <v>2077237</v>
          </cell>
          <cell r="M101">
            <v>15462</v>
          </cell>
          <cell r="N101">
            <v>2301207</v>
          </cell>
          <cell r="O101">
            <v>38320000</v>
          </cell>
          <cell r="P101">
            <v>0</v>
          </cell>
          <cell r="Q101">
            <v>0</v>
          </cell>
          <cell r="R101">
            <v>153103</v>
          </cell>
          <cell r="S101">
            <v>42867009</v>
          </cell>
          <cell r="T101">
            <v>1857131397</v>
          </cell>
          <cell r="U101">
            <v>601662901</v>
          </cell>
          <cell r="V101">
            <v>241</v>
          </cell>
          <cell r="W101">
            <v>0</v>
          </cell>
          <cell r="X101">
            <v>1815.3</v>
          </cell>
          <cell r="Y101">
            <v>1032.7</v>
          </cell>
          <cell r="Z101">
            <v>946.03</v>
          </cell>
          <cell r="AA101">
            <v>922.44</v>
          </cell>
          <cell r="AB101">
            <v>502.64</v>
          </cell>
          <cell r="AC101">
            <v>834.35</v>
          </cell>
          <cell r="AD101">
            <v>1046.74</v>
          </cell>
          <cell r="AE101">
            <v>1287.5899999999999</v>
          </cell>
          <cell r="AF101">
            <v>2143.42</v>
          </cell>
          <cell r="AG101">
            <v>104.27589999999999</v>
          </cell>
          <cell r="AH101">
            <v>133.52459999999999</v>
          </cell>
          <cell r="AI101">
            <v>19718</v>
          </cell>
          <cell r="AK101">
            <v>126532</v>
          </cell>
          <cell r="AL101">
            <v>71482.8</v>
          </cell>
          <cell r="AM101">
            <v>0</v>
          </cell>
          <cell r="AN101">
            <v>722</v>
          </cell>
          <cell r="AO101">
            <v>198736.8</v>
          </cell>
          <cell r="AQ101">
            <v>12474704</v>
          </cell>
          <cell r="AR101">
            <v>1863783</v>
          </cell>
          <cell r="AS101">
            <v>857</v>
          </cell>
          <cell r="AU101">
            <v>1596696595</v>
          </cell>
          <cell r="AV101">
            <v>266297056</v>
          </cell>
          <cell r="AW101">
            <v>158885074</v>
          </cell>
          <cell r="AX101">
            <v>271543426</v>
          </cell>
          <cell r="AY101">
            <v>0</v>
          </cell>
          <cell r="AZ101">
            <v>1523</v>
          </cell>
          <cell r="BA101">
            <v>69020</v>
          </cell>
          <cell r="BB101">
            <v>0</v>
          </cell>
          <cell r="BC101">
            <v>0</v>
          </cell>
          <cell r="BD101">
            <v>60991245</v>
          </cell>
          <cell r="BE101">
            <v>2354483939</v>
          </cell>
          <cell r="BG101">
            <v>18675617</v>
          </cell>
          <cell r="BH101">
            <v>1027112</v>
          </cell>
          <cell r="BI101">
            <v>36036762</v>
          </cell>
          <cell r="BJ101">
            <v>123705000</v>
          </cell>
          <cell r="BK101">
            <v>0</v>
          </cell>
          <cell r="BL101">
            <v>1523</v>
          </cell>
          <cell r="BM101">
            <v>70000</v>
          </cell>
          <cell r="BN101">
            <v>0</v>
          </cell>
          <cell r="BO101">
            <v>0</v>
          </cell>
          <cell r="BP101">
            <v>2347407</v>
          </cell>
          <cell r="BQ101">
            <v>181863421</v>
          </cell>
          <cell r="BS101">
            <v>16071589183</v>
          </cell>
          <cell r="BT101">
            <v>6550115816</v>
          </cell>
          <cell r="BU101">
            <v>1827</v>
          </cell>
          <cell r="BV101">
            <v>1.1715005461800931E-2</v>
          </cell>
          <cell r="BW101">
            <v>3.8045936573352757E-2</v>
          </cell>
          <cell r="BX101">
            <v>-4.2314973224137797E-2</v>
          </cell>
          <cell r="BY101">
            <v>-0.16664558677387298</v>
          </cell>
          <cell r="BZ101">
            <v>-0.36153240352615401</v>
          </cell>
          <cell r="CA101">
            <v>-5.1605569764137549E-2</v>
          </cell>
          <cell r="CB101" t="e">
            <v>#DIV/0!</v>
          </cell>
          <cell r="CC101">
            <v>0.10069242605573603</v>
          </cell>
          <cell r="CD101">
            <v>0.85577489177489174</v>
          </cell>
          <cell r="CE101">
            <v>5.1592375958047665E-2</v>
          </cell>
          <cell r="CF101">
            <v>8.3283032828381121E-2</v>
          </cell>
          <cell r="CG101">
            <v>133356</v>
          </cell>
          <cell r="CH101">
            <v>1435</v>
          </cell>
          <cell r="CJ101">
            <v>837988.4</v>
          </cell>
          <cell r="CK101">
            <v>487995.8</v>
          </cell>
          <cell r="CL101">
            <v>0</v>
          </cell>
          <cell r="CM101">
            <v>4373.6000000000004</v>
          </cell>
          <cell r="CN101">
            <v>1330357.8</v>
          </cell>
          <cell r="CO101">
            <v>146</v>
          </cell>
          <cell r="CP101">
            <v>0</v>
          </cell>
          <cell r="CQ101">
            <v>113326203</v>
          </cell>
          <cell r="CR101">
            <v>8635111</v>
          </cell>
          <cell r="CS101">
            <v>6393</v>
          </cell>
        </row>
        <row r="102">
          <cell r="A102">
            <v>41882</v>
          </cell>
          <cell r="C102">
            <v>168417034</v>
          </cell>
          <cell r="D102">
            <v>2180000</v>
          </cell>
          <cell r="E102">
            <v>17343730</v>
          </cell>
          <cell r="F102">
            <v>35758800</v>
          </cell>
          <cell r="G102">
            <v>0</v>
          </cell>
          <cell r="H102">
            <v>0</v>
          </cell>
          <cell r="I102">
            <v>3397697</v>
          </cell>
          <cell r="J102">
            <v>227097261</v>
          </cell>
          <cell r="L102">
            <v>1532080</v>
          </cell>
          <cell r="M102">
            <v>10000</v>
          </cell>
          <cell r="N102">
            <v>4388657</v>
          </cell>
          <cell r="O102">
            <v>34400000</v>
          </cell>
          <cell r="P102">
            <v>0</v>
          </cell>
          <cell r="Q102">
            <v>0</v>
          </cell>
          <cell r="R102">
            <v>100387</v>
          </cell>
          <cell r="S102">
            <v>40431124</v>
          </cell>
          <cell r="T102">
            <v>2096183912</v>
          </cell>
          <cell r="U102">
            <v>1179171472</v>
          </cell>
          <cell r="V102">
            <v>231</v>
          </cell>
          <cell r="W102">
            <v>0</v>
          </cell>
          <cell r="X102">
            <v>1850.73</v>
          </cell>
          <cell r="Y102">
            <v>1043.99</v>
          </cell>
          <cell r="Z102">
            <v>961.37</v>
          </cell>
          <cell r="AA102">
            <v>931.28</v>
          </cell>
          <cell r="AB102">
            <v>496</v>
          </cell>
          <cell r="AC102">
            <v>833.93</v>
          </cell>
          <cell r="AD102">
            <v>1068.45</v>
          </cell>
          <cell r="AE102">
            <v>1333.96</v>
          </cell>
          <cell r="AF102">
            <v>2192.3000000000002</v>
          </cell>
          <cell r="AG102">
            <v>104.0869</v>
          </cell>
          <cell r="AH102">
            <v>133.8186</v>
          </cell>
          <cell r="AI102">
            <v>13819</v>
          </cell>
          <cell r="AK102">
            <v>130690.9</v>
          </cell>
          <cell r="AL102">
            <v>71110.100000000006</v>
          </cell>
          <cell r="AM102">
            <v>0</v>
          </cell>
          <cell r="AN102">
            <v>766.6</v>
          </cell>
          <cell r="AO102">
            <v>202567.6</v>
          </cell>
          <cell r="AQ102">
            <v>11952487</v>
          </cell>
          <cell r="AR102">
            <v>2127954</v>
          </cell>
          <cell r="AS102">
            <v>727</v>
          </cell>
          <cell r="AU102">
            <v>1765113629</v>
          </cell>
          <cell r="AV102">
            <v>268477056</v>
          </cell>
          <cell r="AW102">
            <v>176228804</v>
          </cell>
          <cell r="AX102">
            <v>307302226</v>
          </cell>
          <cell r="AY102">
            <v>0</v>
          </cell>
          <cell r="AZ102">
            <v>1523</v>
          </cell>
          <cell r="BA102">
            <v>69020</v>
          </cell>
          <cell r="BB102">
            <v>0</v>
          </cell>
          <cell r="BC102">
            <v>0</v>
          </cell>
          <cell r="BD102">
            <v>64388942</v>
          </cell>
          <cell r="BE102">
            <v>2581581200</v>
          </cell>
          <cell r="BG102">
            <v>20207697</v>
          </cell>
          <cell r="BH102">
            <v>1037112</v>
          </cell>
          <cell r="BI102">
            <v>40425419</v>
          </cell>
          <cell r="BJ102">
            <v>158105000</v>
          </cell>
          <cell r="BK102">
            <v>0</v>
          </cell>
          <cell r="BL102">
            <v>1523</v>
          </cell>
          <cell r="BM102">
            <v>70000</v>
          </cell>
          <cell r="BN102">
            <v>0</v>
          </cell>
          <cell r="BO102">
            <v>0</v>
          </cell>
          <cell r="BP102">
            <v>2447794</v>
          </cell>
          <cell r="BQ102">
            <v>222294545</v>
          </cell>
          <cell r="BS102">
            <v>18167773095</v>
          </cell>
          <cell r="BT102">
            <v>7729287288</v>
          </cell>
          <cell r="BU102">
            <v>2058</v>
          </cell>
          <cell r="BV102">
            <v>3.1461087455692649E-2</v>
          </cell>
          <cell r="BW102">
            <v>4.9394381062471737E-2</v>
          </cell>
          <cell r="BX102">
            <v>-2.6785985442839388E-2</v>
          </cell>
          <cell r="BY102">
            <v>-0.15865931881832152</v>
          </cell>
          <cell r="BZ102">
            <v>-0.36996672001625897</v>
          </cell>
          <cell r="CA102">
            <v>-5.2082978118783818E-2</v>
          </cell>
          <cell r="CB102" t="e">
            <v>#DIV/0!</v>
          </cell>
          <cell r="CC102">
            <v>0.14033168062916745</v>
          </cell>
          <cell r="CD102">
            <v>0.89809523809523828</v>
          </cell>
          <cell r="CE102">
            <v>4.9686365469947535E-2</v>
          </cell>
          <cell r="CF102">
            <v>8.5668250321274231E-2</v>
          </cell>
          <cell r="CG102">
            <v>147175</v>
          </cell>
          <cell r="CH102">
            <v>1642</v>
          </cell>
          <cell r="CJ102">
            <v>968679.3</v>
          </cell>
          <cell r="CK102">
            <v>559105.9</v>
          </cell>
          <cell r="CL102">
            <v>0</v>
          </cell>
          <cell r="CM102">
            <v>5140.2000000000007</v>
          </cell>
          <cell r="CN102">
            <v>1532925.4000000001</v>
          </cell>
          <cell r="CO102">
            <v>165</v>
          </cell>
          <cell r="CP102">
            <v>0</v>
          </cell>
          <cell r="CQ102">
            <v>125278690</v>
          </cell>
          <cell r="CR102">
            <v>10763065</v>
          </cell>
          <cell r="CS102">
            <v>7120</v>
          </cell>
        </row>
        <row r="103">
          <cell r="A103">
            <v>41912</v>
          </cell>
          <cell r="C103">
            <v>322285238</v>
          </cell>
          <cell r="D103">
            <v>29973549</v>
          </cell>
          <cell r="E103">
            <v>57552667</v>
          </cell>
          <cell r="F103">
            <v>20423243</v>
          </cell>
          <cell r="G103">
            <v>0</v>
          </cell>
          <cell r="H103">
            <v>0</v>
          </cell>
          <cell r="I103">
            <v>6549444</v>
          </cell>
          <cell r="J103">
            <v>436784141</v>
          </cell>
          <cell r="L103">
            <v>3230381</v>
          </cell>
          <cell r="M103">
            <v>117294</v>
          </cell>
          <cell r="N103">
            <v>12937064</v>
          </cell>
          <cell r="O103">
            <v>10968531</v>
          </cell>
          <cell r="P103">
            <v>0</v>
          </cell>
          <cell r="Q103">
            <v>0</v>
          </cell>
          <cell r="R103">
            <v>612337</v>
          </cell>
          <cell r="S103">
            <v>27865607</v>
          </cell>
          <cell r="T103">
            <v>1918824571</v>
          </cell>
          <cell r="U103">
            <v>1258601192</v>
          </cell>
          <cell r="V103">
            <v>225</v>
          </cell>
          <cell r="W103">
            <v>0</v>
          </cell>
          <cell r="X103">
            <v>1918.06</v>
          </cell>
          <cell r="Y103">
            <v>1090.6400000000001</v>
          </cell>
          <cell r="Z103">
            <v>1003.06</v>
          </cell>
          <cell r="AA103">
            <v>982.63</v>
          </cell>
          <cell r="AB103">
            <v>554.73</v>
          </cell>
          <cell r="AC103">
            <v>861.15</v>
          </cell>
          <cell r="AD103">
            <v>1109.6500000000001</v>
          </cell>
          <cell r="AE103">
            <v>1382.66</v>
          </cell>
          <cell r="AF103">
            <v>2071.5100000000002</v>
          </cell>
          <cell r="AG103">
            <v>105.4409</v>
          </cell>
          <cell r="AH103">
            <v>136.11250000000001</v>
          </cell>
          <cell r="AI103">
            <v>23701</v>
          </cell>
          <cell r="AK103">
            <v>137051.9</v>
          </cell>
          <cell r="AL103">
            <v>71991.5</v>
          </cell>
          <cell r="AM103">
            <v>0</v>
          </cell>
          <cell r="AN103">
            <v>289.39999999999998</v>
          </cell>
          <cell r="AO103">
            <v>209332.8</v>
          </cell>
          <cell r="AQ103">
            <v>19853825</v>
          </cell>
          <cell r="AR103">
            <v>1266619</v>
          </cell>
          <cell r="AS103">
            <v>1077</v>
          </cell>
          <cell r="AU103">
            <v>2087398867</v>
          </cell>
          <cell r="AV103">
            <v>298450605</v>
          </cell>
          <cell r="AW103">
            <v>233781471</v>
          </cell>
          <cell r="AX103">
            <v>327725469</v>
          </cell>
          <cell r="AY103">
            <v>0</v>
          </cell>
          <cell r="AZ103">
            <v>1523</v>
          </cell>
          <cell r="BA103">
            <v>69020</v>
          </cell>
          <cell r="BB103">
            <v>0</v>
          </cell>
          <cell r="BC103">
            <v>0</v>
          </cell>
          <cell r="BD103">
            <v>70938386</v>
          </cell>
          <cell r="BE103">
            <v>3018365341</v>
          </cell>
          <cell r="BG103">
            <v>23438078</v>
          </cell>
          <cell r="BH103">
            <v>1154406</v>
          </cell>
          <cell r="BI103">
            <v>53362483</v>
          </cell>
          <cell r="BJ103">
            <v>169073531</v>
          </cell>
          <cell r="BK103">
            <v>0</v>
          </cell>
          <cell r="BL103">
            <v>1523</v>
          </cell>
          <cell r="BM103">
            <v>70000</v>
          </cell>
          <cell r="BN103">
            <v>0</v>
          </cell>
          <cell r="BO103">
            <v>0</v>
          </cell>
          <cell r="BP103">
            <v>3060131</v>
          </cell>
          <cell r="BQ103">
            <v>250160152</v>
          </cell>
          <cell r="BS103">
            <v>20086597666</v>
          </cell>
          <cell r="BT103">
            <v>8987888480</v>
          </cell>
          <cell r="BU103">
            <v>2283</v>
          </cell>
          <cell r="BV103">
            <v>6.8985888490090685E-2</v>
          </cell>
          <cell r="BW103">
            <v>9.6285872242046544E-2</v>
          </cell>
          <cell r="BX103">
            <v>1.5417632588603292E-2</v>
          </cell>
          <cell r="BY103">
            <v>-0.1122684976059265</v>
          </cell>
          <cell r="BZ103">
            <v>-0.29536620684399051</v>
          </cell>
          <cell r="CA103">
            <v>-2.1142369991474896E-2</v>
          </cell>
          <cell r="CB103" t="e">
            <v>#DIV/0!</v>
          </cell>
          <cell r="CC103">
            <v>0.18196272867156793</v>
          </cell>
          <cell r="CD103">
            <v>0.79351515151515173</v>
          </cell>
          <cell r="CE103">
            <v>6.3341064945542591E-2</v>
          </cell>
          <cell r="CF103">
            <v>0.10427862585510872</v>
          </cell>
          <cell r="CG103">
            <v>170876</v>
          </cell>
          <cell r="CH103">
            <v>1850</v>
          </cell>
          <cell r="CJ103">
            <v>1105731.2</v>
          </cell>
          <cell r="CK103">
            <v>631097.4</v>
          </cell>
          <cell r="CL103">
            <v>0</v>
          </cell>
          <cell r="CM103">
            <v>5429.6</v>
          </cell>
          <cell r="CN103">
            <v>1742258.2000000002</v>
          </cell>
          <cell r="CO103">
            <v>187</v>
          </cell>
          <cell r="CP103">
            <v>0</v>
          </cell>
          <cell r="CQ103">
            <v>145132515</v>
          </cell>
          <cell r="CR103">
            <v>12029684</v>
          </cell>
          <cell r="CS103">
            <v>8197</v>
          </cell>
        </row>
        <row r="104">
          <cell r="A104">
            <v>41943</v>
          </cell>
          <cell r="C104">
            <v>227709115</v>
          </cell>
          <cell r="D104">
            <v>36858400</v>
          </cell>
          <cell r="E104">
            <v>23753887</v>
          </cell>
          <cell r="F104">
            <v>0</v>
          </cell>
          <cell r="G104">
            <v>0</v>
          </cell>
          <cell r="H104">
            <v>0</v>
          </cell>
          <cell r="I104">
            <v>9381012</v>
          </cell>
          <cell r="J104">
            <v>297702414</v>
          </cell>
          <cell r="L104">
            <v>4534820</v>
          </cell>
          <cell r="M104">
            <v>78349</v>
          </cell>
          <cell r="N104">
            <v>2815464</v>
          </cell>
          <cell r="O104">
            <v>0</v>
          </cell>
          <cell r="P104">
            <v>0</v>
          </cell>
          <cell r="Q104">
            <v>0</v>
          </cell>
          <cell r="R104">
            <v>626122</v>
          </cell>
          <cell r="S104">
            <v>8054755</v>
          </cell>
          <cell r="T104">
            <v>1585048180</v>
          </cell>
          <cell r="U104">
            <v>966916766</v>
          </cell>
          <cell r="V104">
            <v>202</v>
          </cell>
          <cell r="W104">
            <v>0</v>
          </cell>
          <cell r="X104">
            <v>1847.17</v>
          </cell>
          <cell r="Y104">
            <v>1042.3</v>
          </cell>
          <cell r="Z104">
            <v>960.41</v>
          </cell>
          <cell r="AA104">
            <v>942.21</v>
          </cell>
          <cell r="AB104">
            <v>501.02</v>
          </cell>
          <cell r="AC104">
            <v>825.11</v>
          </cell>
          <cell r="AD104">
            <v>1068.1099999999999</v>
          </cell>
          <cell r="AE104">
            <v>1334.7</v>
          </cell>
          <cell r="AF104">
            <v>2130.41</v>
          </cell>
          <cell r="AG104">
            <v>104.232</v>
          </cell>
          <cell r="AH104">
            <v>134.09960000000001</v>
          </cell>
          <cell r="AI104">
            <v>23597</v>
          </cell>
          <cell r="AK104">
            <v>129132.4</v>
          </cell>
          <cell r="AL104">
            <v>71876.5</v>
          </cell>
          <cell r="AM104">
            <v>0</v>
          </cell>
          <cell r="AN104">
            <v>398.1</v>
          </cell>
          <cell r="AO104">
            <v>201407</v>
          </cell>
          <cell r="AQ104">
            <v>13531928</v>
          </cell>
          <cell r="AR104">
            <v>366125</v>
          </cell>
          <cell r="AS104">
            <v>1073</v>
          </cell>
          <cell r="AU104">
            <v>2315107982</v>
          </cell>
          <cell r="AV104">
            <v>335309005</v>
          </cell>
          <cell r="AW104">
            <v>257535358</v>
          </cell>
          <cell r="AX104">
            <v>327725469</v>
          </cell>
          <cell r="AY104">
            <v>0</v>
          </cell>
          <cell r="AZ104">
            <v>1523</v>
          </cell>
          <cell r="BA104">
            <v>69020</v>
          </cell>
          <cell r="BB104">
            <v>0</v>
          </cell>
          <cell r="BC104">
            <v>0</v>
          </cell>
          <cell r="BD104">
            <v>80319398</v>
          </cell>
          <cell r="BE104">
            <v>3316067755</v>
          </cell>
          <cell r="BG104">
            <v>27972898</v>
          </cell>
          <cell r="BH104">
            <v>1232755</v>
          </cell>
          <cell r="BI104">
            <v>56177947</v>
          </cell>
          <cell r="BJ104">
            <v>169073531</v>
          </cell>
          <cell r="BK104">
            <v>0</v>
          </cell>
          <cell r="BL104">
            <v>1523</v>
          </cell>
          <cell r="BM104">
            <v>70000</v>
          </cell>
          <cell r="BN104">
            <v>0</v>
          </cell>
          <cell r="BO104">
            <v>0</v>
          </cell>
          <cell r="BP104">
            <v>3686253</v>
          </cell>
          <cell r="BQ104">
            <v>258214907</v>
          </cell>
          <cell r="BS104">
            <v>21671645846</v>
          </cell>
          <cell r="BT104">
            <v>9954805246</v>
          </cell>
          <cell r="BU104">
            <v>2485</v>
          </cell>
          <cell r="BV104">
            <v>2.9477004703836629E-2</v>
          </cell>
          <cell r="BW104">
            <v>4.7695632507413155E-2</v>
          </cell>
          <cell r="BX104">
            <v>-2.7757812579087604E-2</v>
          </cell>
          <cell r="BY104">
            <v>-0.14878489475110668</v>
          </cell>
          <cell r="BZ104">
            <v>-0.36359017351319767</v>
          </cell>
          <cell r="CA104">
            <v>-6.210855356635403E-2</v>
          </cell>
          <cell r="CB104" t="e">
            <v>#DIV/0!</v>
          </cell>
          <cell r="CC104">
            <v>0.14096426739613621</v>
          </cell>
          <cell r="CD104">
            <v>0.84451082251082243</v>
          </cell>
          <cell r="CE104">
            <v>5.1149657119806458E-2</v>
          </cell>
          <cell r="CF104">
            <v>8.7947999013461065E-2</v>
          </cell>
          <cell r="CG104">
            <v>194473</v>
          </cell>
          <cell r="CH104">
            <v>2054</v>
          </cell>
          <cell r="CJ104">
            <v>1234863.5999999999</v>
          </cell>
          <cell r="CK104">
            <v>702973.9</v>
          </cell>
          <cell r="CL104">
            <v>0</v>
          </cell>
          <cell r="CM104">
            <v>5827.7000000000007</v>
          </cell>
          <cell r="CN104">
            <v>1943665.2000000002</v>
          </cell>
          <cell r="CO104">
            <v>209</v>
          </cell>
          <cell r="CP104">
            <v>0</v>
          </cell>
          <cell r="CQ104">
            <v>158664443</v>
          </cell>
          <cell r="CR104">
            <v>12395809</v>
          </cell>
          <cell r="CS104">
            <v>9270</v>
          </cell>
        </row>
        <row r="105">
          <cell r="A105">
            <v>41973</v>
          </cell>
          <cell r="C105">
            <v>160044259</v>
          </cell>
          <cell r="D105">
            <v>13835156</v>
          </cell>
          <cell r="E105">
            <v>77412234</v>
          </cell>
          <cell r="F105">
            <v>3456195</v>
          </cell>
          <cell r="G105">
            <v>0</v>
          </cell>
          <cell r="H105">
            <v>0</v>
          </cell>
          <cell r="I105">
            <v>5819366</v>
          </cell>
          <cell r="J105">
            <v>260567210</v>
          </cell>
          <cell r="L105">
            <v>2315993</v>
          </cell>
          <cell r="M105">
            <v>39525</v>
          </cell>
          <cell r="N105">
            <v>8991247</v>
          </cell>
          <cell r="O105">
            <v>400000</v>
          </cell>
          <cell r="P105">
            <v>0</v>
          </cell>
          <cell r="Q105">
            <v>0</v>
          </cell>
          <cell r="R105">
            <v>288784</v>
          </cell>
          <cell r="S105">
            <v>12035549</v>
          </cell>
          <cell r="T105">
            <v>1585823476</v>
          </cell>
          <cell r="U105">
            <v>845421705</v>
          </cell>
          <cell r="V105">
            <v>191</v>
          </cell>
          <cell r="W105">
            <v>0</v>
          </cell>
          <cell r="X105">
            <v>1792.02</v>
          </cell>
          <cell r="Y105">
            <v>1027.53</v>
          </cell>
          <cell r="Z105">
            <v>954.55</v>
          </cell>
          <cell r="AA105">
            <v>900.55</v>
          </cell>
          <cell r="AB105">
            <v>521.96</v>
          </cell>
          <cell r="AC105">
            <v>806.56</v>
          </cell>
          <cell r="AD105">
            <v>1036.73</v>
          </cell>
          <cell r="AE105">
            <v>1338.18</v>
          </cell>
          <cell r="AF105">
            <v>2090.66</v>
          </cell>
          <cell r="AG105">
            <v>104.8117</v>
          </cell>
          <cell r="AH105">
            <v>136.458</v>
          </cell>
          <cell r="AI105">
            <v>13663</v>
          </cell>
          <cell r="AK105">
            <v>128684.9</v>
          </cell>
          <cell r="AL105">
            <v>71910.7</v>
          </cell>
          <cell r="AM105">
            <v>0</v>
          </cell>
          <cell r="AN105">
            <v>384.6</v>
          </cell>
          <cell r="AO105">
            <v>200980.19999999998</v>
          </cell>
          <cell r="AQ105">
            <v>13028361</v>
          </cell>
          <cell r="AR105">
            <v>601777</v>
          </cell>
          <cell r="AS105">
            <v>683</v>
          </cell>
          <cell r="AU105">
            <v>2475152241</v>
          </cell>
          <cell r="AV105">
            <v>349144161</v>
          </cell>
          <cell r="AW105">
            <v>334947592</v>
          </cell>
          <cell r="AX105">
            <v>331181664</v>
          </cell>
          <cell r="AY105">
            <v>0</v>
          </cell>
          <cell r="AZ105">
            <v>1523</v>
          </cell>
          <cell r="BA105">
            <v>69020</v>
          </cell>
          <cell r="BB105">
            <v>0</v>
          </cell>
          <cell r="BC105">
            <v>0</v>
          </cell>
          <cell r="BD105">
            <v>86138764</v>
          </cell>
          <cell r="BE105">
            <v>3576634965</v>
          </cell>
          <cell r="BG105">
            <v>30288891</v>
          </cell>
          <cell r="BH105">
            <v>1272280</v>
          </cell>
          <cell r="BI105">
            <v>65169194</v>
          </cell>
          <cell r="BJ105">
            <v>169473531</v>
          </cell>
          <cell r="BK105">
            <v>0</v>
          </cell>
          <cell r="BL105">
            <v>1523</v>
          </cell>
          <cell r="BM105">
            <v>70000</v>
          </cell>
          <cell r="BN105">
            <v>0</v>
          </cell>
          <cell r="BO105">
            <v>0</v>
          </cell>
          <cell r="BP105">
            <v>3975037</v>
          </cell>
          <cell r="BQ105">
            <v>270250456</v>
          </cell>
          <cell r="BS105">
            <v>23257469322</v>
          </cell>
          <cell r="BT105">
            <v>10800226951</v>
          </cell>
          <cell r="BU105">
            <v>2676</v>
          </cell>
          <cell r="BV105">
            <v>-1.2595581514590615E-3</v>
          </cell>
          <cell r="BW105">
            <v>3.2849173242197161E-2</v>
          </cell>
          <cell r="BX105">
            <v>-3.369000738993555E-2</v>
          </cell>
          <cell r="BY105">
            <v>-0.18642153762760871</v>
          </cell>
          <cell r="BZ105">
            <v>-0.33699159108807764</v>
          </cell>
          <cell r="CA105">
            <v>-8.3194089229894908E-2</v>
          </cell>
          <cell r="CB105" t="e">
            <v>#DIV/0!</v>
          </cell>
          <cell r="CC105">
            <v>0.14393913489485399</v>
          </cell>
          <cell r="CD105">
            <v>0.81009523809523798</v>
          </cell>
          <cell r="CE105">
            <v>5.6995764421137629E-2</v>
          </cell>
          <cell r="CF105">
            <v>0.10708166205849134</v>
          </cell>
          <cell r="CG105">
            <v>208136</v>
          </cell>
          <cell r="CH105">
            <v>2244</v>
          </cell>
          <cell r="CJ105">
            <v>1363548.4999999998</v>
          </cell>
          <cell r="CK105">
            <v>774884.6</v>
          </cell>
          <cell r="CL105">
            <v>0</v>
          </cell>
          <cell r="CM105">
            <v>6212.3000000000011</v>
          </cell>
          <cell r="CN105">
            <v>2144645.4000000004</v>
          </cell>
          <cell r="CO105">
            <v>229</v>
          </cell>
          <cell r="CP105">
            <v>0</v>
          </cell>
          <cell r="CQ105">
            <v>171692804</v>
          </cell>
          <cell r="CR105">
            <v>12997586</v>
          </cell>
          <cell r="CS105">
            <v>9953</v>
          </cell>
        </row>
        <row r="106">
          <cell r="A106">
            <v>42004</v>
          </cell>
          <cell r="C106">
            <v>229916101</v>
          </cell>
          <cell r="D106">
            <v>33027485</v>
          </cell>
          <cell r="E106">
            <v>36989169</v>
          </cell>
          <cell r="F106">
            <v>12684000</v>
          </cell>
          <cell r="G106">
            <v>0</v>
          </cell>
          <cell r="H106">
            <v>0</v>
          </cell>
          <cell r="I106">
            <v>9542951</v>
          </cell>
          <cell r="J106">
            <v>322159706</v>
          </cell>
          <cell r="L106">
            <v>2517026</v>
          </cell>
          <cell r="M106">
            <v>1360684</v>
          </cell>
          <cell r="N106">
            <v>8265771</v>
          </cell>
          <cell r="O106">
            <v>12000000</v>
          </cell>
          <cell r="P106">
            <v>0</v>
          </cell>
          <cell r="Q106">
            <v>0</v>
          </cell>
          <cell r="R106">
            <v>653494</v>
          </cell>
          <cell r="S106">
            <v>24796975</v>
          </cell>
          <cell r="T106">
            <v>3379898073</v>
          </cell>
          <cell r="U106">
            <v>2137731302</v>
          </cell>
          <cell r="V106">
            <v>272</v>
          </cell>
          <cell r="W106">
            <v>0</v>
          </cell>
          <cell r="X106">
            <v>1745.44</v>
          </cell>
          <cell r="Y106">
            <v>1007.14</v>
          </cell>
          <cell r="Z106">
            <v>940.18</v>
          </cell>
          <cell r="AA106">
            <v>910.74</v>
          </cell>
          <cell r="AB106">
            <v>499.03</v>
          </cell>
          <cell r="AC106">
            <v>805.73</v>
          </cell>
          <cell r="AD106">
            <v>1009.78</v>
          </cell>
          <cell r="AE106">
            <v>1262.3499999999999</v>
          </cell>
          <cell r="AF106">
            <v>2068.44</v>
          </cell>
          <cell r="AG106">
            <v>104.95010000000001</v>
          </cell>
          <cell r="AH106">
            <v>137.30080000000001</v>
          </cell>
          <cell r="AI106">
            <v>13797</v>
          </cell>
          <cell r="AK106">
            <v>126216.3</v>
          </cell>
          <cell r="AL106">
            <v>75309.7</v>
          </cell>
          <cell r="AM106">
            <v>0</v>
          </cell>
          <cell r="AN106">
            <v>616.6</v>
          </cell>
          <cell r="AO106">
            <v>202142.6</v>
          </cell>
          <cell r="AQ106">
            <v>16107985</v>
          </cell>
          <cell r="AR106">
            <v>1239849</v>
          </cell>
          <cell r="AS106">
            <v>690</v>
          </cell>
          <cell r="AU106">
            <v>2705068342</v>
          </cell>
          <cell r="AV106">
            <v>382171646</v>
          </cell>
          <cell r="AW106">
            <v>371936761</v>
          </cell>
          <cell r="AX106">
            <v>343865664</v>
          </cell>
          <cell r="AY106">
            <v>0</v>
          </cell>
          <cell r="AZ106">
            <v>1523</v>
          </cell>
          <cell r="BA106">
            <v>69020</v>
          </cell>
          <cell r="BB106">
            <v>0</v>
          </cell>
          <cell r="BC106">
            <v>0</v>
          </cell>
          <cell r="BD106">
            <v>95681715</v>
          </cell>
          <cell r="BE106">
            <v>3898794671</v>
          </cell>
          <cell r="BG106">
            <v>32805917</v>
          </cell>
          <cell r="BH106">
            <v>2632964</v>
          </cell>
          <cell r="BI106">
            <v>73434965</v>
          </cell>
          <cell r="BJ106">
            <v>181473531</v>
          </cell>
          <cell r="BK106">
            <v>0</v>
          </cell>
          <cell r="BL106">
            <v>1523</v>
          </cell>
          <cell r="BM106">
            <v>70000</v>
          </cell>
          <cell r="BN106">
            <v>0</v>
          </cell>
          <cell r="BO106">
            <v>0</v>
          </cell>
          <cell r="BP106">
            <v>4628531</v>
          </cell>
          <cell r="BQ106">
            <v>295047431</v>
          </cell>
          <cell r="BS106">
            <v>26637367395</v>
          </cell>
          <cell r="BT106">
            <v>12937958253</v>
          </cell>
          <cell r="BU106">
            <v>2948</v>
          </cell>
          <cell r="BV106">
            <v>-2.7219831910292647E-2</v>
          </cell>
          <cell r="BW106">
            <v>1.2353621148916805E-2</v>
          </cell>
          <cell r="BX106">
            <v>-4.8237044835649945E-2</v>
          </cell>
          <cell r="BY106">
            <v>-0.17721564730327943</v>
          </cell>
          <cell r="BZ106">
            <v>-0.366117928003455</v>
          </cell>
          <cell r="CA106">
            <v>-8.4137539073600442E-2</v>
          </cell>
          <cell r="CB106" t="e">
            <v>#DIV/0!</v>
          </cell>
          <cell r="CC106">
            <v>7.9116088220208436E-2</v>
          </cell>
          <cell r="CD106">
            <v>0.79085714285714293</v>
          </cell>
          <cell r="CE106">
            <v>5.8391488503428901E-2</v>
          </cell>
          <cell r="CF106">
            <v>0.11391928553811814</v>
          </cell>
          <cell r="CG106">
            <v>221933</v>
          </cell>
          <cell r="CH106">
            <v>2433</v>
          </cell>
          <cell r="CJ106">
            <v>1489764.7999999998</v>
          </cell>
          <cell r="CK106">
            <v>850194.29999999993</v>
          </cell>
          <cell r="CL106">
            <v>0</v>
          </cell>
          <cell r="CM106">
            <v>6828.9000000000015</v>
          </cell>
          <cell r="CN106">
            <v>2346788.0000000005</v>
          </cell>
          <cell r="CO106">
            <v>249</v>
          </cell>
          <cell r="CP106">
            <v>0</v>
          </cell>
          <cell r="CQ106">
            <v>187800789</v>
          </cell>
          <cell r="CR106">
            <v>14237435</v>
          </cell>
          <cell r="CS106">
            <v>10643</v>
          </cell>
        </row>
        <row r="107">
          <cell r="A107">
            <v>42035</v>
          </cell>
          <cell r="C107">
            <v>207426420</v>
          </cell>
          <cell r="D107">
            <v>0</v>
          </cell>
          <cell r="E107">
            <v>47548919</v>
          </cell>
          <cell r="F107">
            <v>53200000</v>
          </cell>
          <cell r="G107">
            <v>0</v>
          </cell>
          <cell r="H107">
            <v>0</v>
          </cell>
          <cell r="I107">
            <v>8323422</v>
          </cell>
          <cell r="J107">
            <v>316498761</v>
          </cell>
          <cell r="L107">
            <v>3720352</v>
          </cell>
          <cell r="M107">
            <v>0</v>
          </cell>
          <cell r="N107">
            <v>18650220</v>
          </cell>
          <cell r="O107">
            <v>50000000</v>
          </cell>
          <cell r="P107">
            <v>0</v>
          </cell>
          <cell r="Q107">
            <v>0</v>
          </cell>
          <cell r="R107">
            <v>201337</v>
          </cell>
          <cell r="S107">
            <v>72571909</v>
          </cell>
          <cell r="T107">
            <v>1218630154</v>
          </cell>
          <cell r="U107">
            <v>555856338</v>
          </cell>
          <cell r="V107">
            <v>193</v>
          </cell>
          <cell r="W107">
            <v>0</v>
          </cell>
          <cell r="X107">
            <v>1764.75</v>
          </cell>
          <cell r="Y107">
            <v>1021.99</v>
          </cell>
          <cell r="Z107">
            <v>959.04</v>
          </cell>
          <cell r="AA107">
            <v>902.91</v>
          </cell>
          <cell r="AB107">
            <v>505.28</v>
          </cell>
          <cell r="AC107">
            <v>800.76</v>
          </cell>
          <cell r="AD107">
            <v>1020.97</v>
          </cell>
          <cell r="AE107">
            <v>1243.8800000000001</v>
          </cell>
          <cell r="AF107">
            <v>2250.3000000000002</v>
          </cell>
          <cell r="AG107">
            <v>106.7808</v>
          </cell>
          <cell r="AH107">
            <v>140.2166</v>
          </cell>
          <cell r="AI107">
            <v>19529</v>
          </cell>
          <cell r="AK107">
            <v>128988.1</v>
          </cell>
          <cell r="AL107">
            <v>76605.3</v>
          </cell>
          <cell r="AM107">
            <v>0</v>
          </cell>
          <cell r="AN107">
            <v>913.9</v>
          </cell>
          <cell r="AO107">
            <v>206507.30000000002</v>
          </cell>
          <cell r="AQ107">
            <v>15824938</v>
          </cell>
          <cell r="AR107">
            <v>3628595</v>
          </cell>
          <cell r="AS107">
            <v>976</v>
          </cell>
          <cell r="AU107">
            <v>207426420</v>
          </cell>
          <cell r="AV107">
            <v>0</v>
          </cell>
          <cell r="AW107">
            <v>47548919</v>
          </cell>
          <cell r="AX107">
            <v>53200000</v>
          </cell>
          <cell r="AY107">
            <v>0</v>
          </cell>
          <cell r="AZ107">
            <v>0</v>
          </cell>
          <cell r="BA107">
            <v>0</v>
          </cell>
          <cell r="BB107">
            <v>0</v>
          </cell>
          <cell r="BC107">
            <v>0</v>
          </cell>
          <cell r="BD107">
            <v>8323422</v>
          </cell>
          <cell r="BE107">
            <v>316498761</v>
          </cell>
          <cell r="BG107">
            <v>3720352</v>
          </cell>
          <cell r="BH107">
            <v>0</v>
          </cell>
          <cell r="BI107">
            <v>18650220</v>
          </cell>
          <cell r="BJ107">
            <v>50000000</v>
          </cell>
          <cell r="BK107">
            <v>0</v>
          </cell>
          <cell r="BL107">
            <v>0</v>
          </cell>
          <cell r="BM107">
            <v>0</v>
          </cell>
          <cell r="BN107">
            <v>0</v>
          </cell>
          <cell r="BO107">
            <v>0</v>
          </cell>
          <cell r="BP107">
            <v>201337</v>
          </cell>
          <cell r="BQ107">
            <v>72571909</v>
          </cell>
          <cell r="BS107">
            <v>1218630154</v>
          </cell>
          <cell r="BT107">
            <v>555856338</v>
          </cell>
          <cell r="BU107">
            <v>193</v>
          </cell>
          <cell r="BV107">
            <v>1.1063113025941762E-2</v>
          </cell>
          <cell r="BW107">
            <v>1.4744722680064326E-2</v>
          </cell>
          <cell r="BX107">
            <v>2.0059988512838078E-2</v>
          </cell>
          <cell r="BY107">
            <v>-8.5974043085842444E-3</v>
          </cell>
          <cell r="BZ107">
            <v>1.2524297136444762E-2</v>
          </cell>
          <cell r="CA107">
            <v>-6.1683194122100771E-3</v>
          </cell>
          <cell r="CB107">
            <v>1.1081621739388758E-2</v>
          </cell>
          <cell r="CC107">
            <v>-1.4631441359369224E-2</v>
          </cell>
          <cell r="CD107">
            <v>8.7921332018332743E-2</v>
          </cell>
          <cell r="CE107">
            <v>1.7443527924222879E-2</v>
          </cell>
          <cell r="CF107">
            <v>2.1236584200528874E-2</v>
          </cell>
          <cell r="CG107">
            <v>19529</v>
          </cell>
          <cell r="CH107">
            <v>201</v>
          </cell>
          <cell r="CJ107">
            <v>128988.1</v>
          </cell>
          <cell r="CK107">
            <v>76605.3</v>
          </cell>
          <cell r="CL107">
            <v>0</v>
          </cell>
          <cell r="CM107">
            <v>913.9</v>
          </cell>
          <cell r="CN107">
            <v>206507.30000000002</v>
          </cell>
          <cell r="CO107">
            <v>20</v>
          </cell>
          <cell r="CP107">
            <v>0</v>
          </cell>
          <cell r="CQ107">
            <v>15824938</v>
          </cell>
          <cell r="CR107">
            <v>3628595</v>
          </cell>
          <cell r="CS107">
            <v>976</v>
          </cell>
        </row>
        <row r="108">
          <cell r="A108">
            <v>42063</v>
          </cell>
          <cell r="C108">
            <v>220599992</v>
          </cell>
          <cell r="D108">
            <v>229617360</v>
          </cell>
          <cell r="E108">
            <v>4186925</v>
          </cell>
          <cell r="F108">
            <v>13911616</v>
          </cell>
          <cell r="G108">
            <v>0</v>
          </cell>
          <cell r="H108">
            <v>0</v>
          </cell>
          <cell r="I108">
            <v>8409362</v>
          </cell>
          <cell r="J108">
            <v>476725255</v>
          </cell>
          <cell r="L108">
            <v>4045677</v>
          </cell>
          <cell r="M108">
            <v>948335</v>
          </cell>
          <cell r="N108">
            <v>2387267</v>
          </cell>
          <cell r="O108">
            <v>13532700</v>
          </cell>
          <cell r="P108">
            <v>0</v>
          </cell>
          <cell r="Q108">
            <v>0</v>
          </cell>
          <cell r="R108">
            <v>162976</v>
          </cell>
          <cell r="S108">
            <v>21076955</v>
          </cell>
          <cell r="T108">
            <v>1288855429</v>
          </cell>
          <cell r="U108">
            <v>839463916</v>
          </cell>
          <cell r="V108">
            <v>190</v>
          </cell>
          <cell r="W108">
            <v>0</v>
          </cell>
          <cell r="X108">
            <v>1745.56</v>
          </cell>
          <cell r="Y108">
            <v>1018.42</v>
          </cell>
          <cell r="Z108">
            <v>932.76</v>
          </cell>
          <cell r="AA108">
            <v>863.09</v>
          </cell>
          <cell r="AB108">
            <v>505.52</v>
          </cell>
          <cell r="AC108">
            <v>796.35</v>
          </cell>
          <cell r="AD108">
            <v>1009.9</v>
          </cell>
          <cell r="AE108">
            <v>1184.51</v>
          </cell>
          <cell r="AF108">
            <v>2155.04</v>
          </cell>
          <cell r="AG108">
            <v>106.70910000000001</v>
          </cell>
          <cell r="AH108">
            <v>140.67519999999999</v>
          </cell>
          <cell r="AI108">
            <v>23315</v>
          </cell>
          <cell r="AK108">
            <v>128392.2</v>
          </cell>
          <cell r="AL108">
            <v>76552.800000000003</v>
          </cell>
          <cell r="AM108">
            <v>0</v>
          </cell>
          <cell r="AN108">
            <v>1336.6</v>
          </cell>
          <cell r="AO108">
            <v>206281.60000000001</v>
          </cell>
          <cell r="AQ108">
            <v>23836263</v>
          </cell>
          <cell r="AR108">
            <v>1053848</v>
          </cell>
          <cell r="AS108">
            <v>1166</v>
          </cell>
          <cell r="AU108">
            <v>428026412</v>
          </cell>
          <cell r="AV108">
            <v>229617360</v>
          </cell>
          <cell r="AW108">
            <v>51735844</v>
          </cell>
          <cell r="AX108">
            <v>67111616</v>
          </cell>
          <cell r="AY108">
            <v>0</v>
          </cell>
          <cell r="AZ108">
            <v>0</v>
          </cell>
          <cell r="BA108">
            <v>0</v>
          </cell>
          <cell r="BB108">
            <v>0</v>
          </cell>
          <cell r="BC108">
            <v>0</v>
          </cell>
          <cell r="BD108">
            <v>16732784</v>
          </cell>
          <cell r="BE108">
            <v>793224016</v>
          </cell>
          <cell r="BG108">
            <v>7766029</v>
          </cell>
          <cell r="BH108">
            <v>948335</v>
          </cell>
          <cell r="BI108">
            <v>21037487</v>
          </cell>
          <cell r="BJ108">
            <v>63532700</v>
          </cell>
          <cell r="BK108">
            <v>0</v>
          </cell>
          <cell r="BL108">
            <v>0</v>
          </cell>
          <cell r="BM108">
            <v>0</v>
          </cell>
          <cell r="BN108">
            <v>0</v>
          </cell>
          <cell r="BO108">
            <v>0</v>
          </cell>
          <cell r="BP108">
            <v>364313</v>
          </cell>
          <cell r="BQ108">
            <v>93648864</v>
          </cell>
          <cell r="BS108">
            <v>2507485583</v>
          </cell>
          <cell r="BT108">
            <v>1395320254</v>
          </cell>
          <cell r="BU108">
            <v>383</v>
          </cell>
          <cell r="BV108">
            <v>6.8750572921327802E-5</v>
          </cell>
          <cell r="BW108">
            <v>1.1200031773139774E-2</v>
          </cell>
          <cell r="BX108">
            <v>-7.8921057669807393E-3</v>
          </cell>
          <cell r="BY108">
            <v>-5.2320091354283282E-2</v>
          </cell>
          <cell r="BZ108">
            <v>1.3005230146484248E-2</v>
          </cell>
          <cell r="CA108">
            <v>-1.1641616918818931E-2</v>
          </cell>
          <cell r="CB108">
            <v>1.1883776664234347E-4</v>
          </cell>
          <cell r="CC108">
            <v>-6.1662771814472994E-2</v>
          </cell>
          <cell r="CD108">
            <v>4.1867300961110798E-2</v>
          </cell>
          <cell r="CE108">
            <v>1.6760346107340451E-2</v>
          </cell>
          <cell r="CF108">
            <v>2.4576695838625762E-2</v>
          </cell>
          <cell r="CG108">
            <v>42844</v>
          </cell>
          <cell r="CH108">
            <v>402</v>
          </cell>
          <cell r="CJ108">
            <v>257380.3</v>
          </cell>
          <cell r="CK108">
            <v>153158.1</v>
          </cell>
          <cell r="CL108">
            <v>0</v>
          </cell>
          <cell r="CM108">
            <v>2250.5</v>
          </cell>
          <cell r="CN108">
            <v>412788.9</v>
          </cell>
          <cell r="CO108">
            <v>40</v>
          </cell>
          <cell r="CP108">
            <v>0</v>
          </cell>
          <cell r="CQ108">
            <v>39661201</v>
          </cell>
          <cell r="CR108">
            <v>4682443</v>
          </cell>
          <cell r="CS108">
            <v>2142</v>
          </cell>
        </row>
        <row r="109">
          <cell r="A109">
            <v>42094</v>
          </cell>
          <cell r="C109">
            <v>163527627</v>
          </cell>
          <cell r="D109">
            <v>30919976</v>
          </cell>
          <cell r="E109">
            <v>20791081</v>
          </cell>
          <cell r="F109">
            <v>26235000</v>
          </cell>
          <cell r="G109">
            <v>2000</v>
          </cell>
          <cell r="H109">
            <v>0</v>
          </cell>
          <cell r="I109">
            <v>9252570</v>
          </cell>
          <cell r="J109">
            <v>250728254</v>
          </cell>
          <cell r="L109">
            <v>2322390</v>
          </cell>
          <cell r="M109">
            <v>297299</v>
          </cell>
          <cell r="N109">
            <v>7204436</v>
          </cell>
          <cell r="O109">
            <v>25000000</v>
          </cell>
          <cell r="P109">
            <v>2000</v>
          </cell>
          <cell r="Q109">
            <v>0</v>
          </cell>
          <cell r="R109">
            <v>344678</v>
          </cell>
          <cell r="S109">
            <v>35170803</v>
          </cell>
          <cell r="T109">
            <v>1952185268</v>
          </cell>
          <cell r="U109">
            <v>1479467109</v>
          </cell>
          <cell r="V109">
            <v>267</v>
          </cell>
          <cell r="W109">
            <v>0</v>
          </cell>
          <cell r="X109">
            <v>1712.82</v>
          </cell>
          <cell r="Y109">
            <v>998.36</v>
          </cell>
          <cell r="Z109">
            <v>932.13</v>
          </cell>
          <cell r="AA109">
            <v>871.96</v>
          </cell>
          <cell r="AB109">
            <v>526.74</v>
          </cell>
          <cell r="AC109">
            <v>789.88</v>
          </cell>
          <cell r="AD109">
            <v>990.98</v>
          </cell>
          <cell r="AE109">
            <v>1111.1300000000001</v>
          </cell>
          <cell r="AF109">
            <v>2168.06</v>
          </cell>
          <cell r="AG109">
            <v>107.7944</v>
          </cell>
          <cell r="AH109">
            <v>142.68819999999999</v>
          </cell>
          <cell r="AI109">
            <v>17711</v>
          </cell>
          <cell r="AK109">
            <v>129639.8</v>
          </cell>
          <cell r="AL109">
            <v>77131.100000000006</v>
          </cell>
          <cell r="AM109">
            <v>0</v>
          </cell>
          <cell r="AN109">
            <v>1541.7</v>
          </cell>
          <cell r="AO109">
            <v>208312.60000000003</v>
          </cell>
          <cell r="AQ109">
            <v>11396739</v>
          </cell>
          <cell r="AR109">
            <v>1598673</v>
          </cell>
          <cell r="AS109">
            <v>805</v>
          </cell>
          <cell r="AU109">
            <v>591554039</v>
          </cell>
          <cell r="AV109">
            <v>260537336</v>
          </cell>
          <cell r="AW109">
            <v>72526925</v>
          </cell>
          <cell r="AX109">
            <v>93346616</v>
          </cell>
          <cell r="AY109">
            <v>0</v>
          </cell>
          <cell r="AZ109">
            <v>2000</v>
          </cell>
          <cell r="BA109">
            <v>0</v>
          </cell>
          <cell r="BB109">
            <v>0</v>
          </cell>
          <cell r="BC109">
            <v>0</v>
          </cell>
          <cell r="BD109">
            <v>25985354</v>
          </cell>
          <cell r="BE109">
            <v>1043952270</v>
          </cell>
          <cell r="BG109">
            <v>10088419</v>
          </cell>
          <cell r="BH109">
            <v>1245634</v>
          </cell>
          <cell r="BI109">
            <v>28241923</v>
          </cell>
          <cell r="BJ109">
            <v>88532700</v>
          </cell>
          <cell r="BK109">
            <v>0</v>
          </cell>
          <cell r="BL109">
            <v>2000</v>
          </cell>
          <cell r="BM109">
            <v>0</v>
          </cell>
          <cell r="BN109">
            <v>0</v>
          </cell>
          <cell r="BO109">
            <v>0</v>
          </cell>
          <cell r="BP109">
            <v>708991</v>
          </cell>
          <cell r="BQ109">
            <v>128819667</v>
          </cell>
          <cell r="BS109">
            <v>4459670851</v>
          </cell>
          <cell r="BT109">
            <v>2874787363</v>
          </cell>
          <cell r="BU109">
            <v>650</v>
          </cell>
          <cell r="BV109">
            <v>-1.8688697405811805E-2</v>
          </cell>
          <cell r="BW109">
            <v>-8.7177552276743731E-3</v>
          </cell>
          <cell r="BX109">
            <v>-8.5621902188942611E-3</v>
          </cell>
          <cell r="BY109">
            <v>-4.2580758504073613E-2</v>
          </cell>
          <cell r="BZ109">
            <v>5.5527723784141392E-2</v>
          </cell>
          <cell r="CA109">
            <v>-1.9671602149603507E-2</v>
          </cell>
          <cell r="CB109">
            <v>-1.8617916773950749E-2</v>
          </cell>
          <cell r="CC109">
            <v>-0.11979245058818855</v>
          </cell>
          <cell r="CD109">
            <v>4.8161899789213036E-2</v>
          </cell>
          <cell r="CE109">
            <v>2.7101451070556282E-2</v>
          </cell>
          <cell r="CF109">
            <v>3.9237935977066263E-2</v>
          </cell>
          <cell r="CG109">
            <v>60555</v>
          </cell>
          <cell r="CH109">
            <v>625</v>
          </cell>
          <cell r="CJ109">
            <v>387020.1</v>
          </cell>
          <cell r="CK109">
            <v>230289.2</v>
          </cell>
          <cell r="CL109">
            <v>0</v>
          </cell>
          <cell r="CM109">
            <v>3792.2</v>
          </cell>
          <cell r="CN109">
            <v>621101.5</v>
          </cell>
          <cell r="CO109">
            <v>62</v>
          </cell>
          <cell r="CP109">
            <v>0</v>
          </cell>
          <cell r="CQ109">
            <v>51057940</v>
          </cell>
          <cell r="CR109">
            <v>6281116</v>
          </cell>
          <cell r="CS109">
            <v>2947</v>
          </cell>
        </row>
        <row r="110">
          <cell r="A110">
            <v>42124</v>
          </cell>
          <cell r="C110">
            <v>155191525</v>
          </cell>
          <cell r="D110">
            <v>16102606</v>
          </cell>
          <cell r="E110">
            <v>17967607</v>
          </cell>
          <cell r="F110">
            <v>43846789</v>
          </cell>
          <cell r="G110">
            <v>5375630</v>
          </cell>
          <cell r="H110">
            <v>0</v>
          </cell>
          <cell r="I110">
            <v>6046436</v>
          </cell>
          <cell r="J110">
            <v>244530593</v>
          </cell>
          <cell r="L110">
            <v>4056740</v>
          </cell>
          <cell r="M110">
            <v>35933</v>
          </cell>
          <cell r="N110">
            <v>3953793</v>
          </cell>
          <cell r="O110">
            <v>41092700</v>
          </cell>
          <cell r="P110">
            <v>4701338</v>
          </cell>
          <cell r="Q110">
            <v>0</v>
          </cell>
          <cell r="R110">
            <v>151470</v>
          </cell>
          <cell r="S110">
            <v>53991974</v>
          </cell>
          <cell r="T110">
            <v>1052316260</v>
          </cell>
          <cell r="U110">
            <v>530567578</v>
          </cell>
          <cell r="V110">
            <v>168</v>
          </cell>
          <cell r="W110">
            <v>0</v>
          </cell>
          <cell r="X110">
            <v>1751.67</v>
          </cell>
          <cell r="Y110">
            <v>1028.0999999999999</v>
          </cell>
          <cell r="Z110">
            <v>941.79</v>
          </cell>
          <cell r="AA110">
            <v>921.09</v>
          </cell>
          <cell r="AB110">
            <v>536.65</v>
          </cell>
          <cell r="AC110">
            <v>805.25</v>
          </cell>
          <cell r="AD110">
            <v>1016.38</v>
          </cell>
          <cell r="AE110">
            <v>1051.3800000000001</v>
          </cell>
          <cell r="AF110">
            <v>2165.6999999999998</v>
          </cell>
          <cell r="AG110">
            <v>108.464</v>
          </cell>
          <cell r="AH110">
            <v>144.22380000000001</v>
          </cell>
          <cell r="AI110">
            <v>17513</v>
          </cell>
          <cell r="AK110">
            <v>130146.2</v>
          </cell>
          <cell r="AL110">
            <v>77116</v>
          </cell>
          <cell r="AM110">
            <v>0</v>
          </cell>
          <cell r="AN110">
            <v>1572.9</v>
          </cell>
          <cell r="AO110">
            <v>208835.1</v>
          </cell>
          <cell r="AQ110">
            <v>12226530</v>
          </cell>
          <cell r="AR110">
            <v>2699599</v>
          </cell>
          <cell r="AS110">
            <v>876</v>
          </cell>
          <cell r="AU110">
            <v>746745564</v>
          </cell>
          <cell r="AV110">
            <v>276639942</v>
          </cell>
          <cell r="AW110">
            <v>90494532</v>
          </cell>
          <cell r="AX110">
            <v>137193405</v>
          </cell>
          <cell r="AY110">
            <v>0</v>
          </cell>
          <cell r="AZ110">
            <v>5377630</v>
          </cell>
          <cell r="BA110">
            <v>0</v>
          </cell>
          <cell r="BB110">
            <v>0</v>
          </cell>
          <cell r="BC110">
            <v>0</v>
          </cell>
          <cell r="BD110">
            <v>32031790</v>
          </cell>
          <cell r="BE110">
            <v>1288482863</v>
          </cell>
          <cell r="BG110">
            <v>14145159</v>
          </cell>
          <cell r="BH110">
            <v>1281567</v>
          </cell>
          <cell r="BI110">
            <v>32195716</v>
          </cell>
          <cell r="BJ110">
            <v>129625400</v>
          </cell>
          <cell r="BK110">
            <v>0</v>
          </cell>
          <cell r="BL110">
            <v>4703338</v>
          </cell>
          <cell r="BM110">
            <v>0</v>
          </cell>
          <cell r="BN110">
            <v>0</v>
          </cell>
          <cell r="BO110">
            <v>0</v>
          </cell>
          <cell r="BP110">
            <v>860461</v>
          </cell>
          <cell r="BQ110">
            <v>182811641</v>
          </cell>
          <cell r="BS110">
            <v>5511987111</v>
          </cell>
          <cell r="BT110">
            <v>3405354941</v>
          </cell>
          <cell r="BU110">
            <v>818</v>
          </cell>
          <cell r="BV110">
            <v>3.5693005775048192E-3</v>
          </cell>
          <cell r="BW110">
            <v>2.0811406557181611E-2</v>
          </cell>
          <cell r="BX110">
            <v>1.7124380437789632E-3</v>
          </cell>
          <cell r="BY110">
            <v>1.1364385005599775E-2</v>
          </cell>
          <cell r="BZ110">
            <v>7.5386249323687871E-2</v>
          </cell>
          <cell r="CA110">
            <v>-5.9573306194382614E-4</v>
          </cell>
          <cell r="CB110">
            <v>6.5360771653231176E-3</v>
          </cell>
          <cell r="CC110">
            <v>-0.16712480690775122</v>
          </cell>
          <cell r="CD110">
            <v>4.7020943319603159E-2</v>
          </cell>
          <cell r="CE110">
            <v>3.348162602989424E-2</v>
          </cell>
          <cell r="CF110">
            <v>5.0422138836772934E-2</v>
          </cell>
          <cell r="CG110">
            <v>78068</v>
          </cell>
          <cell r="CH110">
            <v>840</v>
          </cell>
          <cell r="CJ110">
            <v>517166.3</v>
          </cell>
          <cell r="CK110">
            <v>307405.2</v>
          </cell>
          <cell r="CL110">
            <v>0</v>
          </cell>
          <cell r="CM110">
            <v>5365.1</v>
          </cell>
          <cell r="CN110">
            <v>829936.6</v>
          </cell>
          <cell r="CO110">
            <v>82</v>
          </cell>
          <cell r="CP110">
            <v>0</v>
          </cell>
          <cell r="CQ110">
            <v>63284470</v>
          </cell>
          <cell r="CR110">
            <v>8980715</v>
          </cell>
          <cell r="CS110">
            <v>3823</v>
          </cell>
        </row>
        <row r="111">
          <cell r="A111">
            <v>42155</v>
          </cell>
          <cell r="C111">
            <v>157066757</v>
          </cell>
          <cell r="D111">
            <v>10443160</v>
          </cell>
          <cell r="E111">
            <v>21528517</v>
          </cell>
          <cell r="F111">
            <v>0</v>
          </cell>
          <cell r="G111">
            <v>127045</v>
          </cell>
          <cell r="H111">
            <v>0</v>
          </cell>
          <cell r="I111">
            <v>4722218</v>
          </cell>
          <cell r="J111">
            <v>193887697</v>
          </cell>
          <cell r="L111">
            <v>2049563</v>
          </cell>
          <cell r="M111">
            <v>41154</v>
          </cell>
          <cell r="N111">
            <v>14990147</v>
          </cell>
          <cell r="O111">
            <v>0</v>
          </cell>
          <cell r="P111">
            <v>130986</v>
          </cell>
          <cell r="Q111">
            <v>0</v>
          </cell>
          <cell r="R111">
            <v>114348</v>
          </cell>
          <cell r="S111">
            <v>17326198</v>
          </cell>
          <cell r="T111">
            <v>1414546569</v>
          </cell>
          <cell r="U111">
            <v>964833382</v>
          </cell>
          <cell r="V111">
            <v>170</v>
          </cell>
          <cell r="W111">
            <v>0</v>
          </cell>
          <cell r="X111">
            <v>1729.44</v>
          </cell>
          <cell r="Y111">
            <v>1015.37</v>
          </cell>
          <cell r="Z111">
            <v>909.99</v>
          </cell>
          <cell r="AA111">
            <v>903.96</v>
          </cell>
          <cell r="AB111">
            <v>504.5</v>
          </cell>
          <cell r="AC111">
            <v>771.44</v>
          </cell>
          <cell r="AD111">
            <v>1007.85</v>
          </cell>
          <cell r="AE111">
            <v>961.34</v>
          </cell>
          <cell r="AF111">
            <v>2157.2399999999998</v>
          </cell>
          <cell r="AG111">
            <v>107.7437</v>
          </cell>
          <cell r="AH111">
            <v>143.84819999999999</v>
          </cell>
          <cell r="AI111">
            <v>11744</v>
          </cell>
          <cell r="AK111">
            <v>129073</v>
          </cell>
          <cell r="AL111">
            <v>76311.899999999994</v>
          </cell>
          <cell r="AM111">
            <v>0</v>
          </cell>
          <cell r="AN111">
            <v>1715.9</v>
          </cell>
          <cell r="AO111">
            <v>207100.79999999999</v>
          </cell>
          <cell r="AQ111">
            <v>9694385</v>
          </cell>
          <cell r="AR111">
            <v>866310</v>
          </cell>
          <cell r="AS111">
            <v>587</v>
          </cell>
          <cell r="AU111">
            <v>903812321</v>
          </cell>
          <cell r="AV111">
            <v>287083102</v>
          </cell>
          <cell r="AW111">
            <v>112023049</v>
          </cell>
          <cell r="AX111">
            <v>137193405</v>
          </cell>
          <cell r="AY111">
            <v>0</v>
          </cell>
          <cell r="AZ111">
            <v>5504675</v>
          </cell>
          <cell r="BA111">
            <v>0</v>
          </cell>
          <cell r="BB111">
            <v>0</v>
          </cell>
          <cell r="BC111">
            <v>0</v>
          </cell>
          <cell r="BD111">
            <v>36754008</v>
          </cell>
          <cell r="BE111">
            <v>1482370560</v>
          </cell>
          <cell r="BG111">
            <v>16194722</v>
          </cell>
          <cell r="BH111">
            <v>1322721</v>
          </cell>
          <cell r="BI111">
            <v>47185863</v>
          </cell>
          <cell r="BJ111">
            <v>129625400</v>
          </cell>
          <cell r="BK111">
            <v>0</v>
          </cell>
          <cell r="BL111">
            <v>4834324</v>
          </cell>
          <cell r="BM111">
            <v>0</v>
          </cell>
          <cell r="BN111">
            <v>0</v>
          </cell>
          <cell r="BO111">
            <v>0</v>
          </cell>
          <cell r="BP111">
            <v>974809</v>
          </cell>
          <cell r="BQ111">
            <v>200137839</v>
          </cell>
          <cell r="BS111">
            <v>6926533680</v>
          </cell>
          <cell r="BT111">
            <v>4370188323</v>
          </cell>
          <cell r="BU111">
            <v>988</v>
          </cell>
          <cell r="BV111">
            <v>-9.1667430561921392E-3</v>
          </cell>
          <cell r="BW111">
            <v>8.1716543876719783E-3</v>
          </cell>
          <cell r="BX111">
            <v>-3.2110872386138745E-2</v>
          </cell>
          <cell r="BY111">
            <v>-7.4444956848277455E-3</v>
          </cell>
          <cell r="BZ111">
            <v>1.0961264853816433E-2</v>
          </cell>
          <cell r="CA111">
            <v>-4.2557680612612114E-2</v>
          </cell>
          <cell r="CB111">
            <v>-1.9113074134959884E-3</v>
          </cell>
          <cell r="CC111">
            <v>-0.23845209331801787</v>
          </cell>
          <cell r="CD111">
            <v>4.2930904449730134E-2</v>
          </cell>
          <cell r="CE111">
            <v>2.6618364346484569E-2</v>
          </cell>
          <cell r="CF111">
            <v>4.7686539335531686E-2</v>
          </cell>
          <cell r="CG111">
            <v>89812</v>
          </cell>
          <cell r="CH111">
            <v>1055</v>
          </cell>
          <cell r="CJ111">
            <v>646239.30000000005</v>
          </cell>
          <cell r="CK111">
            <v>383717.1</v>
          </cell>
          <cell r="CL111">
            <v>0</v>
          </cell>
          <cell r="CM111">
            <v>7081</v>
          </cell>
          <cell r="CN111">
            <v>1037037.3999999999</v>
          </cell>
          <cell r="CO111">
            <v>102</v>
          </cell>
          <cell r="CP111">
            <v>0</v>
          </cell>
          <cell r="CQ111">
            <v>72978855</v>
          </cell>
          <cell r="CR111">
            <v>9847025</v>
          </cell>
          <cell r="CS111">
            <v>4410</v>
          </cell>
        </row>
        <row r="112">
          <cell r="A112">
            <v>42185</v>
          </cell>
          <cell r="C112">
            <v>181554875</v>
          </cell>
          <cell r="D112">
            <v>11683770</v>
          </cell>
          <cell r="E112">
            <v>556088</v>
          </cell>
          <cell r="F112">
            <v>5202500</v>
          </cell>
          <cell r="G112">
            <v>0</v>
          </cell>
          <cell r="H112">
            <v>0</v>
          </cell>
          <cell r="I112">
            <v>5710272</v>
          </cell>
          <cell r="J112">
            <v>204707505</v>
          </cell>
          <cell r="L112">
            <v>2230849</v>
          </cell>
          <cell r="M112">
            <v>14295</v>
          </cell>
          <cell r="N112">
            <v>82253</v>
          </cell>
          <cell r="O112">
            <v>5000000</v>
          </cell>
          <cell r="P112">
            <v>0</v>
          </cell>
          <cell r="Q112">
            <v>0</v>
          </cell>
          <cell r="R112">
            <v>115212</v>
          </cell>
          <cell r="S112">
            <v>7442609</v>
          </cell>
          <cell r="T112">
            <v>2333488711</v>
          </cell>
          <cell r="U112">
            <v>1710995777</v>
          </cell>
          <cell r="V112">
            <v>172</v>
          </cell>
          <cell r="W112">
            <v>0</v>
          </cell>
          <cell r="X112">
            <v>1737.55</v>
          </cell>
          <cell r="Y112">
            <v>1009.79</v>
          </cell>
          <cell r="Z112">
            <v>920.19</v>
          </cell>
          <cell r="AA112">
            <v>865.35</v>
          </cell>
          <cell r="AB112">
            <v>483.83</v>
          </cell>
          <cell r="AC112">
            <v>772.92</v>
          </cell>
          <cell r="AD112">
            <v>1022.04</v>
          </cell>
          <cell r="AE112">
            <v>978.74</v>
          </cell>
          <cell r="AF112">
            <v>2286.9899999999998</v>
          </cell>
          <cell r="AG112">
            <v>105.4057</v>
          </cell>
          <cell r="AH112">
            <v>141.3672</v>
          </cell>
          <cell r="AI112">
            <v>13958</v>
          </cell>
          <cell r="AK112">
            <v>132256.79999999999</v>
          </cell>
          <cell r="AL112">
            <v>74695.899999999994</v>
          </cell>
          <cell r="AM112">
            <v>0</v>
          </cell>
          <cell r="AN112">
            <v>1750.9</v>
          </cell>
          <cell r="AO112">
            <v>208703.59999999998</v>
          </cell>
          <cell r="AQ112">
            <v>10774079</v>
          </cell>
          <cell r="AR112">
            <v>391716</v>
          </cell>
          <cell r="AS112">
            <v>735</v>
          </cell>
          <cell r="AU112">
            <v>1085367196</v>
          </cell>
          <cell r="AV112">
            <v>298766872</v>
          </cell>
          <cell r="AW112">
            <v>112579137</v>
          </cell>
          <cell r="AX112">
            <v>142395905</v>
          </cell>
          <cell r="AY112">
            <v>0</v>
          </cell>
          <cell r="AZ112">
            <v>5504675</v>
          </cell>
          <cell r="BA112">
            <v>0</v>
          </cell>
          <cell r="BB112">
            <v>0</v>
          </cell>
          <cell r="BC112">
            <v>0</v>
          </cell>
          <cell r="BD112">
            <v>42464280</v>
          </cell>
          <cell r="BE112">
            <v>1687078065</v>
          </cell>
          <cell r="BG112">
            <v>18425571</v>
          </cell>
          <cell r="BH112">
            <v>1337016</v>
          </cell>
          <cell r="BI112">
            <v>47268116</v>
          </cell>
          <cell r="BJ112">
            <v>134625400</v>
          </cell>
          <cell r="BK112">
            <v>0</v>
          </cell>
          <cell r="BL112">
            <v>4834324</v>
          </cell>
          <cell r="BM112">
            <v>0</v>
          </cell>
          <cell r="BN112">
            <v>0</v>
          </cell>
          <cell r="BO112">
            <v>0</v>
          </cell>
          <cell r="BP112">
            <v>1090021</v>
          </cell>
          <cell r="BQ112">
            <v>207580448</v>
          </cell>
          <cell r="BS112">
            <v>9260022391</v>
          </cell>
          <cell r="BT112">
            <v>6081184100</v>
          </cell>
          <cell r="BU112">
            <v>1160</v>
          </cell>
          <cell r="BV112">
            <v>-4.5203501695848525E-3</v>
          </cell>
          <cell r="BW112">
            <v>2.6312131381933668E-3</v>
          </cell>
          <cell r="BX112">
            <v>-2.1261886021825549E-2</v>
          </cell>
          <cell r="BY112">
            <v>-4.9838592792674108E-2</v>
          </cell>
          <cell r="BZ112">
            <v>-3.0459090635833519E-2</v>
          </cell>
          <cell r="CA112">
            <v>-4.0720837004952104E-2</v>
          </cell>
          <cell r="CB112">
            <v>1.2141258491948692E-2</v>
          </cell>
          <cell r="CC112">
            <v>-0.22466827741909923</v>
          </cell>
          <cell r="CD112">
            <v>0.10565933747171763</v>
          </cell>
          <cell r="CE112">
            <v>4.341110680218474E-3</v>
          </cell>
          <cell r="CF112">
            <v>2.9616724738675826E-2</v>
          </cell>
          <cell r="CG112">
            <v>103770</v>
          </cell>
          <cell r="CH112">
            <v>1261</v>
          </cell>
          <cell r="CJ112">
            <v>778496.10000000009</v>
          </cell>
          <cell r="CK112">
            <v>458413</v>
          </cell>
          <cell r="CL112">
            <v>0</v>
          </cell>
          <cell r="CM112">
            <v>8831.9</v>
          </cell>
          <cell r="CN112">
            <v>1245741</v>
          </cell>
          <cell r="CO112">
            <v>121</v>
          </cell>
          <cell r="CP112">
            <v>0</v>
          </cell>
          <cell r="CQ112">
            <v>83752934</v>
          </cell>
          <cell r="CR112">
            <v>10238741</v>
          </cell>
          <cell r="CS112">
            <v>5145</v>
          </cell>
        </row>
        <row r="113">
          <cell r="A113">
            <v>42216</v>
          </cell>
          <cell r="C113">
            <v>215614724</v>
          </cell>
          <cell r="D113">
            <v>31698800</v>
          </cell>
          <cell r="E113">
            <v>61663903</v>
          </cell>
          <cell r="F113">
            <v>27884508</v>
          </cell>
          <cell r="G113">
            <v>0</v>
          </cell>
          <cell r="H113">
            <v>0</v>
          </cell>
          <cell r="I113">
            <v>5883214</v>
          </cell>
          <cell r="J113">
            <v>342745149</v>
          </cell>
          <cell r="L113">
            <v>4512408</v>
          </cell>
          <cell r="M113">
            <v>43464</v>
          </cell>
          <cell r="N113">
            <v>57527782</v>
          </cell>
          <cell r="O113">
            <v>26523264</v>
          </cell>
          <cell r="P113">
            <v>0</v>
          </cell>
          <cell r="Q113">
            <v>0</v>
          </cell>
          <cell r="R113">
            <v>141212</v>
          </cell>
          <cell r="S113">
            <v>88748130</v>
          </cell>
          <cell r="T113">
            <v>2281781509</v>
          </cell>
          <cell r="U113">
            <v>1501665726</v>
          </cell>
          <cell r="V113">
            <v>302</v>
          </cell>
          <cell r="W113">
            <v>0</v>
          </cell>
          <cell r="X113">
            <v>1798.44</v>
          </cell>
          <cell r="Y113">
            <v>1048.55</v>
          </cell>
          <cell r="Z113">
            <v>978.35</v>
          </cell>
          <cell r="AA113">
            <v>922.38</v>
          </cell>
          <cell r="AB113">
            <v>500.42</v>
          </cell>
          <cell r="AC113">
            <v>791.44</v>
          </cell>
          <cell r="AD113">
            <v>1060.71</v>
          </cell>
          <cell r="AE113">
            <v>1111.4000000000001</v>
          </cell>
          <cell r="AF113">
            <v>2432.31</v>
          </cell>
          <cell r="AG113">
            <v>106.1</v>
          </cell>
          <cell r="AH113">
            <v>142.94</v>
          </cell>
          <cell r="AI113">
            <v>18671</v>
          </cell>
          <cell r="AK113">
            <v>136528.1</v>
          </cell>
          <cell r="AL113">
            <v>78581.5</v>
          </cell>
          <cell r="AM113">
            <v>0</v>
          </cell>
          <cell r="AN113">
            <v>1692.1</v>
          </cell>
          <cell r="AO113">
            <v>216801.7</v>
          </cell>
          <cell r="AQ113">
            <v>14901963</v>
          </cell>
          <cell r="AR113">
            <v>3858614</v>
          </cell>
          <cell r="AS113">
            <v>812</v>
          </cell>
          <cell r="AU113">
            <v>1300981920</v>
          </cell>
          <cell r="AV113">
            <v>330465672</v>
          </cell>
          <cell r="AW113">
            <v>174243040</v>
          </cell>
          <cell r="AX113">
            <v>170280413</v>
          </cell>
          <cell r="AY113">
            <v>0</v>
          </cell>
          <cell r="AZ113">
            <v>5504675</v>
          </cell>
          <cell r="BA113">
            <v>0</v>
          </cell>
          <cell r="BB113">
            <v>0</v>
          </cell>
          <cell r="BC113">
            <v>0</v>
          </cell>
          <cell r="BD113">
            <v>48347494</v>
          </cell>
          <cell r="BE113">
            <v>2029823214</v>
          </cell>
          <cell r="BG113">
            <v>22937979</v>
          </cell>
          <cell r="BH113">
            <v>1380480</v>
          </cell>
          <cell r="BI113">
            <v>104795898</v>
          </cell>
          <cell r="BJ113">
            <v>161148664</v>
          </cell>
          <cell r="BK113">
            <v>0</v>
          </cell>
          <cell r="BL113">
            <v>4834324</v>
          </cell>
          <cell r="BM113">
            <v>0</v>
          </cell>
          <cell r="BN113">
            <v>0</v>
          </cell>
          <cell r="BO113">
            <v>0</v>
          </cell>
          <cell r="BP113">
            <v>1231233</v>
          </cell>
          <cell r="BQ113">
            <v>296328578</v>
          </cell>
          <cell r="BS113">
            <v>11541803900</v>
          </cell>
          <cell r="BT113">
            <v>7582849826</v>
          </cell>
          <cell r="BU113">
            <v>1462</v>
          </cell>
          <cell r="BV113">
            <v>3.0364836373636406E-2</v>
          </cell>
          <cell r="BW113">
            <v>4.1116428699088381E-2</v>
          </cell>
          <cell r="BX113">
            <v>4.0598608777042688E-2</v>
          </cell>
          <cell r="BY113">
            <v>1.2780815600500706E-2</v>
          </cell>
          <cell r="BZ113">
            <v>2.7854036831453932E-3</v>
          </cell>
          <cell r="CA113">
            <v>-1.7735469698285988E-2</v>
          </cell>
          <cell r="CB113">
            <v>5.0436728792410346E-2</v>
          </cell>
          <cell r="CC113">
            <v>-0.11957856378975706</v>
          </cell>
          <cell r="CD113">
            <v>0.17591518245634385</v>
          </cell>
          <cell r="CE113">
            <v>1.0956635582052732E-2</v>
          </cell>
          <cell r="CF113">
            <v>4.1071865568153898E-2</v>
          </cell>
          <cell r="CG113">
            <v>122441</v>
          </cell>
          <cell r="CH113">
            <v>1476</v>
          </cell>
          <cell r="CJ113">
            <v>915024.20000000007</v>
          </cell>
          <cell r="CK113">
            <v>536994.5</v>
          </cell>
          <cell r="CL113">
            <v>0</v>
          </cell>
          <cell r="CM113">
            <v>10524</v>
          </cell>
          <cell r="CN113">
            <v>1462542.7</v>
          </cell>
          <cell r="CO113">
            <v>144</v>
          </cell>
          <cell r="CP113">
            <v>0</v>
          </cell>
          <cell r="CQ113">
            <v>98654897</v>
          </cell>
          <cell r="CR113">
            <v>14097355</v>
          </cell>
          <cell r="CS113">
            <v>5957</v>
          </cell>
        </row>
        <row r="114">
          <cell r="A114">
            <v>42247</v>
          </cell>
          <cell r="C114">
            <v>245503563</v>
          </cell>
          <cell r="D114">
            <v>21678400</v>
          </cell>
          <cell r="E114">
            <v>60537862</v>
          </cell>
          <cell r="F114">
            <v>0</v>
          </cell>
          <cell r="G114">
            <v>0</v>
          </cell>
          <cell r="H114">
            <v>0</v>
          </cell>
          <cell r="I114">
            <v>8604899</v>
          </cell>
          <cell r="J114">
            <v>336324724</v>
          </cell>
          <cell r="L114">
            <v>2833765</v>
          </cell>
          <cell r="M114">
            <v>43970</v>
          </cell>
          <cell r="N114">
            <v>59505665</v>
          </cell>
          <cell r="O114">
            <v>0</v>
          </cell>
          <cell r="P114">
            <v>0</v>
          </cell>
          <cell r="Q114">
            <v>0</v>
          </cell>
          <cell r="R114">
            <v>200989</v>
          </cell>
          <cell r="S114">
            <v>62584389</v>
          </cell>
          <cell r="T114">
            <v>1323158514</v>
          </cell>
          <cell r="U114">
            <v>999179632</v>
          </cell>
          <cell r="V114">
            <v>156</v>
          </cell>
          <cell r="W114">
            <v>0</v>
          </cell>
          <cell r="X114">
            <v>1738.18</v>
          </cell>
          <cell r="Y114">
            <v>1018.14</v>
          </cell>
          <cell r="Z114">
            <v>958.13</v>
          </cell>
          <cell r="AA114">
            <v>961.04</v>
          </cell>
          <cell r="AB114">
            <v>482.9</v>
          </cell>
          <cell r="AC114">
            <v>773.66</v>
          </cell>
          <cell r="AD114">
            <v>1026.42</v>
          </cell>
          <cell r="AE114">
            <v>1062.27</v>
          </cell>
          <cell r="AF114">
            <v>2301.4</v>
          </cell>
          <cell r="AG114">
            <v>106.52</v>
          </cell>
          <cell r="AH114">
            <v>144.08000000000001</v>
          </cell>
          <cell r="AI114">
            <v>15805</v>
          </cell>
          <cell r="AK114">
            <v>131882</v>
          </cell>
          <cell r="AL114">
            <v>78642.7</v>
          </cell>
          <cell r="AM114">
            <v>0</v>
          </cell>
          <cell r="AN114">
            <v>1597.2</v>
          </cell>
          <cell r="AO114">
            <v>212121.90000000002</v>
          </cell>
          <cell r="AQ114">
            <v>16816236</v>
          </cell>
          <cell r="AR114">
            <v>3129219</v>
          </cell>
          <cell r="AS114">
            <v>790</v>
          </cell>
          <cell r="AU114">
            <v>1546485483</v>
          </cell>
          <cell r="AV114">
            <v>352144072</v>
          </cell>
          <cell r="AW114">
            <v>234780902</v>
          </cell>
          <cell r="AX114">
            <v>170280413</v>
          </cell>
          <cell r="AY114">
            <v>0</v>
          </cell>
          <cell r="AZ114">
            <v>5504675</v>
          </cell>
          <cell r="BA114">
            <v>0</v>
          </cell>
          <cell r="BB114">
            <v>0</v>
          </cell>
          <cell r="BC114">
            <v>0</v>
          </cell>
          <cell r="BD114">
            <v>56952393</v>
          </cell>
          <cell r="BE114">
            <v>2366147938</v>
          </cell>
          <cell r="BG114">
            <v>25771744</v>
          </cell>
          <cell r="BH114">
            <v>1424450</v>
          </cell>
          <cell r="BI114">
            <v>164301563</v>
          </cell>
          <cell r="BJ114">
            <v>161148664</v>
          </cell>
          <cell r="BK114">
            <v>0</v>
          </cell>
          <cell r="BL114">
            <v>4834324</v>
          </cell>
          <cell r="BM114">
            <v>0</v>
          </cell>
          <cell r="BN114">
            <v>0</v>
          </cell>
          <cell r="BO114">
            <v>0</v>
          </cell>
          <cell r="BP114">
            <v>1432222</v>
          </cell>
          <cell r="BQ114">
            <v>358912967</v>
          </cell>
          <cell r="BS114">
            <v>12864962414</v>
          </cell>
          <cell r="BT114">
            <v>8582029458</v>
          </cell>
          <cell r="BU114">
            <v>1618</v>
          </cell>
          <cell r="BV114">
            <v>-4.1594096617472154E-3</v>
          </cell>
          <cell r="BW114">
            <v>1.0922016800047674E-2</v>
          </cell>
          <cell r="BX114">
            <v>1.9092088748962954E-2</v>
          </cell>
          <cell r="BY114">
            <v>5.5229813119002102E-2</v>
          </cell>
          <cell r="BZ114">
            <v>-3.2322706049736527E-2</v>
          </cell>
          <cell r="CA114">
            <v>-3.9802415201122043E-2</v>
          </cell>
          <cell r="CB114">
            <v>1.6478836974390454E-2</v>
          </cell>
          <cell r="CC114">
            <v>-0.15849803937101437</v>
          </cell>
          <cell r="CD114">
            <v>0.11262594032217521</v>
          </cell>
          <cell r="CE114">
            <v>1.4958537438268138E-2</v>
          </cell>
          <cell r="CF114">
            <v>4.9374803351473595E-2</v>
          </cell>
          <cell r="CG114">
            <v>138246</v>
          </cell>
          <cell r="CH114">
            <v>1673</v>
          </cell>
          <cell r="CJ114">
            <v>1046906.2000000001</v>
          </cell>
          <cell r="CK114">
            <v>615637.19999999995</v>
          </cell>
          <cell r="CL114">
            <v>0</v>
          </cell>
          <cell r="CM114">
            <v>12121.2</v>
          </cell>
          <cell r="CN114">
            <v>1674664.6</v>
          </cell>
          <cell r="CO114">
            <v>164</v>
          </cell>
          <cell r="CP114">
            <v>0</v>
          </cell>
          <cell r="CQ114">
            <v>115471133</v>
          </cell>
          <cell r="CR114">
            <v>17226574</v>
          </cell>
          <cell r="CS114">
            <v>6747</v>
          </cell>
        </row>
        <row r="115">
          <cell r="A115">
            <v>42277</v>
          </cell>
          <cell r="C115">
            <v>220756859</v>
          </cell>
          <cell r="D115">
            <v>17018155</v>
          </cell>
          <cell r="E115">
            <v>20036029</v>
          </cell>
          <cell r="F115">
            <v>8160000</v>
          </cell>
          <cell r="G115">
            <v>0</v>
          </cell>
          <cell r="H115">
            <v>0</v>
          </cell>
          <cell r="I115">
            <v>5793892</v>
          </cell>
          <cell r="J115">
            <v>271764935</v>
          </cell>
          <cell r="L115">
            <v>2269230</v>
          </cell>
          <cell r="M115">
            <v>125732</v>
          </cell>
          <cell r="N115">
            <v>12569111</v>
          </cell>
          <cell r="O115">
            <v>8000000</v>
          </cell>
          <cell r="P115">
            <v>0</v>
          </cell>
          <cell r="Q115">
            <v>0</v>
          </cell>
          <cell r="R115">
            <v>209353</v>
          </cell>
          <cell r="S115">
            <v>23173426</v>
          </cell>
          <cell r="T115">
            <v>2455960220</v>
          </cell>
          <cell r="U115">
            <v>1878372663</v>
          </cell>
          <cell r="V115">
            <v>244</v>
          </cell>
          <cell r="W115">
            <v>0</v>
          </cell>
          <cell r="X115">
            <v>1685.63</v>
          </cell>
          <cell r="Y115">
            <v>978.52</v>
          </cell>
          <cell r="Z115">
            <v>935.53</v>
          </cell>
          <cell r="AA115">
            <v>942.65</v>
          </cell>
          <cell r="AB115">
            <v>460.25</v>
          </cell>
          <cell r="AC115">
            <v>766.04</v>
          </cell>
          <cell r="AD115">
            <v>1007.85</v>
          </cell>
          <cell r="AE115">
            <v>995.51</v>
          </cell>
          <cell r="AF115">
            <v>2321.58</v>
          </cell>
          <cell r="AG115">
            <v>105.3</v>
          </cell>
          <cell r="AH115">
            <v>143.02000000000001</v>
          </cell>
          <cell r="AI115">
            <v>12798</v>
          </cell>
          <cell r="AK115">
            <v>128283.7</v>
          </cell>
          <cell r="AL115">
            <v>78537.7</v>
          </cell>
          <cell r="AM115">
            <v>0</v>
          </cell>
          <cell r="AN115">
            <v>1568.8</v>
          </cell>
          <cell r="AO115">
            <v>208390.19999999998</v>
          </cell>
          <cell r="AQ115">
            <v>12352952</v>
          </cell>
          <cell r="AR115">
            <v>1053338</v>
          </cell>
          <cell r="AS115">
            <v>582</v>
          </cell>
          <cell r="AU115">
            <v>1767242342</v>
          </cell>
          <cell r="AV115">
            <v>369162227</v>
          </cell>
          <cell r="AW115">
            <v>254816931</v>
          </cell>
          <cell r="AX115">
            <v>178440413</v>
          </cell>
          <cell r="AY115">
            <v>0</v>
          </cell>
          <cell r="AZ115">
            <v>5504675</v>
          </cell>
          <cell r="BA115">
            <v>0</v>
          </cell>
          <cell r="BB115">
            <v>0</v>
          </cell>
          <cell r="BC115">
            <v>0</v>
          </cell>
          <cell r="BD115">
            <v>62746285</v>
          </cell>
          <cell r="BE115">
            <v>2637912873</v>
          </cell>
          <cell r="BG115">
            <v>28040974</v>
          </cell>
          <cell r="BH115">
            <v>1550182</v>
          </cell>
          <cell r="BI115">
            <v>176870674</v>
          </cell>
          <cell r="BJ115">
            <v>169148664</v>
          </cell>
          <cell r="BK115">
            <v>0</v>
          </cell>
          <cell r="BL115">
            <v>4834324</v>
          </cell>
          <cell r="BM115">
            <v>0</v>
          </cell>
          <cell r="BN115">
            <v>0</v>
          </cell>
          <cell r="BO115">
            <v>0</v>
          </cell>
          <cell r="BP115">
            <v>1641575</v>
          </cell>
          <cell r="BQ115">
            <v>382086393</v>
          </cell>
          <cell r="BS115">
            <v>15320922634</v>
          </cell>
          <cell r="BT115">
            <v>10460402121</v>
          </cell>
          <cell r="BU115">
            <v>1862</v>
          </cell>
          <cell r="BV115">
            <v>-3.4266431386928198E-2</v>
          </cell>
          <cell r="BW115">
            <v>-2.8417101892487695E-2</v>
          </cell>
          <cell r="BX115">
            <v>-4.9458614307897886E-3</v>
          </cell>
          <cell r="BY115">
            <v>3.5037442080066761E-2</v>
          </cell>
          <cell r="BZ115">
            <v>-7.7710758872212016E-2</v>
          </cell>
          <cell r="CA115">
            <v>-4.9259677559480242E-2</v>
          </cell>
          <cell r="CB115">
            <v>-1.9113074134959884E-3</v>
          </cell>
          <cell r="CC115">
            <v>-0.21138353071652072</v>
          </cell>
          <cell r="CD115">
            <v>0.12238208504960246</v>
          </cell>
          <cell r="CE115">
            <v>3.3339653797375135E-3</v>
          </cell>
          <cell r="CF115">
            <v>4.1654527868737912E-2</v>
          </cell>
          <cell r="CG115">
            <v>151044</v>
          </cell>
          <cell r="CH115">
            <v>1880</v>
          </cell>
          <cell r="CJ115">
            <v>1175189.9000000001</v>
          </cell>
          <cell r="CK115">
            <v>694174.89999999991</v>
          </cell>
          <cell r="CL115">
            <v>0</v>
          </cell>
          <cell r="CM115">
            <v>13690</v>
          </cell>
          <cell r="CN115">
            <v>1883054.8</v>
          </cell>
          <cell r="CO115">
            <v>186</v>
          </cell>
          <cell r="CP115">
            <v>0</v>
          </cell>
          <cell r="CQ115">
            <v>127824085</v>
          </cell>
          <cell r="CR115">
            <v>18279912</v>
          </cell>
          <cell r="CS115">
            <v>7329</v>
          </cell>
        </row>
        <row r="116">
          <cell r="A116">
            <v>42308</v>
          </cell>
          <cell r="C116">
            <v>234292864</v>
          </cell>
          <cell r="D116">
            <v>55661450</v>
          </cell>
          <cell r="E116">
            <v>6047090</v>
          </cell>
          <cell r="F116">
            <v>13707255</v>
          </cell>
          <cell r="G116">
            <v>0</v>
          </cell>
          <cell r="H116">
            <v>0</v>
          </cell>
          <cell r="I116">
            <v>5197197</v>
          </cell>
          <cell r="J116">
            <v>314905856</v>
          </cell>
          <cell r="L116">
            <v>2869303</v>
          </cell>
          <cell r="M116">
            <v>101548</v>
          </cell>
          <cell r="N116">
            <v>1226120</v>
          </cell>
          <cell r="O116">
            <v>6000000</v>
          </cell>
          <cell r="P116">
            <v>0</v>
          </cell>
          <cell r="Q116">
            <v>0</v>
          </cell>
          <cell r="R116">
            <v>221103</v>
          </cell>
          <cell r="S116">
            <v>10418074</v>
          </cell>
          <cell r="T116">
            <v>1147760147</v>
          </cell>
          <cell r="U116">
            <v>777425754</v>
          </cell>
          <cell r="V116">
            <v>141</v>
          </cell>
          <cell r="W116">
            <v>0</v>
          </cell>
          <cell r="X116">
            <v>1725.1</v>
          </cell>
          <cell r="Y116">
            <v>1014.92</v>
          </cell>
          <cell r="Z116">
            <v>964.06</v>
          </cell>
          <cell r="AA116">
            <v>967.46</v>
          </cell>
          <cell r="AB116">
            <v>476.62</v>
          </cell>
          <cell r="AC116">
            <v>779.48</v>
          </cell>
          <cell r="AD116">
            <v>1031.21</v>
          </cell>
          <cell r="AE116">
            <v>928.46</v>
          </cell>
          <cell r="AF116">
            <v>2583.27</v>
          </cell>
          <cell r="AG116">
            <v>105.17</v>
          </cell>
          <cell r="AH116">
            <v>143.5</v>
          </cell>
          <cell r="AI116">
            <v>15329</v>
          </cell>
          <cell r="AK116">
            <v>129062.6</v>
          </cell>
          <cell r="AL116">
            <v>78256.5</v>
          </cell>
          <cell r="AM116">
            <v>0</v>
          </cell>
          <cell r="AN116">
            <v>1585</v>
          </cell>
          <cell r="AO116">
            <v>208904.1</v>
          </cell>
          <cell r="AQ116">
            <v>14995517</v>
          </cell>
          <cell r="AR116">
            <v>496099</v>
          </cell>
          <cell r="AS116">
            <v>730</v>
          </cell>
          <cell r="AU116">
            <v>2001535206</v>
          </cell>
          <cell r="AV116">
            <v>424823677</v>
          </cell>
          <cell r="AW116">
            <v>260864021</v>
          </cell>
          <cell r="AX116">
            <v>192147668</v>
          </cell>
          <cell r="AY116">
            <v>0</v>
          </cell>
          <cell r="AZ116">
            <v>5504675</v>
          </cell>
          <cell r="BA116">
            <v>0</v>
          </cell>
          <cell r="BB116">
            <v>0</v>
          </cell>
          <cell r="BC116">
            <v>0</v>
          </cell>
          <cell r="BD116">
            <v>67943482</v>
          </cell>
          <cell r="BE116">
            <v>2952818729</v>
          </cell>
          <cell r="BG116">
            <v>30910277</v>
          </cell>
          <cell r="BH116">
            <v>1651730</v>
          </cell>
          <cell r="BI116">
            <v>178096794</v>
          </cell>
          <cell r="BJ116">
            <v>175148664</v>
          </cell>
          <cell r="BK116">
            <v>0</v>
          </cell>
          <cell r="BL116">
            <v>4834324</v>
          </cell>
          <cell r="BM116">
            <v>0</v>
          </cell>
          <cell r="BN116">
            <v>0</v>
          </cell>
          <cell r="BO116">
            <v>0</v>
          </cell>
          <cell r="BP116">
            <v>1862678</v>
          </cell>
          <cell r="BQ116">
            <v>392504467</v>
          </cell>
          <cell r="BS116">
            <v>16468682781</v>
          </cell>
          <cell r="BT116">
            <v>11237827875</v>
          </cell>
          <cell r="BU116">
            <v>2003</v>
          </cell>
          <cell r="BV116">
            <v>-1.165322211018438E-2</v>
          </cell>
          <cell r="BW116">
            <v>7.7248446094881906E-3</v>
          </cell>
          <cell r="BX116">
            <v>2.5399391605862798E-2</v>
          </cell>
          <cell r="BY116">
            <v>6.2279025847113312E-2</v>
          </cell>
          <cell r="BZ116">
            <v>-4.4907119812436114E-2</v>
          </cell>
          <cell r="CA116">
            <v>-3.257915182505311E-2</v>
          </cell>
          <cell r="CB116">
            <v>2.1222444492859927E-2</v>
          </cell>
          <cell r="CC116">
            <v>-0.26449875232700903</v>
          </cell>
          <cell r="CD116">
            <v>0.24889772002088528</v>
          </cell>
          <cell r="CE116">
            <v>2.0952814718613322E-3</v>
          </cell>
          <cell r="CF116">
            <v>4.5150501672240662E-2</v>
          </cell>
          <cell r="CG116">
            <v>166373</v>
          </cell>
          <cell r="CH116">
            <v>2073</v>
          </cell>
          <cell r="CJ116">
            <v>1304252.5000000002</v>
          </cell>
          <cell r="CK116">
            <v>772431.39999999991</v>
          </cell>
          <cell r="CL116">
            <v>0</v>
          </cell>
          <cell r="CM116">
            <v>15275</v>
          </cell>
          <cell r="CN116">
            <v>2091958.9000000001</v>
          </cell>
          <cell r="CO116">
            <v>207</v>
          </cell>
          <cell r="CP116">
            <v>0</v>
          </cell>
          <cell r="CQ116">
            <v>142819602</v>
          </cell>
          <cell r="CR116">
            <v>18776011</v>
          </cell>
          <cell r="CS116">
            <v>8059</v>
          </cell>
        </row>
        <row r="117">
          <cell r="A117">
            <v>42338</v>
          </cell>
          <cell r="C117">
            <v>184115106</v>
          </cell>
          <cell r="D117">
            <v>19067532</v>
          </cell>
          <cell r="E117">
            <v>3559019</v>
          </cell>
          <cell r="F117">
            <v>5147500</v>
          </cell>
          <cell r="G117">
            <v>0</v>
          </cell>
          <cell r="H117">
            <v>0</v>
          </cell>
          <cell r="I117">
            <v>5446206</v>
          </cell>
          <cell r="J117">
            <v>217335363</v>
          </cell>
          <cell r="L117">
            <v>2024037</v>
          </cell>
          <cell r="M117">
            <v>22031</v>
          </cell>
          <cell r="N117">
            <v>3480178</v>
          </cell>
          <cell r="O117">
            <v>5000000</v>
          </cell>
          <cell r="P117">
            <v>0</v>
          </cell>
          <cell r="Q117">
            <v>0</v>
          </cell>
          <cell r="R117">
            <v>214227</v>
          </cell>
          <cell r="S117">
            <v>10740473</v>
          </cell>
          <cell r="T117">
            <v>1005668573</v>
          </cell>
          <cell r="U117">
            <v>639914983</v>
          </cell>
          <cell r="V117">
            <v>96</v>
          </cell>
          <cell r="W117">
            <v>0</v>
          </cell>
          <cell r="X117">
            <v>1680.19</v>
          </cell>
          <cell r="Y117">
            <v>995.3</v>
          </cell>
          <cell r="Z117">
            <v>914.71</v>
          </cell>
          <cell r="AA117">
            <v>906.59</v>
          </cell>
          <cell r="AB117">
            <v>433.44</v>
          </cell>
          <cell r="AC117">
            <v>762.06</v>
          </cell>
          <cell r="AD117">
            <v>1004.63</v>
          </cell>
          <cell r="AE117">
            <v>828.66</v>
          </cell>
          <cell r="AF117">
            <v>2458.58</v>
          </cell>
          <cell r="AG117">
            <v>105</v>
          </cell>
          <cell r="AH117">
            <v>143.84</v>
          </cell>
          <cell r="AI117">
            <v>10848</v>
          </cell>
          <cell r="AK117">
            <v>129727.5</v>
          </cell>
          <cell r="AL117">
            <v>78271.399999999994</v>
          </cell>
          <cell r="AM117">
            <v>0</v>
          </cell>
          <cell r="AN117">
            <v>1658.5</v>
          </cell>
          <cell r="AO117">
            <v>209657.4</v>
          </cell>
          <cell r="AQ117">
            <v>10349303</v>
          </cell>
          <cell r="AR117">
            <v>511451</v>
          </cell>
          <cell r="AS117">
            <v>517</v>
          </cell>
          <cell r="AU117">
            <v>2185650312</v>
          </cell>
          <cell r="AV117">
            <v>443891209</v>
          </cell>
          <cell r="AW117">
            <v>264423040</v>
          </cell>
          <cell r="AX117">
            <v>197295168</v>
          </cell>
          <cell r="AY117">
            <v>0</v>
          </cell>
          <cell r="AZ117">
            <v>5504675</v>
          </cell>
          <cell r="BA117">
            <v>0</v>
          </cell>
          <cell r="BB117">
            <v>0</v>
          </cell>
          <cell r="BC117">
            <v>0</v>
          </cell>
          <cell r="BD117">
            <v>73389688</v>
          </cell>
          <cell r="BE117">
            <v>3170154092</v>
          </cell>
          <cell r="BG117">
            <v>32934314</v>
          </cell>
          <cell r="BH117">
            <v>1673761</v>
          </cell>
          <cell r="BI117">
            <v>181576972</v>
          </cell>
          <cell r="BJ117">
            <v>180148664</v>
          </cell>
          <cell r="BK117">
            <v>0</v>
          </cell>
          <cell r="BL117">
            <v>4834324</v>
          </cell>
          <cell r="BM117">
            <v>0</v>
          </cell>
          <cell r="BN117">
            <v>0</v>
          </cell>
          <cell r="BO117">
            <v>0</v>
          </cell>
          <cell r="BP117">
            <v>2076905</v>
          </cell>
          <cell r="BQ117">
            <v>403244940</v>
          </cell>
          <cell r="BS117">
            <v>17474351354</v>
          </cell>
          <cell r="BT117">
            <v>11877742858</v>
          </cell>
          <cell r="BU117">
            <v>2099</v>
          </cell>
          <cell r="BV117">
            <v>-3.7383124026033498E-2</v>
          </cell>
          <cell r="BW117">
            <v>-1.1756061719324085E-2</v>
          </cell>
          <cell r="BX117">
            <v>-2.7090557127358528E-2</v>
          </cell>
          <cell r="BY117">
            <v>-4.5567340843709614E-3</v>
          </cell>
          <cell r="BZ117">
            <v>-0.13143498386870522</v>
          </cell>
          <cell r="CA117">
            <v>-5.4199297531431267E-2</v>
          </cell>
          <cell r="CB117">
            <v>-5.1001208183960589E-3</v>
          </cell>
          <cell r="CC117">
            <v>-0.34355765041391051</v>
          </cell>
          <cell r="CD117">
            <v>0.1886155750227223</v>
          </cell>
          <cell r="CE117">
            <v>4.7546405386933444E-4</v>
          </cell>
          <cell r="CF117">
            <v>4.7626816449721998E-2</v>
          </cell>
          <cell r="CG117">
            <v>177221</v>
          </cell>
          <cell r="CH117">
            <v>2253</v>
          </cell>
          <cell r="CJ117">
            <v>1433980.0000000002</v>
          </cell>
          <cell r="CK117">
            <v>850702.79999999993</v>
          </cell>
          <cell r="CL117">
            <v>0</v>
          </cell>
          <cell r="CM117">
            <v>16933.5</v>
          </cell>
          <cell r="CN117">
            <v>2301616.3000000003</v>
          </cell>
          <cell r="CO117">
            <v>228</v>
          </cell>
          <cell r="CP117">
            <v>0</v>
          </cell>
          <cell r="CQ117">
            <v>153168905</v>
          </cell>
          <cell r="CR117">
            <v>19287462</v>
          </cell>
          <cell r="CS117">
            <v>8576</v>
          </cell>
        </row>
        <row r="118">
          <cell r="A118">
            <v>42369</v>
          </cell>
          <cell r="C118">
            <v>207144956</v>
          </cell>
          <cell r="D118">
            <v>112205166</v>
          </cell>
          <cell r="E118">
            <v>30487844</v>
          </cell>
          <cell r="F118">
            <v>10655000</v>
          </cell>
          <cell r="G118">
            <v>0</v>
          </cell>
          <cell r="H118">
            <v>0</v>
          </cell>
          <cell r="I118">
            <v>5866481</v>
          </cell>
          <cell r="J118">
            <v>366359447</v>
          </cell>
          <cell r="L118">
            <v>2492313</v>
          </cell>
          <cell r="M118">
            <v>145637</v>
          </cell>
          <cell r="N118">
            <v>27291297</v>
          </cell>
          <cell r="O118">
            <v>10000000</v>
          </cell>
          <cell r="P118">
            <v>0</v>
          </cell>
          <cell r="Q118">
            <v>0</v>
          </cell>
          <cell r="R118">
            <v>171117</v>
          </cell>
          <cell r="S118">
            <v>40100364</v>
          </cell>
          <cell r="T118">
            <v>4418918946</v>
          </cell>
          <cell r="U118">
            <v>3490232524</v>
          </cell>
          <cell r="V118">
            <v>381</v>
          </cell>
          <cell r="W118">
            <v>0</v>
          </cell>
          <cell r="X118">
            <v>1689.63</v>
          </cell>
          <cell r="Y118">
            <v>989.28</v>
          </cell>
          <cell r="Z118">
            <v>969.58</v>
          </cell>
          <cell r="AA118">
            <v>965.06</v>
          </cell>
          <cell r="AB118">
            <v>480.09</v>
          </cell>
          <cell r="AC118">
            <v>782.23</v>
          </cell>
          <cell r="AD118">
            <v>1010.22</v>
          </cell>
          <cell r="AE118">
            <v>889.38</v>
          </cell>
          <cell r="AF118">
            <v>2559.02</v>
          </cell>
          <cell r="AG118">
            <v>105.08</v>
          </cell>
          <cell r="AH118">
            <v>144.61000000000001</v>
          </cell>
          <cell r="AI118">
            <v>12485</v>
          </cell>
          <cell r="AK118">
            <v>128137.1</v>
          </cell>
          <cell r="AL118">
            <v>78993.8</v>
          </cell>
          <cell r="AM118">
            <v>0</v>
          </cell>
          <cell r="AN118">
            <v>1724.2</v>
          </cell>
          <cell r="AO118">
            <v>208855.10000000003</v>
          </cell>
          <cell r="AQ118">
            <v>18317972</v>
          </cell>
          <cell r="AR118">
            <v>2005018</v>
          </cell>
          <cell r="AS118">
            <v>624</v>
          </cell>
          <cell r="AU118">
            <v>2392795268</v>
          </cell>
          <cell r="AV118">
            <v>556096375</v>
          </cell>
          <cell r="AW118">
            <v>294910884</v>
          </cell>
          <cell r="AX118">
            <v>207950168</v>
          </cell>
          <cell r="AY118">
            <v>0</v>
          </cell>
          <cell r="AZ118">
            <v>5504675</v>
          </cell>
          <cell r="BA118">
            <v>0</v>
          </cell>
          <cell r="BB118">
            <v>0</v>
          </cell>
          <cell r="BC118">
            <v>0</v>
          </cell>
          <cell r="BD118">
            <v>79256169</v>
          </cell>
          <cell r="BE118">
            <v>3536513539</v>
          </cell>
          <cell r="BG118">
            <v>35426627</v>
          </cell>
          <cell r="BH118">
            <v>1819398</v>
          </cell>
          <cell r="BI118">
            <v>208868269</v>
          </cell>
          <cell r="BJ118">
            <v>190148664</v>
          </cell>
          <cell r="BK118">
            <v>0</v>
          </cell>
          <cell r="BL118">
            <v>4834324</v>
          </cell>
          <cell r="BM118">
            <v>0</v>
          </cell>
          <cell r="BN118">
            <v>0</v>
          </cell>
          <cell r="BO118">
            <v>0</v>
          </cell>
          <cell r="BP118">
            <v>2248022</v>
          </cell>
          <cell r="BQ118">
            <v>443345304</v>
          </cell>
          <cell r="BS118">
            <v>21893270300</v>
          </cell>
          <cell r="BT118">
            <v>15367975382</v>
          </cell>
          <cell r="BU118">
            <v>2480</v>
          </cell>
          <cell r="BV118">
            <v>-3.1974745622880163E-2</v>
          </cell>
          <cell r="BW118">
            <v>-1.7733383640804679E-2</v>
          </cell>
          <cell r="BX118">
            <v>3.1270607755961688E-2</v>
          </cell>
          <cell r="BY118">
            <v>5.9643806135669886E-2</v>
          </cell>
          <cell r="BZ118">
            <v>-3.7953630042282027E-2</v>
          </cell>
          <cell r="CA118">
            <v>-2.9166097824333215E-2</v>
          </cell>
          <cell r="CB118">
            <v>4.3573847768829665E-4</v>
          </cell>
          <cell r="CC118">
            <v>-0.29545688596664943</v>
          </cell>
          <cell r="CD118">
            <v>0.23717390883951195</v>
          </cell>
          <cell r="CE118">
            <v>1.2377310741007452E-3</v>
          </cell>
          <cell r="CF118">
            <v>5.3234941092841437E-2</v>
          </cell>
          <cell r="CG118">
            <v>189706</v>
          </cell>
          <cell r="CH118">
            <v>2460</v>
          </cell>
          <cell r="CJ118">
            <v>1562117.1000000003</v>
          </cell>
          <cell r="CK118">
            <v>929696.6</v>
          </cell>
          <cell r="CL118">
            <v>0</v>
          </cell>
          <cell r="CM118">
            <v>18657.7</v>
          </cell>
          <cell r="CN118">
            <v>2510471.4000000004</v>
          </cell>
          <cell r="CO118">
            <v>248</v>
          </cell>
          <cell r="CP118">
            <v>0</v>
          </cell>
          <cell r="CQ118">
            <v>171486877</v>
          </cell>
          <cell r="CR118">
            <v>21292480</v>
          </cell>
          <cell r="CS118">
            <v>9200</v>
          </cell>
        </row>
        <row r="119">
          <cell r="A119">
            <v>42400</v>
          </cell>
          <cell r="C119">
            <v>131077584</v>
          </cell>
          <cell r="D119">
            <v>95729376</v>
          </cell>
          <cell r="E119">
            <v>74830945</v>
          </cell>
          <cell r="F119">
            <v>13052655</v>
          </cell>
          <cell r="G119">
            <v>0</v>
          </cell>
          <cell r="H119">
            <v>0</v>
          </cell>
          <cell r="I119">
            <v>8789764</v>
          </cell>
          <cell r="J119">
            <v>323480324</v>
          </cell>
          <cell r="L119">
            <v>1884351</v>
          </cell>
          <cell r="M119">
            <v>510186</v>
          </cell>
          <cell r="N119">
            <v>66376234</v>
          </cell>
          <cell r="O119">
            <v>12680296</v>
          </cell>
          <cell r="P119">
            <v>0</v>
          </cell>
          <cell r="Q119">
            <v>0</v>
          </cell>
          <cell r="R119">
            <v>308081</v>
          </cell>
          <cell r="S119">
            <v>81759148</v>
          </cell>
          <cell r="T119">
            <v>1664112326</v>
          </cell>
          <cell r="U119">
            <v>1480846050</v>
          </cell>
          <cell r="V119">
            <v>184</v>
          </cell>
          <cell r="W119">
            <v>0</v>
          </cell>
          <cell r="X119">
            <v>1612.19</v>
          </cell>
          <cell r="Y119">
            <v>940.71</v>
          </cell>
          <cell r="Z119">
            <v>919.96</v>
          </cell>
          <cell r="AA119">
            <v>942.4</v>
          </cell>
          <cell r="AB119">
            <v>457.55</v>
          </cell>
          <cell r="AC119">
            <v>742.49</v>
          </cell>
          <cell r="AD119">
            <v>964.39</v>
          </cell>
          <cell r="AE119">
            <v>787.81</v>
          </cell>
          <cell r="AF119">
            <v>2505.5700000000002</v>
          </cell>
          <cell r="AG119">
            <v>105.41</v>
          </cell>
          <cell r="AH119">
            <v>145.63</v>
          </cell>
          <cell r="AI119">
            <v>8980</v>
          </cell>
          <cell r="AK119">
            <v>121575.6</v>
          </cell>
          <cell r="AL119">
            <v>79435.5</v>
          </cell>
          <cell r="AM119">
            <v>0</v>
          </cell>
          <cell r="AN119">
            <v>1716.9</v>
          </cell>
          <cell r="AO119">
            <v>202728</v>
          </cell>
          <cell r="AQ119">
            <v>17025280</v>
          </cell>
          <cell r="AR119">
            <v>4303113</v>
          </cell>
          <cell r="AS119">
            <v>473</v>
          </cell>
          <cell r="AU119">
            <v>131077584</v>
          </cell>
          <cell r="AV119">
            <v>95729376</v>
          </cell>
          <cell r="AW119">
            <v>74830945</v>
          </cell>
          <cell r="AX119">
            <v>13052655</v>
          </cell>
          <cell r="AY119">
            <v>0</v>
          </cell>
          <cell r="AZ119">
            <v>0</v>
          </cell>
          <cell r="BA119">
            <v>0</v>
          </cell>
          <cell r="BB119">
            <v>0</v>
          </cell>
          <cell r="BC119">
            <v>0</v>
          </cell>
          <cell r="BD119">
            <v>8789764</v>
          </cell>
          <cell r="BE119">
            <v>323480324</v>
          </cell>
          <cell r="BG119">
            <v>1884351</v>
          </cell>
          <cell r="BH119">
            <v>510186</v>
          </cell>
          <cell r="BI119">
            <v>66376234</v>
          </cell>
          <cell r="BJ119">
            <v>12680296</v>
          </cell>
          <cell r="BK119">
            <v>0</v>
          </cell>
          <cell r="BL119">
            <v>0</v>
          </cell>
          <cell r="BM119">
            <v>0</v>
          </cell>
          <cell r="BN119">
            <v>0</v>
          </cell>
          <cell r="BO119">
            <v>0</v>
          </cell>
          <cell r="BP119">
            <v>308081</v>
          </cell>
          <cell r="BQ119">
            <v>81759148</v>
          </cell>
          <cell r="BS119">
            <v>1664112326</v>
          </cell>
          <cell r="BT119">
            <v>1480846050</v>
          </cell>
          <cell r="BU119">
            <v>184</v>
          </cell>
          <cell r="BV119">
            <v>-4.5832519545699335E-2</v>
          </cell>
          <cell r="BW119">
            <v>-4.909631246967483E-2</v>
          </cell>
          <cell r="BX119">
            <v>-5.1176798201283069E-2</v>
          </cell>
          <cell r="BY119">
            <v>-2.3480405363397017E-2</v>
          </cell>
          <cell r="BZ119">
            <v>-4.6949530296402697E-2</v>
          </cell>
          <cell r="CA119">
            <v>-5.0803472124566929E-2</v>
          </cell>
          <cell r="CB119">
            <v>-4.5366355843281747E-2</v>
          </cell>
          <cell r="CC119">
            <v>-0.11420315275810122</v>
          </cell>
          <cell r="CD119">
            <v>-2.0886902017178355E-2</v>
          </cell>
          <cell r="CE119">
            <v>3.1404644080699207E-3</v>
          </cell>
          <cell r="CF119">
            <v>7.0534541179723131E-3</v>
          </cell>
          <cell r="CG119">
            <v>8980</v>
          </cell>
          <cell r="CH119">
            <v>198</v>
          </cell>
          <cell r="CJ119">
            <v>121575.6</v>
          </cell>
          <cell r="CK119">
            <v>79435.5</v>
          </cell>
          <cell r="CL119">
            <v>0</v>
          </cell>
          <cell r="CM119">
            <v>1716.9</v>
          </cell>
          <cell r="CN119">
            <v>202728</v>
          </cell>
          <cell r="CO119">
            <v>19</v>
          </cell>
          <cell r="CP119">
            <v>0</v>
          </cell>
          <cell r="CQ119">
            <v>17025280</v>
          </cell>
          <cell r="CR119">
            <v>4303113</v>
          </cell>
          <cell r="CS119">
            <v>473</v>
          </cell>
        </row>
        <row r="120">
          <cell r="A120">
            <v>42429</v>
          </cell>
          <cell r="C120">
            <v>136528195</v>
          </cell>
          <cell r="D120">
            <v>101224425</v>
          </cell>
          <cell r="E120">
            <v>80399009</v>
          </cell>
          <cell r="F120">
            <v>39528562</v>
          </cell>
          <cell r="G120">
            <v>0</v>
          </cell>
          <cell r="H120">
            <v>0</v>
          </cell>
          <cell r="I120">
            <v>7454168</v>
          </cell>
          <cell r="J120">
            <v>365134359</v>
          </cell>
          <cell r="L120">
            <v>2007271</v>
          </cell>
          <cell r="M120">
            <v>221324</v>
          </cell>
          <cell r="N120">
            <v>68403886</v>
          </cell>
          <cell r="O120">
            <v>37519166</v>
          </cell>
          <cell r="P120">
            <v>0</v>
          </cell>
          <cell r="Q120">
            <v>0</v>
          </cell>
          <cell r="R120">
            <v>286618</v>
          </cell>
          <cell r="S120">
            <v>108438265</v>
          </cell>
          <cell r="T120">
            <v>4700272020</v>
          </cell>
          <cell r="U120">
            <v>4159753337</v>
          </cell>
          <cell r="V120">
            <v>296</v>
          </cell>
          <cell r="W120">
            <v>0</v>
          </cell>
          <cell r="X120">
            <v>1614.28</v>
          </cell>
          <cell r="Y120">
            <v>946.39</v>
          </cell>
          <cell r="Z120">
            <v>888.41</v>
          </cell>
          <cell r="AA120">
            <v>906.63</v>
          </cell>
          <cell r="AB120">
            <v>429.2</v>
          </cell>
          <cell r="AC120">
            <v>719.34</v>
          </cell>
          <cell r="AD120">
            <v>965.63</v>
          </cell>
          <cell r="AE120">
            <v>730.03</v>
          </cell>
          <cell r="AF120">
            <v>2474.35</v>
          </cell>
          <cell r="AG120">
            <v>106.15</v>
          </cell>
          <cell r="AH120">
            <v>147.21</v>
          </cell>
          <cell r="AI120">
            <v>11602</v>
          </cell>
          <cell r="AK120">
            <v>120505.3</v>
          </cell>
          <cell r="AL120">
            <v>79654.899999999994</v>
          </cell>
          <cell r="AM120">
            <v>0</v>
          </cell>
          <cell r="AN120">
            <v>1717.9</v>
          </cell>
          <cell r="AO120">
            <v>201878.1</v>
          </cell>
          <cell r="AQ120">
            <v>17387350</v>
          </cell>
          <cell r="AR120">
            <v>5163727</v>
          </cell>
          <cell r="AS120">
            <v>552</v>
          </cell>
          <cell r="AU120">
            <v>267605779</v>
          </cell>
          <cell r="AV120">
            <v>196953801</v>
          </cell>
          <cell r="AW120">
            <v>155229954</v>
          </cell>
          <cell r="AX120">
            <v>52581217</v>
          </cell>
          <cell r="AY120">
            <v>0</v>
          </cell>
          <cell r="AZ120">
            <v>0</v>
          </cell>
          <cell r="BA120">
            <v>0</v>
          </cell>
          <cell r="BB120">
            <v>0</v>
          </cell>
          <cell r="BC120">
            <v>0</v>
          </cell>
          <cell r="BD120">
            <v>16243932</v>
          </cell>
          <cell r="BE120">
            <v>688614683</v>
          </cell>
          <cell r="BG120">
            <v>3891622</v>
          </cell>
          <cell r="BH120">
            <v>731510</v>
          </cell>
          <cell r="BI120">
            <v>134780120</v>
          </cell>
          <cell r="BJ120">
            <v>50199462</v>
          </cell>
          <cell r="BK120">
            <v>0</v>
          </cell>
          <cell r="BL120">
            <v>0</v>
          </cell>
          <cell r="BM120">
            <v>0</v>
          </cell>
          <cell r="BN120">
            <v>0</v>
          </cell>
          <cell r="BO120">
            <v>0</v>
          </cell>
          <cell r="BP120">
            <v>594699</v>
          </cell>
          <cell r="BQ120">
            <v>190197413</v>
          </cell>
          <cell r="BS120">
            <v>6364384346</v>
          </cell>
          <cell r="BT120">
            <v>5640599387</v>
          </cell>
          <cell r="BU120">
            <v>480</v>
          </cell>
          <cell r="BV120">
            <v>-4.4595562342051309E-2</v>
          </cell>
          <cell r="BW120">
            <v>-4.3354763060003187E-2</v>
          </cell>
          <cell r="BX120">
            <v>-8.3716660822211741E-2</v>
          </cell>
          <cell r="BY120">
            <v>-6.0545458313472689E-2</v>
          </cell>
          <cell r="BZ120">
            <v>-0.10600095815367949</v>
          </cell>
          <cell r="CA120">
            <v>-8.0398348311877532E-2</v>
          </cell>
          <cell r="CB120">
            <v>-4.4138900437528439E-2</v>
          </cell>
          <cell r="CC120">
            <v>-0.17916975870831364</v>
          </cell>
          <cell r="CD120">
            <v>-3.3086884823096407E-2</v>
          </cell>
          <cell r="CE120">
            <v>1.0182717929196894E-2</v>
          </cell>
          <cell r="CF120">
            <v>1.7979392849733822E-2</v>
          </cell>
          <cell r="CG120">
            <v>20582</v>
          </cell>
          <cell r="CH120">
            <v>388</v>
          </cell>
          <cell r="CJ120">
            <v>242080.90000000002</v>
          </cell>
          <cell r="CK120">
            <v>159090.4</v>
          </cell>
          <cell r="CL120">
            <v>0</v>
          </cell>
          <cell r="CM120">
            <v>3434.8</v>
          </cell>
          <cell r="CN120">
            <v>404606.1</v>
          </cell>
          <cell r="CO120">
            <v>40</v>
          </cell>
          <cell r="CP120">
            <v>0</v>
          </cell>
          <cell r="CQ120">
            <v>34412630</v>
          </cell>
          <cell r="CR120">
            <v>9466840</v>
          </cell>
          <cell r="CS120">
            <v>1025</v>
          </cell>
        </row>
        <row r="121">
          <cell r="A121">
            <v>42460</v>
          </cell>
          <cell r="C121">
            <v>141907721</v>
          </cell>
          <cell r="D121">
            <v>62741603</v>
          </cell>
          <cell r="E121">
            <v>25452443</v>
          </cell>
          <cell r="F121">
            <v>12243000</v>
          </cell>
          <cell r="G121">
            <v>0</v>
          </cell>
          <cell r="H121">
            <v>0</v>
          </cell>
          <cell r="I121">
            <v>5122322</v>
          </cell>
          <cell r="J121">
            <v>247467089</v>
          </cell>
          <cell r="L121">
            <v>2093595</v>
          </cell>
          <cell r="M121">
            <v>1331931</v>
          </cell>
          <cell r="N121">
            <v>21834640</v>
          </cell>
          <cell r="O121">
            <v>11000000</v>
          </cell>
          <cell r="P121">
            <v>0</v>
          </cell>
          <cell r="Q121">
            <v>0</v>
          </cell>
          <cell r="R121">
            <v>214693</v>
          </cell>
          <cell r="S121">
            <v>36474859</v>
          </cell>
          <cell r="T121">
            <v>2845928232</v>
          </cell>
          <cell r="U121">
            <v>2358518400</v>
          </cell>
          <cell r="V121">
            <v>247</v>
          </cell>
          <cell r="W121">
            <v>0</v>
          </cell>
          <cell r="X121">
            <v>1669.68</v>
          </cell>
          <cell r="Y121">
            <v>982.04</v>
          </cell>
          <cell r="Z121">
            <v>907.85</v>
          </cell>
          <cell r="AA121">
            <v>917.44</v>
          </cell>
          <cell r="AB121">
            <v>409.9</v>
          </cell>
          <cell r="AC121">
            <v>730.97</v>
          </cell>
          <cell r="AD121">
            <v>998.66</v>
          </cell>
          <cell r="AE121">
            <v>788.71</v>
          </cell>
          <cell r="AF121">
            <v>2489.4899999999998</v>
          </cell>
          <cell r="AG121">
            <v>106.88</v>
          </cell>
          <cell r="AH121">
            <v>148.88999999999999</v>
          </cell>
          <cell r="AI121">
            <v>10598</v>
          </cell>
          <cell r="AK121">
            <v>122649.41</v>
          </cell>
          <cell r="AL121">
            <v>83372.42</v>
          </cell>
          <cell r="AM121">
            <v>0</v>
          </cell>
          <cell r="AN121">
            <v>1728.3</v>
          </cell>
          <cell r="AO121">
            <v>207750.13</v>
          </cell>
          <cell r="AQ121">
            <v>11784147</v>
          </cell>
          <cell r="AR121">
            <v>1736898</v>
          </cell>
          <cell r="AS121">
            <v>505</v>
          </cell>
          <cell r="AU121">
            <v>409513500</v>
          </cell>
          <cell r="AV121">
            <v>259695404</v>
          </cell>
          <cell r="AW121">
            <v>180682397</v>
          </cell>
          <cell r="AX121">
            <v>64824217</v>
          </cell>
          <cell r="AY121">
            <v>0</v>
          </cell>
          <cell r="AZ121">
            <v>0</v>
          </cell>
          <cell r="BA121">
            <v>0</v>
          </cell>
          <cell r="BB121">
            <v>0</v>
          </cell>
          <cell r="BC121">
            <v>0</v>
          </cell>
          <cell r="BD121">
            <v>21366254</v>
          </cell>
          <cell r="BE121">
            <v>936081772</v>
          </cell>
          <cell r="BG121">
            <v>5985217</v>
          </cell>
          <cell r="BH121">
            <v>2063441</v>
          </cell>
          <cell r="BI121">
            <v>156614760</v>
          </cell>
          <cell r="BJ121">
            <v>61199462</v>
          </cell>
          <cell r="BK121">
            <v>0</v>
          </cell>
          <cell r="BL121">
            <v>0</v>
          </cell>
          <cell r="BM121">
            <v>0</v>
          </cell>
          <cell r="BN121">
            <v>0</v>
          </cell>
          <cell r="BO121">
            <v>0</v>
          </cell>
          <cell r="BP121">
            <v>809392</v>
          </cell>
          <cell r="BQ121">
            <v>226672272</v>
          </cell>
          <cell r="BS121">
            <v>9210312578</v>
          </cell>
          <cell r="BT121">
            <v>7999117787</v>
          </cell>
          <cell r="BU121">
            <v>727</v>
          </cell>
          <cell r="BV121">
            <v>-1.1807318762095842E-2</v>
          </cell>
          <cell r="BW121">
            <v>-7.3184538250040676E-3</v>
          </cell>
          <cell r="BX121">
            <v>-6.3666742300790058E-2</v>
          </cell>
          <cell r="BY121">
            <v>-4.9344082233228947E-2</v>
          </cell>
          <cell r="BZ121">
            <v>-0.14620175383782208</v>
          </cell>
          <cell r="CA121">
            <v>-6.553059841734532E-2</v>
          </cell>
          <cell r="CB121">
            <v>-1.1443052008473509E-2</v>
          </cell>
          <cell r="CC121">
            <v>-0.11319121185544978</v>
          </cell>
          <cell r="CD121">
            <v>-2.7170557479035073E-2</v>
          </cell>
          <cell r="CE121">
            <v>1.7129805862200254E-2</v>
          </cell>
          <cell r="CF121">
            <v>2.9596846691100076E-2</v>
          </cell>
          <cell r="CG121">
            <v>31180</v>
          </cell>
          <cell r="CH121">
            <v>567</v>
          </cell>
          <cell r="CJ121">
            <v>364730.31000000006</v>
          </cell>
          <cell r="CK121">
            <v>242462.82</v>
          </cell>
          <cell r="CL121">
            <v>0</v>
          </cell>
          <cell r="CM121">
            <v>5163.1000000000004</v>
          </cell>
          <cell r="CN121">
            <v>612356.23</v>
          </cell>
          <cell r="CO121">
            <v>61</v>
          </cell>
          <cell r="CP121">
            <v>0</v>
          </cell>
          <cell r="CQ121">
            <v>46196777</v>
          </cell>
          <cell r="CR121">
            <v>11203738</v>
          </cell>
          <cell r="CS121">
            <v>1530</v>
          </cell>
        </row>
        <row r="122">
          <cell r="A122">
            <v>42490</v>
          </cell>
          <cell r="C122">
            <v>141113701</v>
          </cell>
          <cell r="D122">
            <v>92740582</v>
          </cell>
          <cell r="E122">
            <v>14658350</v>
          </cell>
          <cell r="F122">
            <v>5205000</v>
          </cell>
          <cell r="G122">
            <v>0</v>
          </cell>
          <cell r="H122">
            <v>0</v>
          </cell>
          <cell r="I122">
            <v>5212176</v>
          </cell>
          <cell r="J122">
            <v>258929809</v>
          </cell>
          <cell r="L122">
            <v>2034956</v>
          </cell>
          <cell r="M122">
            <v>435742</v>
          </cell>
          <cell r="N122">
            <v>6420457</v>
          </cell>
          <cell r="O122">
            <v>5000000</v>
          </cell>
          <cell r="P122">
            <v>0</v>
          </cell>
          <cell r="Q122">
            <v>0</v>
          </cell>
          <cell r="R122">
            <v>238031</v>
          </cell>
          <cell r="S122">
            <v>14129186</v>
          </cell>
          <cell r="T122">
            <v>896406425</v>
          </cell>
          <cell r="U122">
            <v>644221126</v>
          </cell>
          <cell r="V122">
            <v>136</v>
          </cell>
          <cell r="W122">
            <v>0</v>
          </cell>
          <cell r="X122">
            <v>1688.48</v>
          </cell>
          <cell r="Y122">
            <v>990.73</v>
          </cell>
          <cell r="Z122">
            <v>923.06</v>
          </cell>
          <cell r="AA122">
            <v>985.71</v>
          </cell>
          <cell r="AB122">
            <v>448.65</v>
          </cell>
          <cell r="AC122">
            <v>715.26</v>
          </cell>
          <cell r="AD122">
            <v>1010.63</v>
          </cell>
          <cell r="AE122">
            <v>758.54</v>
          </cell>
          <cell r="AF122">
            <v>2483</v>
          </cell>
          <cell r="AG122">
            <v>107.8</v>
          </cell>
          <cell r="AH122">
            <v>150.76</v>
          </cell>
          <cell r="AI122">
            <v>11410</v>
          </cell>
          <cell r="AK122">
            <v>124789.9</v>
          </cell>
          <cell r="AL122">
            <v>83708.899999999994</v>
          </cell>
          <cell r="AM122">
            <v>0</v>
          </cell>
          <cell r="AN122">
            <v>1750.3</v>
          </cell>
          <cell r="AO122">
            <v>210249.09999999998</v>
          </cell>
          <cell r="AQ122">
            <v>12329991</v>
          </cell>
          <cell r="AR122">
            <v>672818</v>
          </cell>
          <cell r="AS122">
            <v>543</v>
          </cell>
          <cell r="AU122">
            <v>550627201</v>
          </cell>
          <cell r="AV122">
            <v>352435986</v>
          </cell>
          <cell r="AW122">
            <v>195340747</v>
          </cell>
          <cell r="AX122">
            <v>70029217</v>
          </cell>
          <cell r="AY122">
            <v>0</v>
          </cell>
          <cell r="AZ122">
            <v>0</v>
          </cell>
          <cell r="BA122">
            <v>0</v>
          </cell>
          <cell r="BB122">
            <v>0</v>
          </cell>
          <cell r="BC122">
            <v>0</v>
          </cell>
          <cell r="BD122">
            <v>26578430</v>
          </cell>
          <cell r="BE122">
            <v>1195011581</v>
          </cell>
          <cell r="BG122">
            <v>8020173</v>
          </cell>
          <cell r="BH122">
            <v>2499183</v>
          </cell>
          <cell r="BI122">
            <v>163035217</v>
          </cell>
          <cell r="BJ122">
            <v>66199462</v>
          </cell>
          <cell r="BK122">
            <v>0</v>
          </cell>
          <cell r="BL122">
            <v>0</v>
          </cell>
          <cell r="BM122">
            <v>0</v>
          </cell>
          <cell r="BN122">
            <v>0</v>
          </cell>
          <cell r="BO122">
            <v>0</v>
          </cell>
          <cell r="BP122">
            <v>1047423</v>
          </cell>
          <cell r="BQ122">
            <v>240801458</v>
          </cell>
          <cell r="BS122">
            <v>10106719003</v>
          </cell>
          <cell r="BT122">
            <v>8643338913</v>
          </cell>
          <cell r="BU122">
            <v>863</v>
          </cell>
          <cell r="BV122">
            <v>-6.8062238478250325E-4</v>
          </cell>
          <cell r="BW122">
            <v>1.4657124373282926E-3</v>
          </cell>
          <cell r="BX122">
            <v>-4.7979537531714911E-2</v>
          </cell>
          <cell r="BY122">
            <v>2.1397633307773667E-2</v>
          </cell>
          <cell r="BZ122">
            <v>-6.5487721052302716E-2</v>
          </cell>
          <cell r="CA122">
            <v>-8.5614205540569976E-2</v>
          </cell>
          <cell r="CB122">
            <v>4.0585219061184397E-4</v>
          </cell>
          <cell r="CC122">
            <v>-0.1471137196698824</v>
          </cell>
          <cell r="CD122">
            <v>-2.9706684590194654E-2</v>
          </cell>
          <cell r="CE122">
            <v>2.5885039969546941E-2</v>
          </cell>
          <cell r="CF122">
            <v>4.2528179240716169E-2</v>
          </cell>
          <cell r="CG122">
            <v>42590</v>
          </cell>
          <cell r="CH122">
            <v>758</v>
          </cell>
          <cell r="CJ122">
            <v>489520.21000000008</v>
          </cell>
          <cell r="CK122">
            <v>326171.71999999997</v>
          </cell>
          <cell r="CL122">
            <v>0</v>
          </cell>
          <cell r="CM122">
            <v>6913.4000000000005</v>
          </cell>
          <cell r="CN122">
            <v>822605.33</v>
          </cell>
          <cell r="CO122">
            <v>82</v>
          </cell>
          <cell r="CP122">
            <v>0</v>
          </cell>
          <cell r="CQ122">
            <v>58526768</v>
          </cell>
          <cell r="CR122">
            <v>11876556</v>
          </cell>
          <cell r="CS122">
            <v>2073</v>
          </cell>
        </row>
        <row r="123">
          <cell r="A123">
            <v>42521</v>
          </cell>
          <cell r="C123">
            <v>119143099</v>
          </cell>
          <cell r="D123">
            <v>7408728</v>
          </cell>
          <cell r="E123">
            <v>13698001</v>
          </cell>
          <cell r="F123">
            <v>11725000</v>
          </cell>
          <cell r="G123">
            <v>0</v>
          </cell>
          <cell r="H123">
            <v>0</v>
          </cell>
          <cell r="I123">
            <v>5154732</v>
          </cell>
          <cell r="J123">
            <v>157129560</v>
          </cell>
          <cell r="L123">
            <v>1576196</v>
          </cell>
          <cell r="M123">
            <v>19144</v>
          </cell>
          <cell r="N123">
            <v>12827589</v>
          </cell>
          <cell r="O123">
            <v>10000000</v>
          </cell>
          <cell r="P123">
            <v>0</v>
          </cell>
          <cell r="Q123">
            <v>0</v>
          </cell>
          <cell r="R123">
            <v>310379</v>
          </cell>
          <cell r="S123">
            <v>24733308</v>
          </cell>
          <cell r="T123">
            <v>1267633114</v>
          </cell>
          <cell r="U123">
            <v>678665461</v>
          </cell>
          <cell r="V123">
            <v>115</v>
          </cell>
          <cell r="W123">
            <v>0</v>
          </cell>
          <cell r="X123">
            <v>1704.64</v>
          </cell>
          <cell r="Y123">
            <v>992.9</v>
          </cell>
          <cell r="Z123">
            <v>944.19</v>
          </cell>
          <cell r="AA123">
            <v>1019.9</v>
          </cell>
          <cell r="AB123">
            <v>432.55</v>
          </cell>
          <cell r="AC123">
            <v>731.13</v>
          </cell>
          <cell r="AD123">
            <v>1026.78</v>
          </cell>
          <cell r="AE123">
            <v>835.34</v>
          </cell>
          <cell r="AF123">
            <v>2459.0700000000002</v>
          </cell>
          <cell r="AG123">
            <v>107.71</v>
          </cell>
          <cell r="AH123">
            <v>151.24</v>
          </cell>
          <cell r="AI123">
            <v>9926</v>
          </cell>
          <cell r="AK123">
            <v>121813.32</v>
          </cell>
          <cell r="AL123">
            <v>83669</v>
          </cell>
          <cell r="AM123">
            <v>0</v>
          </cell>
          <cell r="AN123">
            <v>1876.6</v>
          </cell>
          <cell r="AO123">
            <v>207358.92</v>
          </cell>
          <cell r="AQ123">
            <v>7482360</v>
          </cell>
          <cell r="AR123">
            <v>1177777</v>
          </cell>
          <cell r="AS123">
            <v>473</v>
          </cell>
          <cell r="AU123">
            <v>669770300</v>
          </cell>
          <cell r="AV123">
            <v>359844714</v>
          </cell>
          <cell r="AW123">
            <v>209038748</v>
          </cell>
          <cell r="AX123">
            <v>81754217</v>
          </cell>
          <cell r="AY123">
            <v>0</v>
          </cell>
          <cell r="AZ123">
            <v>0</v>
          </cell>
          <cell r="BA123">
            <v>0</v>
          </cell>
          <cell r="BB123">
            <v>0</v>
          </cell>
          <cell r="BC123">
            <v>0</v>
          </cell>
          <cell r="BD123">
            <v>31733162</v>
          </cell>
          <cell r="BE123">
            <v>1352141141</v>
          </cell>
          <cell r="BG123">
            <v>9596369</v>
          </cell>
          <cell r="BH123">
            <v>2518327</v>
          </cell>
          <cell r="BI123">
            <v>175862806</v>
          </cell>
          <cell r="BJ123">
            <v>76199462</v>
          </cell>
          <cell r="BK123">
            <v>0</v>
          </cell>
          <cell r="BL123">
            <v>0</v>
          </cell>
          <cell r="BM123">
            <v>0</v>
          </cell>
          <cell r="BN123">
            <v>0</v>
          </cell>
          <cell r="BO123">
            <v>0</v>
          </cell>
          <cell r="BP123">
            <v>1357802</v>
          </cell>
          <cell r="BQ123">
            <v>265534766</v>
          </cell>
          <cell r="BS123">
            <v>11374352117</v>
          </cell>
          <cell r="BT123">
            <v>9322004374</v>
          </cell>
          <cell r="BU123">
            <v>978</v>
          </cell>
          <cell r="BV123">
            <v>8.8836017352911245E-3</v>
          </cell>
          <cell r="BW123">
            <v>3.6592269125019783E-3</v>
          </cell>
          <cell r="BX123">
            <v>-2.6186596258173656E-2</v>
          </cell>
          <cell r="BY123">
            <v>5.682548235342888E-2</v>
          </cell>
          <cell r="BZ123">
            <v>-9.9023099835447437E-2</v>
          </cell>
          <cell r="CA123">
            <v>-6.5326054996612259E-2</v>
          </cell>
          <cell r="CB123">
            <v>1.6392468967155516E-2</v>
          </cell>
          <cell r="CC123">
            <v>-6.0761429310306037E-2</v>
          </cell>
          <cell r="CD123">
            <v>-3.9057920610233499E-2</v>
          </cell>
          <cell r="CE123">
            <v>2.5028549676436862E-2</v>
          </cell>
          <cell r="CF123">
            <v>4.5847451766821035E-2</v>
          </cell>
          <cell r="CG123">
            <v>52516</v>
          </cell>
          <cell r="CH123">
            <v>915</v>
          </cell>
          <cell r="CJ123">
            <v>611333.53</v>
          </cell>
          <cell r="CK123">
            <v>409840.72</v>
          </cell>
          <cell r="CL123">
            <v>0</v>
          </cell>
          <cell r="CM123">
            <v>8790</v>
          </cell>
          <cell r="CN123">
            <v>1029964.25</v>
          </cell>
          <cell r="CO123">
            <v>103</v>
          </cell>
          <cell r="CP123">
            <v>0</v>
          </cell>
          <cell r="CQ123">
            <v>66009128</v>
          </cell>
          <cell r="CR123">
            <v>13054333</v>
          </cell>
          <cell r="CS123">
            <v>2546</v>
          </cell>
        </row>
        <row r="124">
          <cell r="A124">
            <v>42551</v>
          </cell>
          <cell r="C124">
            <v>117238052</v>
          </cell>
          <cell r="D124">
            <v>404482450</v>
          </cell>
          <cell r="E124">
            <v>25655257</v>
          </cell>
          <cell r="F124">
            <v>127255787</v>
          </cell>
          <cell r="G124">
            <v>0</v>
          </cell>
          <cell r="H124">
            <v>0</v>
          </cell>
          <cell r="I124">
            <v>7609537</v>
          </cell>
          <cell r="J124">
            <v>682241083</v>
          </cell>
          <cell r="L124">
            <v>1964586</v>
          </cell>
          <cell r="M124">
            <v>657166</v>
          </cell>
          <cell r="N124">
            <v>14670766</v>
          </cell>
          <cell r="O124">
            <v>95925000</v>
          </cell>
          <cell r="P124">
            <v>0</v>
          </cell>
          <cell r="Q124">
            <v>0</v>
          </cell>
          <cell r="R124">
            <v>258747</v>
          </cell>
          <cell r="S124">
            <v>113476265</v>
          </cell>
          <cell r="T124">
            <v>1798622003</v>
          </cell>
          <cell r="U124">
            <v>1260312329</v>
          </cell>
          <cell r="V124">
            <v>150</v>
          </cell>
          <cell r="W124">
            <v>0</v>
          </cell>
          <cell r="X124">
            <v>1675.95</v>
          </cell>
          <cell r="Y124">
            <v>979.29</v>
          </cell>
          <cell r="Z124">
            <v>927.69</v>
          </cell>
          <cell r="AA124">
            <v>999.69</v>
          </cell>
          <cell r="AB124">
            <v>444.34</v>
          </cell>
          <cell r="AC124">
            <v>698.44</v>
          </cell>
          <cell r="AD124">
            <v>1020.79</v>
          </cell>
          <cell r="AE124">
            <v>807.41</v>
          </cell>
          <cell r="AF124">
            <v>2476.15</v>
          </cell>
          <cell r="AG124">
            <v>106.72</v>
          </cell>
          <cell r="AH124">
            <v>150.51</v>
          </cell>
          <cell r="AI124">
            <v>8352</v>
          </cell>
          <cell r="AK124">
            <v>120287.89</v>
          </cell>
          <cell r="AL124">
            <v>83112.97</v>
          </cell>
          <cell r="AM124">
            <v>0</v>
          </cell>
          <cell r="AN124">
            <v>1882.54</v>
          </cell>
          <cell r="AO124">
            <v>205283.4</v>
          </cell>
          <cell r="AQ124">
            <v>32487671</v>
          </cell>
          <cell r="AR124">
            <v>5403632</v>
          </cell>
          <cell r="AS124">
            <v>398</v>
          </cell>
          <cell r="AU124">
            <v>787008352</v>
          </cell>
          <cell r="AV124">
            <v>764327164</v>
          </cell>
          <cell r="AW124">
            <v>234694005</v>
          </cell>
          <cell r="AX124">
            <v>209010004</v>
          </cell>
          <cell r="AY124">
            <v>0</v>
          </cell>
          <cell r="AZ124">
            <v>0</v>
          </cell>
          <cell r="BA124">
            <v>0</v>
          </cell>
          <cell r="BB124">
            <v>0</v>
          </cell>
          <cell r="BC124">
            <v>0</v>
          </cell>
          <cell r="BD124">
            <v>39342699</v>
          </cell>
          <cell r="BE124">
            <v>2034382224</v>
          </cell>
          <cell r="BG124">
            <v>11560955</v>
          </cell>
          <cell r="BH124">
            <v>3175493</v>
          </cell>
          <cell r="BI124">
            <v>190533572</v>
          </cell>
          <cell r="BJ124">
            <v>172124462</v>
          </cell>
          <cell r="BK124">
            <v>0</v>
          </cell>
          <cell r="BL124">
            <v>0</v>
          </cell>
          <cell r="BM124">
            <v>0</v>
          </cell>
          <cell r="BN124">
            <v>0</v>
          </cell>
          <cell r="BO124">
            <v>0</v>
          </cell>
          <cell r="BP124">
            <v>1616549</v>
          </cell>
          <cell r="BQ124">
            <v>379011031</v>
          </cell>
          <cell r="BS124">
            <v>13172974120</v>
          </cell>
          <cell r="BT124">
            <v>10582316703</v>
          </cell>
          <cell r="BU124">
            <v>1128</v>
          </cell>
          <cell r="BV124">
            <v>-8.0964471511514313E-3</v>
          </cell>
          <cell r="BW124">
            <v>-1.0098253275109159E-2</v>
          </cell>
          <cell r="BX124">
            <v>-4.3204274015553157E-2</v>
          </cell>
          <cell r="BY124">
            <v>3.5883779246886238E-2</v>
          </cell>
          <cell r="BZ124">
            <v>-7.4465204440834043E-2</v>
          </cell>
          <cell r="CA124">
            <v>-0.10711683264512994</v>
          </cell>
          <cell r="CB124">
            <v>1.0463067450654284E-2</v>
          </cell>
          <cell r="CC124">
            <v>-9.2165328655917644E-2</v>
          </cell>
          <cell r="CD124">
            <v>-3.2383490554978023E-2</v>
          </cell>
          <cell r="CE124">
            <v>1.5607156452226878E-2</v>
          </cell>
          <cell r="CF124">
            <v>4.0799391466703305E-2</v>
          </cell>
          <cell r="CG124">
            <v>60868</v>
          </cell>
          <cell r="CH124">
            <v>1074</v>
          </cell>
          <cell r="CJ124">
            <v>731621.42</v>
          </cell>
          <cell r="CK124">
            <v>492953.68999999994</v>
          </cell>
          <cell r="CL124">
            <v>0</v>
          </cell>
          <cell r="CM124">
            <v>10672.54</v>
          </cell>
          <cell r="CN124">
            <v>1235247.6499999999</v>
          </cell>
          <cell r="CO124">
            <v>124</v>
          </cell>
          <cell r="CP124">
            <v>0</v>
          </cell>
          <cell r="CQ124">
            <v>98496799</v>
          </cell>
          <cell r="CR124">
            <v>18457965</v>
          </cell>
          <cell r="CS124">
            <v>2944</v>
          </cell>
        </row>
        <row r="125">
          <cell r="A125">
            <v>42582</v>
          </cell>
          <cell r="C125">
            <v>130450444</v>
          </cell>
          <cell r="D125">
            <v>0</v>
          </cell>
          <cell r="E125">
            <v>12694223</v>
          </cell>
          <cell r="F125">
            <v>18743454</v>
          </cell>
          <cell r="G125">
            <v>0</v>
          </cell>
          <cell r="H125">
            <v>0</v>
          </cell>
          <cell r="I125">
            <v>4902139</v>
          </cell>
          <cell r="J125">
            <v>166790260</v>
          </cell>
          <cell r="L125">
            <v>2797110</v>
          </cell>
          <cell r="M125">
            <v>0</v>
          </cell>
          <cell r="N125">
            <v>12861370</v>
          </cell>
          <cell r="O125">
            <v>17615580</v>
          </cell>
          <cell r="P125">
            <v>0</v>
          </cell>
          <cell r="Q125">
            <v>0</v>
          </cell>
          <cell r="R125">
            <v>192877</v>
          </cell>
          <cell r="S125">
            <v>33466937</v>
          </cell>
          <cell r="T125">
            <v>1475363300</v>
          </cell>
          <cell r="U125">
            <v>1132999482</v>
          </cell>
          <cell r="V125">
            <v>203</v>
          </cell>
          <cell r="W125">
            <v>0</v>
          </cell>
          <cell r="X125">
            <v>1773.97</v>
          </cell>
          <cell r="Y125">
            <v>1030.77</v>
          </cell>
          <cell r="Z125">
            <v>1019.81</v>
          </cell>
          <cell r="AA125">
            <v>1076.32</v>
          </cell>
          <cell r="AB125">
            <v>455.33</v>
          </cell>
          <cell r="AC125">
            <v>757.16</v>
          </cell>
          <cell r="AD125">
            <v>1082.5</v>
          </cell>
          <cell r="AE125">
            <v>916.03</v>
          </cell>
          <cell r="AF125">
            <v>2908.8</v>
          </cell>
          <cell r="AG125">
            <v>107.4</v>
          </cell>
          <cell r="AH125">
            <v>152.05000000000001</v>
          </cell>
          <cell r="AI125">
            <v>10952</v>
          </cell>
          <cell r="AK125">
            <v>126978.45</v>
          </cell>
          <cell r="AL125">
            <v>87573.96</v>
          </cell>
          <cell r="AM125">
            <v>0</v>
          </cell>
          <cell r="AN125">
            <v>1878.17</v>
          </cell>
          <cell r="AO125">
            <v>216430.58000000002</v>
          </cell>
          <cell r="AQ125">
            <v>7942393</v>
          </cell>
          <cell r="AR125">
            <v>1593664</v>
          </cell>
          <cell r="AS125">
            <v>522</v>
          </cell>
          <cell r="AU125">
            <v>917458796</v>
          </cell>
          <cell r="AV125">
            <v>764327164</v>
          </cell>
          <cell r="AW125">
            <v>247388228</v>
          </cell>
          <cell r="AX125">
            <v>227753458</v>
          </cell>
          <cell r="AY125">
            <v>0</v>
          </cell>
          <cell r="AZ125">
            <v>0</v>
          </cell>
          <cell r="BA125">
            <v>0</v>
          </cell>
          <cell r="BB125">
            <v>0</v>
          </cell>
          <cell r="BC125">
            <v>0</v>
          </cell>
          <cell r="BD125">
            <v>44244838</v>
          </cell>
          <cell r="BE125">
            <v>2201172484</v>
          </cell>
          <cell r="BG125">
            <v>14358065</v>
          </cell>
          <cell r="BH125">
            <v>3175493</v>
          </cell>
          <cell r="BI125">
            <v>203394942</v>
          </cell>
          <cell r="BJ125">
            <v>189740042</v>
          </cell>
          <cell r="BK125">
            <v>0</v>
          </cell>
          <cell r="BL125">
            <v>0</v>
          </cell>
          <cell r="BM125">
            <v>0</v>
          </cell>
          <cell r="BN125">
            <v>0</v>
          </cell>
          <cell r="BO125">
            <v>0</v>
          </cell>
          <cell r="BP125">
            <v>1809426</v>
          </cell>
          <cell r="BQ125">
            <v>412477968</v>
          </cell>
          <cell r="BS125">
            <v>14648337420</v>
          </cell>
          <cell r="BT125">
            <v>11715316185</v>
          </cell>
          <cell r="BU125">
            <v>1331</v>
          </cell>
          <cell r="BV125">
            <v>4.9916253854394022E-2</v>
          </cell>
          <cell r="BW125">
            <v>4.1939592430858763E-2</v>
          </cell>
          <cell r="BX125">
            <v>5.180593659110122E-2</v>
          </cell>
          <cell r="BY125">
            <v>0.11528816861127811</v>
          </cell>
          <cell r="BZ125">
            <v>-5.1573663271469949E-2</v>
          </cell>
          <cell r="CA125">
            <v>-3.2049397236107113E-2</v>
          </cell>
          <cell r="CB125">
            <v>7.1548771554710733E-2</v>
          </cell>
          <cell r="CC125">
            <v>2.996469450628525E-2</v>
          </cell>
          <cell r="CD125">
            <v>0.13668513727911469</v>
          </cell>
          <cell r="CE125">
            <v>2.2078416444613724E-2</v>
          </cell>
          <cell r="CF125">
            <v>5.1448724154622649E-2</v>
          </cell>
          <cell r="CG125">
            <v>71820</v>
          </cell>
          <cell r="CH125">
            <v>1227</v>
          </cell>
          <cell r="CJ125">
            <v>858599.87</v>
          </cell>
          <cell r="CK125">
            <v>580527.64999999991</v>
          </cell>
          <cell r="CL125">
            <v>0</v>
          </cell>
          <cell r="CM125">
            <v>12550.710000000001</v>
          </cell>
          <cell r="CN125">
            <v>1451678.23</v>
          </cell>
          <cell r="CO125">
            <v>145</v>
          </cell>
          <cell r="CP125">
            <v>0</v>
          </cell>
          <cell r="CQ125">
            <v>106439192</v>
          </cell>
          <cell r="CR125">
            <v>20051629</v>
          </cell>
          <cell r="CS125">
            <v>3466</v>
          </cell>
        </row>
        <row r="126">
          <cell r="A126">
            <v>42613</v>
          </cell>
          <cell r="C126">
            <v>138733301</v>
          </cell>
          <cell r="D126">
            <v>15135712</v>
          </cell>
          <cell r="E126">
            <v>21616233</v>
          </cell>
          <cell r="F126">
            <v>0</v>
          </cell>
          <cell r="G126">
            <v>0</v>
          </cell>
          <cell r="H126">
            <v>0</v>
          </cell>
          <cell r="I126">
            <v>4735401</v>
          </cell>
          <cell r="J126">
            <v>180220647</v>
          </cell>
          <cell r="L126">
            <v>4199679</v>
          </cell>
          <cell r="M126">
            <v>117937</v>
          </cell>
          <cell r="N126">
            <v>18546859</v>
          </cell>
          <cell r="O126">
            <v>0</v>
          </cell>
          <cell r="P126">
            <v>0</v>
          </cell>
          <cell r="Q126">
            <v>0</v>
          </cell>
          <cell r="R126">
            <v>202268</v>
          </cell>
          <cell r="S126">
            <v>23066743</v>
          </cell>
          <cell r="T126">
            <v>1286697541</v>
          </cell>
          <cell r="U126">
            <v>870705756</v>
          </cell>
          <cell r="V126">
            <v>130</v>
          </cell>
          <cell r="W126">
            <v>0</v>
          </cell>
          <cell r="X126">
            <v>1818.39</v>
          </cell>
          <cell r="Y126">
            <v>1056.44</v>
          </cell>
          <cell r="Z126">
            <v>1070.48</v>
          </cell>
          <cell r="AA126">
            <v>1191.96</v>
          </cell>
          <cell r="AB126">
            <v>458.03</v>
          </cell>
          <cell r="AC126">
            <v>789.02</v>
          </cell>
          <cell r="AD126">
            <v>1111.17</v>
          </cell>
          <cell r="AE126">
            <v>909.42</v>
          </cell>
          <cell r="AF126">
            <v>2998.26</v>
          </cell>
          <cell r="AG126">
            <v>107.81</v>
          </cell>
          <cell r="AH126">
            <v>153.24</v>
          </cell>
          <cell r="AI126">
            <v>10550</v>
          </cell>
          <cell r="AK126">
            <v>129139.58</v>
          </cell>
          <cell r="AL126">
            <v>87886.47</v>
          </cell>
          <cell r="AM126">
            <v>0</v>
          </cell>
          <cell r="AN126">
            <v>1896.99</v>
          </cell>
          <cell r="AO126">
            <v>218923.03999999998</v>
          </cell>
          <cell r="AQ126">
            <v>8581936</v>
          </cell>
          <cell r="AR126">
            <v>1098416</v>
          </cell>
          <cell r="AS126">
            <v>502</v>
          </cell>
          <cell r="AU126">
            <v>1056192097</v>
          </cell>
          <cell r="AV126">
            <v>779462876</v>
          </cell>
          <cell r="AW126">
            <v>269004461</v>
          </cell>
          <cell r="AX126">
            <v>227753458</v>
          </cell>
          <cell r="AY126">
            <v>0</v>
          </cell>
          <cell r="AZ126">
            <v>0</v>
          </cell>
          <cell r="BA126">
            <v>0</v>
          </cell>
          <cell r="BB126">
            <v>0</v>
          </cell>
          <cell r="BC126">
            <v>0</v>
          </cell>
          <cell r="BD126">
            <v>48980239</v>
          </cell>
          <cell r="BE126">
            <v>2381393131</v>
          </cell>
          <cell r="BG126">
            <v>18557744</v>
          </cell>
          <cell r="BH126">
            <v>3293430</v>
          </cell>
          <cell r="BI126">
            <v>221941801</v>
          </cell>
          <cell r="BJ126">
            <v>189740042</v>
          </cell>
          <cell r="BK126">
            <v>0</v>
          </cell>
          <cell r="BL126">
            <v>0</v>
          </cell>
          <cell r="BM126">
            <v>0</v>
          </cell>
          <cell r="BN126">
            <v>0</v>
          </cell>
          <cell r="BO126">
            <v>0</v>
          </cell>
          <cell r="BP126">
            <v>2011694</v>
          </cell>
          <cell r="BQ126">
            <v>435544711</v>
          </cell>
          <cell r="BS126">
            <v>15935034961</v>
          </cell>
          <cell r="BT126">
            <v>12586021941</v>
          </cell>
          <cell r="BU126">
            <v>1461</v>
          </cell>
          <cell r="BV126">
            <v>7.6206033273557017E-2</v>
          </cell>
          <cell r="BW126">
            <v>6.7887756752385675E-2</v>
          </cell>
          <cell r="BX126">
            <v>0.1040656779223994</v>
          </cell>
          <cell r="BY126">
            <v>0.23511491513481042</v>
          </cell>
          <cell r="BZ126">
            <v>-4.5949717761253117E-2</v>
          </cell>
          <cell r="CA126">
            <v>8.6803114173579221E-3</v>
          </cell>
          <cell r="CB126">
            <v>9.992872839579503E-2</v>
          </cell>
          <cell r="CC126">
            <v>2.2532550765701931E-2</v>
          </cell>
          <cell r="CD126">
            <v>0.17164383240459258</v>
          </cell>
          <cell r="CE126">
            <v>2.5980205557670333E-2</v>
          </cell>
          <cell r="CF126">
            <v>5.967775395892394E-2</v>
          </cell>
          <cell r="CG126">
            <v>82370</v>
          </cell>
          <cell r="CH126">
            <v>1374</v>
          </cell>
          <cell r="CJ126">
            <v>987739.45</v>
          </cell>
          <cell r="CK126">
            <v>668414.11999999988</v>
          </cell>
          <cell r="CL126">
            <v>0</v>
          </cell>
          <cell r="CM126">
            <v>14447.7</v>
          </cell>
          <cell r="CN126">
            <v>1670601.27</v>
          </cell>
          <cell r="CO126">
            <v>166</v>
          </cell>
          <cell r="CP126">
            <v>0</v>
          </cell>
          <cell r="CQ126">
            <v>115021128</v>
          </cell>
          <cell r="CR126">
            <v>21150045</v>
          </cell>
          <cell r="CS126">
            <v>3968</v>
          </cell>
        </row>
        <row r="127">
          <cell r="A127">
            <v>42643</v>
          </cell>
          <cell r="C127">
            <v>322806129</v>
          </cell>
          <cell r="D127">
            <v>35730154</v>
          </cell>
          <cell r="E127">
            <v>37626179</v>
          </cell>
          <cell r="F127">
            <v>11455520</v>
          </cell>
          <cell r="G127">
            <v>0</v>
          </cell>
          <cell r="H127">
            <v>0</v>
          </cell>
          <cell r="I127">
            <v>2923155</v>
          </cell>
          <cell r="J127">
            <v>410541137</v>
          </cell>
          <cell r="L127">
            <v>5836338</v>
          </cell>
          <cell r="M127">
            <v>187422</v>
          </cell>
          <cell r="N127">
            <v>40559229</v>
          </cell>
          <cell r="O127">
            <v>10584000</v>
          </cell>
          <cell r="P127">
            <v>0</v>
          </cell>
          <cell r="Q127">
            <v>0</v>
          </cell>
          <cell r="R127">
            <v>67492</v>
          </cell>
          <cell r="S127">
            <v>57234481</v>
          </cell>
          <cell r="T127">
            <v>1655922665</v>
          </cell>
          <cell r="U127">
            <v>1339056921</v>
          </cell>
          <cell r="V127">
            <v>169</v>
          </cell>
          <cell r="W127">
            <v>0</v>
          </cell>
          <cell r="X127">
            <v>1941.32</v>
          </cell>
          <cell r="Y127">
            <v>1132.77</v>
          </cell>
          <cell r="Z127">
            <v>1141.98</v>
          </cell>
          <cell r="AA127">
            <v>1214.01</v>
          </cell>
          <cell r="AB127">
            <v>514.88</v>
          </cell>
          <cell r="AC127">
            <v>872.28</v>
          </cell>
          <cell r="AD127">
            <v>1190.08</v>
          </cell>
          <cell r="AE127">
            <v>918.43</v>
          </cell>
          <cell r="AF127">
            <v>3107.4</v>
          </cell>
          <cell r="AG127">
            <v>108.9</v>
          </cell>
          <cell r="AH127">
            <v>155.4</v>
          </cell>
          <cell r="AI127">
            <v>16485</v>
          </cell>
          <cell r="AK127">
            <v>139255.10999999999</v>
          </cell>
          <cell r="AL127">
            <v>88858.52</v>
          </cell>
          <cell r="AM127">
            <v>0</v>
          </cell>
          <cell r="AN127">
            <v>0</v>
          </cell>
          <cell r="AO127">
            <v>228113.63</v>
          </cell>
          <cell r="AQ127">
            <v>18660961</v>
          </cell>
          <cell r="AR127">
            <v>2601567</v>
          </cell>
          <cell r="AS127">
            <v>749</v>
          </cell>
          <cell r="AU127">
            <v>1378998226</v>
          </cell>
          <cell r="AV127">
            <v>815193030</v>
          </cell>
          <cell r="AW127">
            <v>306630640</v>
          </cell>
          <cell r="AX127">
            <v>239208978</v>
          </cell>
          <cell r="AY127">
            <v>0</v>
          </cell>
          <cell r="AZ127">
            <v>0</v>
          </cell>
          <cell r="BA127">
            <v>0</v>
          </cell>
          <cell r="BB127">
            <v>0</v>
          </cell>
          <cell r="BC127">
            <v>0</v>
          </cell>
          <cell r="BD127">
            <v>51903394</v>
          </cell>
          <cell r="BE127">
            <v>2791934268</v>
          </cell>
          <cell r="BG127">
            <v>24394082</v>
          </cell>
          <cell r="BH127">
            <v>3480852</v>
          </cell>
          <cell r="BI127">
            <v>262501030</v>
          </cell>
          <cell r="BJ127">
            <v>200324042</v>
          </cell>
          <cell r="BK127">
            <v>0</v>
          </cell>
          <cell r="BL127">
            <v>0</v>
          </cell>
          <cell r="BM127">
            <v>0</v>
          </cell>
          <cell r="BN127">
            <v>0</v>
          </cell>
          <cell r="BO127">
            <v>0</v>
          </cell>
          <cell r="BP127">
            <v>2079186</v>
          </cell>
          <cell r="BQ127">
            <v>492779192</v>
          </cell>
          <cell r="BS127">
            <v>17590957626</v>
          </cell>
          <cell r="BT127">
            <v>13925078862</v>
          </cell>
          <cell r="BU127">
            <v>1630</v>
          </cell>
          <cell r="BV127">
            <v>0.1489616069790427</v>
          </cell>
          <cell r="BW127">
            <v>0.14504488112566727</v>
          </cell>
          <cell r="BX127">
            <v>0.1778089482043772</v>
          </cell>
          <cell r="BY127">
            <v>0.2579632354465009</v>
          </cell>
          <cell r="BZ127">
            <v>7.2465579370534661E-2</v>
          </cell>
          <cell r="CA127">
            <v>0.11511959398130989</v>
          </cell>
          <cell r="CB127">
            <v>0.17804042683771848</v>
          </cell>
          <cell r="CC127">
            <v>3.266320358002206E-2</v>
          </cell>
          <cell r="CD127">
            <v>0.21429297152816318</v>
          </cell>
          <cell r="CE127">
            <v>3.6353254663113788E-2</v>
          </cell>
          <cell r="CF127">
            <v>7.4614480326395061E-2</v>
          </cell>
          <cell r="CG127">
            <v>98855</v>
          </cell>
          <cell r="CH127">
            <v>1530</v>
          </cell>
          <cell r="CJ127">
            <v>1126994.56</v>
          </cell>
          <cell r="CK127">
            <v>757272.6399999999</v>
          </cell>
          <cell r="CL127">
            <v>0</v>
          </cell>
          <cell r="CM127">
            <v>14447.7</v>
          </cell>
          <cell r="CN127">
            <v>1898714.9</v>
          </cell>
          <cell r="CO127">
            <v>188</v>
          </cell>
          <cell r="CP127">
            <v>0</v>
          </cell>
          <cell r="CQ127">
            <v>133682089</v>
          </cell>
          <cell r="CR127">
            <v>23751612</v>
          </cell>
          <cell r="CS127">
            <v>4717</v>
          </cell>
        </row>
        <row r="128">
          <cell r="A128">
            <v>42674</v>
          </cell>
          <cell r="C128">
            <v>208795698</v>
          </cell>
          <cell r="D128">
            <v>11286125</v>
          </cell>
          <cell r="E128">
            <v>34936756</v>
          </cell>
          <cell r="F128">
            <v>15969600</v>
          </cell>
          <cell r="G128">
            <v>0</v>
          </cell>
          <cell r="H128">
            <v>0</v>
          </cell>
          <cell r="I128">
            <v>0</v>
          </cell>
          <cell r="J128">
            <v>270988179</v>
          </cell>
          <cell r="L128">
            <v>3421279</v>
          </cell>
          <cell r="M128">
            <v>17695</v>
          </cell>
          <cell r="N128">
            <v>22293518</v>
          </cell>
          <cell r="O128">
            <v>15180000</v>
          </cell>
          <cell r="P128">
            <v>0</v>
          </cell>
          <cell r="Q128">
            <v>0</v>
          </cell>
          <cell r="R128">
            <v>0</v>
          </cell>
          <cell r="S128">
            <v>40912492</v>
          </cell>
          <cell r="T128">
            <v>1830810324</v>
          </cell>
          <cell r="U128">
            <v>1158814624</v>
          </cell>
          <cell r="V128">
            <v>161</v>
          </cell>
          <cell r="W128">
            <v>0</v>
          </cell>
          <cell r="X128">
            <v>1958.94</v>
          </cell>
          <cell r="Y128">
            <v>1134.33</v>
          </cell>
          <cell r="Z128">
            <v>1156.1199999999999</v>
          </cell>
          <cell r="AA128">
            <v>1195.7</v>
          </cell>
          <cell r="AB128">
            <v>507.23</v>
          </cell>
          <cell r="AC128">
            <v>852.98</v>
          </cell>
          <cell r="AD128">
            <v>1200.8800000000001</v>
          </cell>
          <cell r="AE128">
            <v>1038.69</v>
          </cell>
          <cell r="AF128">
            <v>3110.05</v>
          </cell>
          <cell r="AG128">
            <v>110.03</v>
          </cell>
          <cell r="AH128">
            <v>157.58000000000001</v>
          </cell>
          <cell r="AI128">
            <v>14531</v>
          </cell>
          <cell r="AK128">
            <v>141419.57999999999</v>
          </cell>
          <cell r="AL128">
            <v>89682.98</v>
          </cell>
          <cell r="AM128">
            <v>0</v>
          </cell>
          <cell r="AN128">
            <v>0</v>
          </cell>
          <cell r="AO128">
            <v>231102.56</v>
          </cell>
          <cell r="AQ128">
            <v>12904199</v>
          </cell>
          <cell r="AR128">
            <v>1948214</v>
          </cell>
          <cell r="AS128">
            <v>692</v>
          </cell>
          <cell r="AU128">
            <v>1587793924</v>
          </cell>
          <cell r="AV128">
            <v>826479155</v>
          </cell>
          <cell r="AW128">
            <v>341567396</v>
          </cell>
          <cell r="AX128">
            <v>255178578</v>
          </cell>
          <cell r="AY128">
            <v>0</v>
          </cell>
          <cell r="AZ128">
            <v>0</v>
          </cell>
          <cell r="BA128">
            <v>0</v>
          </cell>
          <cell r="BB128">
            <v>0</v>
          </cell>
          <cell r="BC128">
            <v>0</v>
          </cell>
          <cell r="BD128">
            <v>51903394</v>
          </cell>
          <cell r="BE128">
            <v>3062922447</v>
          </cell>
          <cell r="BG128">
            <v>27815361</v>
          </cell>
          <cell r="BH128">
            <v>3498547</v>
          </cell>
          <cell r="BI128">
            <v>284794548</v>
          </cell>
          <cell r="BJ128">
            <v>215504042</v>
          </cell>
          <cell r="BK128">
            <v>0</v>
          </cell>
          <cell r="BL128">
            <v>0</v>
          </cell>
          <cell r="BM128">
            <v>0</v>
          </cell>
          <cell r="BN128">
            <v>0</v>
          </cell>
          <cell r="BO128">
            <v>0</v>
          </cell>
          <cell r="BP128">
            <v>2079186</v>
          </cell>
          <cell r="BQ128">
            <v>533691684</v>
          </cell>
          <cell r="BS128">
            <v>19421767950</v>
          </cell>
          <cell r="BT128">
            <v>15083893486</v>
          </cell>
          <cell r="BU128">
            <v>1791</v>
          </cell>
          <cell r="BV128">
            <v>0.15938992560501397</v>
          </cell>
          <cell r="BW128">
            <v>0.14662178554099947</v>
          </cell>
          <cell r="BX128">
            <v>0.19239258235524637</v>
          </cell>
          <cell r="BY128">
            <v>0.23899032184527402</v>
          </cell>
          <cell r="BZ128">
            <v>5.6531067091587062E-2</v>
          </cell>
          <cell r="CA128">
            <v>9.0446543855387862E-2</v>
          </cell>
          <cell r="CB128">
            <v>0.18873116746847218</v>
          </cell>
          <cell r="CC128">
            <v>0.16788099574984838</v>
          </cell>
          <cell r="CD128">
            <v>0.21532852420067061</v>
          </cell>
          <cell r="CE128">
            <v>4.7106966121050586E-2</v>
          </cell>
          <cell r="CF128">
            <v>8.9689509715787263E-2</v>
          </cell>
          <cell r="CG128">
            <v>113386</v>
          </cell>
          <cell r="CH128">
            <v>1657</v>
          </cell>
          <cell r="CJ128">
            <v>1268414.1400000001</v>
          </cell>
          <cell r="CK128">
            <v>846955.61999999988</v>
          </cell>
          <cell r="CL128">
            <v>0</v>
          </cell>
          <cell r="CM128">
            <v>14447.7</v>
          </cell>
          <cell r="CN128">
            <v>2129817.46</v>
          </cell>
          <cell r="CO128">
            <v>209</v>
          </cell>
          <cell r="CP128">
            <v>0</v>
          </cell>
          <cell r="CQ128">
            <v>146586288</v>
          </cell>
          <cell r="CR128">
            <v>25699826</v>
          </cell>
          <cell r="CS128">
            <v>5409</v>
          </cell>
        </row>
        <row r="129">
          <cell r="A129">
            <v>42704</v>
          </cell>
          <cell r="C129">
            <v>184785632</v>
          </cell>
          <cell r="D129">
            <v>284004740</v>
          </cell>
          <cell r="E129">
            <v>46180158</v>
          </cell>
          <cell r="F129">
            <v>0</v>
          </cell>
          <cell r="G129">
            <v>0</v>
          </cell>
          <cell r="H129">
            <v>0</v>
          </cell>
          <cell r="I129">
            <v>0</v>
          </cell>
          <cell r="J129">
            <v>514970530</v>
          </cell>
          <cell r="L129">
            <v>2723074</v>
          </cell>
          <cell r="M129">
            <v>576422</v>
          </cell>
          <cell r="N129">
            <v>26624681</v>
          </cell>
          <cell r="O129">
            <v>0</v>
          </cell>
          <cell r="P129">
            <v>0</v>
          </cell>
          <cell r="Q129">
            <v>0</v>
          </cell>
          <cell r="R129">
            <v>0</v>
          </cell>
          <cell r="S129">
            <v>29924177</v>
          </cell>
          <cell r="T129">
            <v>4062244247</v>
          </cell>
          <cell r="U129">
            <v>3218415497</v>
          </cell>
          <cell r="V129">
            <v>242</v>
          </cell>
          <cell r="W129">
            <v>0</v>
          </cell>
          <cell r="X129">
            <v>1997.81</v>
          </cell>
          <cell r="Y129">
            <v>1157.97</v>
          </cell>
          <cell r="Z129">
            <v>1180.53</v>
          </cell>
          <cell r="AA129">
            <v>1188.21</v>
          </cell>
          <cell r="AB129">
            <v>497.52</v>
          </cell>
          <cell r="AC129">
            <v>884.61</v>
          </cell>
          <cell r="AD129">
            <v>1224.71</v>
          </cell>
          <cell r="AE129">
            <v>1109.5999999999999</v>
          </cell>
          <cell r="AF129">
            <v>3154.14</v>
          </cell>
          <cell r="AG129">
            <v>109.06</v>
          </cell>
          <cell r="AH129">
            <v>156.79</v>
          </cell>
          <cell r="AI129">
            <v>13304</v>
          </cell>
          <cell r="AK129">
            <v>145539.67000000001</v>
          </cell>
          <cell r="AL129">
            <v>89247.51</v>
          </cell>
          <cell r="AM129">
            <v>0</v>
          </cell>
          <cell r="AN129">
            <v>0</v>
          </cell>
          <cell r="AO129">
            <v>234787.18</v>
          </cell>
          <cell r="AQ129">
            <v>24522406</v>
          </cell>
          <cell r="AR129">
            <v>1424961</v>
          </cell>
          <cell r="AS129">
            <v>634</v>
          </cell>
          <cell r="AU129">
            <v>1772579556</v>
          </cell>
          <cell r="AV129">
            <v>1110483895</v>
          </cell>
          <cell r="AW129">
            <v>387747554</v>
          </cell>
          <cell r="AX129">
            <v>255178578</v>
          </cell>
          <cell r="AY129">
            <v>0</v>
          </cell>
          <cell r="AZ129">
            <v>0</v>
          </cell>
          <cell r="BA129">
            <v>0</v>
          </cell>
          <cell r="BB129">
            <v>0</v>
          </cell>
          <cell r="BC129">
            <v>0</v>
          </cell>
          <cell r="BD129">
            <v>51903394</v>
          </cell>
          <cell r="BE129">
            <v>3577892977</v>
          </cell>
          <cell r="BG129">
            <v>30538435</v>
          </cell>
          <cell r="BH129">
            <v>4074969</v>
          </cell>
          <cell r="BI129">
            <v>311419229</v>
          </cell>
          <cell r="BJ129">
            <v>215504042</v>
          </cell>
          <cell r="BK129">
            <v>0</v>
          </cell>
          <cell r="BL129">
            <v>0</v>
          </cell>
          <cell r="BM129">
            <v>0</v>
          </cell>
          <cell r="BN129">
            <v>0</v>
          </cell>
          <cell r="BO129">
            <v>0</v>
          </cell>
          <cell r="BP129">
            <v>2079186</v>
          </cell>
          <cell r="BQ129">
            <v>563615861</v>
          </cell>
          <cell r="BS129">
            <v>23484012197</v>
          </cell>
          <cell r="BT129">
            <v>18302308983</v>
          </cell>
          <cell r="BU129">
            <v>2033</v>
          </cell>
          <cell r="BV129">
            <v>0.18239496221066132</v>
          </cell>
          <cell r="BW129">
            <v>0.17051795245026691</v>
          </cell>
          <cell r="BX129">
            <v>0.21756843169207274</v>
          </cell>
          <cell r="BY129">
            <v>0.23122914637431879</v>
          </cell>
          <cell r="BZ129">
            <v>3.6305692682621959E-2</v>
          </cell>
          <cell r="CA129">
            <v>0.13088222134154925</v>
          </cell>
          <cell r="CB129">
            <v>0.2123200886935519</v>
          </cell>
          <cell r="CC129">
            <v>0.24761069509096223</v>
          </cell>
          <cell r="CD129">
            <v>0.23255777602363392</v>
          </cell>
          <cell r="CE129">
            <v>3.7875904073087163E-2</v>
          </cell>
          <cell r="CF129">
            <v>8.4226540349906509E-2</v>
          </cell>
          <cell r="CG129">
            <v>126690</v>
          </cell>
          <cell r="CH129">
            <v>1784</v>
          </cell>
          <cell r="CJ129">
            <v>1413953.81</v>
          </cell>
          <cell r="CK129">
            <v>936203.12999999989</v>
          </cell>
          <cell r="CL129">
            <v>0</v>
          </cell>
          <cell r="CM129">
            <v>14447.7</v>
          </cell>
          <cell r="CN129">
            <v>2364604.64</v>
          </cell>
          <cell r="CO129">
            <v>230</v>
          </cell>
          <cell r="CP129">
            <v>0</v>
          </cell>
          <cell r="CQ129">
            <v>171108694</v>
          </cell>
          <cell r="CR129">
            <v>27124787</v>
          </cell>
          <cell r="CS129">
            <v>6043</v>
          </cell>
        </row>
        <row r="130">
          <cell r="A130">
            <v>42735</v>
          </cell>
          <cell r="C130">
            <v>159983236</v>
          </cell>
          <cell r="D130">
            <v>102653486</v>
          </cell>
          <cell r="E130">
            <v>50654568</v>
          </cell>
          <cell r="F130">
            <v>0</v>
          </cell>
          <cell r="G130">
            <v>0</v>
          </cell>
          <cell r="H130">
            <v>0</v>
          </cell>
          <cell r="I130">
            <v>0</v>
          </cell>
          <cell r="J130">
            <v>313291290</v>
          </cell>
          <cell r="L130">
            <v>2830669</v>
          </cell>
          <cell r="M130">
            <v>224617</v>
          </cell>
          <cell r="N130">
            <v>20137149</v>
          </cell>
          <cell r="O130">
            <v>0</v>
          </cell>
          <cell r="P130">
            <v>0</v>
          </cell>
          <cell r="Q130">
            <v>0</v>
          </cell>
          <cell r="R130">
            <v>0</v>
          </cell>
          <cell r="S130">
            <v>23192435</v>
          </cell>
          <cell r="T130">
            <v>2439646801</v>
          </cell>
          <cell r="U130">
            <v>1141615346</v>
          </cell>
          <cell r="V130">
            <v>219</v>
          </cell>
          <cell r="W130">
            <v>0</v>
          </cell>
          <cell r="X130">
            <v>1994.84</v>
          </cell>
          <cell r="Y130">
            <v>1158.18</v>
          </cell>
          <cell r="Z130">
            <v>1181.83</v>
          </cell>
          <cell r="AA130">
            <v>1192.9000000000001</v>
          </cell>
          <cell r="AB130">
            <v>517.70000000000005</v>
          </cell>
          <cell r="AC130">
            <v>856.31</v>
          </cell>
          <cell r="AD130">
            <v>1222.8900000000001</v>
          </cell>
          <cell r="AE130">
            <v>1077.1199999999999</v>
          </cell>
          <cell r="AF130">
            <v>3271.93</v>
          </cell>
          <cell r="AG130">
            <v>108.82</v>
          </cell>
          <cell r="AH130">
            <v>157.08000000000001</v>
          </cell>
          <cell r="AI130">
            <v>10297</v>
          </cell>
          <cell r="AK130">
            <v>143188.89000000001</v>
          </cell>
          <cell r="AL130">
            <v>89227.19</v>
          </cell>
          <cell r="AM130">
            <v>0</v>
          </cell>
          <cell r="AN130">
            <v>0</v>
          </cell>
          <cell r="AO130">
            <v>232416.08000000002</v>
          </cell>
          <cell r="AQ130">
            <v>14918648</v>
          </cell>
          <cell r="AR130">
            <v>1104701</v>
          </cell>
          <cell r="AS130">
            <v>490</v>
          </cell>
          <cell r="AU130">
            <v>1932562792</v>
          </cell>
          <cell r="AV130">
            <v>1213137381</v>
          </cell>
          <cell r="AW130">
            <v>438402122</v>
          </cell>
          <cell r="AX130">
            <v>255178578</v>
          </cell>
          <cell r="AY130">
            <v>0</v>
          </cell>
          <cell r="AZ130">
            <v>0</v>
          </cell>
          <cell r="BA130">
            <v>0</v>
          </cell>
          <cell r="BB130">
            <v>0</v>
          </cell>
          <cell r="BC130">
            <v>0</v>
          </cell>
          <cell r="BD130">
            <v>51903394</v>
          </cell>
          <cell r="BE130">
            <v>3891184267</v>
          </cell>
          <cell r="BG130">
            <v>33369104</v>
          </cell>
          <cell r="BH130">
            <v>4299586</v>
          </cell>
          <cell r="BI130">
            <v>331556378</v>
          </cell>
          <cell r="BJ130">
            <v>215504042</v>
          </cell>
          <cell r="BK130">
            <v>0</v>
          </cell>
          <cell r="BL130">
            <v>0</v>
          </cell>
          <cell r="BM130">
            <v>0</v>
          </cell>
          <cell r="BN130">
            <v>0</v>
          </cell>
          <cell r="BO130">
            <v>0</v>
          </cell>
          <cell r="BP130">
            <v>2079186</v>
          </cell>
          <cell r="BQ130">
            <v>586808296</v>
          </cell>
          <cell r="BS130">
            <v>25923658998</v>
          </cell>
          <cell r="BT130">
            <v>19443924329</v>
          </cell>
          <cell r="BU130">
            <v>2252</v>
          </cell>
          <cell r="BV130">
            <v>0.18063718092126657</v>
          </cell>
          <cell r="BW130">
            <v>0.17073022804463855</v>
          </cell>
          <cell r="BX130">
            <v>0.21890921842447231</v>
          </cell>
          <cell r="BY130">
            <v>0.23608894783744039</v>
          </cell>
          <cell r="BZ130">
            <v>7.8339478014538999E-2</v>
          </cell>
          <cell r="CA130">
            <v>9.4703603799394021E-2</v>
          </cell>
          <cell r="CB130">
            <v>0.21051850092059166</v>
          </cell>
          <cell r="CC130">
            <v>0.21109087229305801</v>
          </cell>
          <cell r="CD130">
            <v>0.2785871153801065</v>
          </cell>
          <cell r="CE130">
            <v>3.55919299581271E-2</v>
          </cell>
          <cell r="CF130">
            <v>8.6231934167761537E-2</v>
          </cell>
          <cell r="CG130">
            <v>136987</v>
          </cell>
          <cell r="CH130">
            <v>1910</v>
          </cell>
          <cell r="CJ130">
            <v>1557142.7000000002</v>
          </cell>
          <cell r="CK130">
            <v>1025430.3199999998</v>
          </cell>
          <cell r="CL130">
            <v>0</v>
          </cell>
          <cell r="CM130">
            <v>14447.7</v>
          </cell>
          <cell r="CN130">
            <v>2597020.7200000002</v>
          </cell>
          <cell r="CO130">
            <v>251</v>
          </cell>
          <cell r="CP130">
            <v>0</v>
          </cell>
          <cell r="CQ130">
            <v>186027342</v>
          </cell>
          <cell r="CR130">
            <v>28229488</v>
          </cell>
          <cell r="CS130">
            <v>6533</v>
          </cell>
        </row>
        <row r="131">
          <cell r="A131">
            <v>42766</v>
          </cell>
          <cell r="C131">
            <v>250619412</v>
          </cell>
          <cell r="D131">
            <v>30979332</v>
          </cell>
          <cell r="E131">
            <v>60124288</v>
          </cell>
          <cell r="F131">
            <v>0</v>
          </cell>
          <cell r="G131">
            <v>0</v>
          </cell>
          <cell r="H131">
            <v>0</v>
          </cell>
          <cell r="I131">
            <v>0</v>
          </cell>
          <cell r="J131">
            <v>341723032</v>
          </cell>
          <cell r="L131">
            <v>5329926</v>
          </cell>
          <cell r="M131">
            <v>111912</v>
          </cell>
          <cell r="N131">
            <v>17632162</v>
          </cell>
          <cell r="O131">
            <v>0</v>
          </cell>
          <cell r="P131">
            <v>0</v>
          </cell>
          <cell r="Q131">
            <v>0</v>
          </cell>
          <cell r="R131">
            <v>0</v>
          </cell>
          <cell r="S131">
            <v>23074000</v>
          </cell>
          <cell r="T131">
            <v>1486201394</v>
          </cell>
          <cell r="U131">
            <v>987028233</v>
          </cell>
          <cell r="V131">
            <v>173</v>
          </cell>
          <cell r="W131">
            <v>0</v>
          </cell>
          <cell r="X131">
            <v>2142.69</v>
          </cell>
          <cell r="Y131">
            <v>1234.1600000000001</v>
          </cell>
          <cell r="Z131">
            <v>1275.27</v>
          </cell>
          <cell r="AA131">
            <v>1260.3399999999999</v>
          </cell>
          <cell r="AB131">
            <v>768.39</v>
          </cell>
          <cell r="AC131">
            <v>864.68</v>
          </cell>
          <cell r="AD131">
            <v>1313.53</v>
          </cell>
          <cell r="AE131">
            <v>1145.75</v>
          </cell>
          <cell r="AF131">
            <v>3530.17</v>
          </cell>
          <cell r="AG131">
            <v>109.87</v>
          </cell>
          <cell r="AH131">
            <v>159.16999999999999</v>
          </cell>
          <cell r="AI131">
            <v>17915</v>
          </cell>
          <cell r="AK131">
            <v>155573.54</v>
          </cell>
          <cell r="AL131">
            <v>89251.06</v>
          </cell>
          <cell r="AM131">
            <v>0</v>
          </cell>
          <cell r="AN131">
            <v>0</v>
          </cell>
          <cell r="AO131">
            <v>244824.6</v>
          </cell>
          <cell r="AQ131">
            <v>16272525</v>
          </cell>
          <cell r="AR131">
            <v>1098762</v>
          </cell>
          <cell r="AS131">
            <v>853</v>
          </cell>
          <cell r="AU131">
            <v>250619412</v>
          </cell>
          <cell r="AV131">
            <v>30979332</v>
          </cell>
          <cell r="AW131">
            <v>60124288</v>
          </cell>
          <cell r="AX131">
            <v>0</v>
          </cell>
          <cell r="AY131">
            <v>0</v>
          </cell>
          <cell r="AZ131">
            <v>0</v>
          </cell>
          <cell r="BA131">
            <v>0</v>
          </cell>
          <cell r="BB131">
            <v>0</v>
          </cell>
          <cell r="BC131">
            <v>0</v>
          </cell>
          <cell r="BD131">
            <v>0</v>
          </cell>
          <cell r="BE131">
            <v>341723032</v>
          </cell>
          <cell r="BG131">
            <v>5329926</v>
          </cell>
          <cell r="BH131">
            <v>111912</v>
          </cell>
          <cell r="BI131">
            <v>17632162</v>
          </cell>
          <cell r="BJ131">
            <v>0</v>
          </cell>
          <cell r="BK131">
            <v>0</v>
          </cell>
          <cell r="BL131">
            <v>0</v>
          </cell>
          <cell r="BM131">
            <v>0</v>
          </cell>
          <cell r="BN131">
            <v>0</v>
          </cell>
          <cell r="BO131">
            <v>0</v>
          </cell>
          <cell r="BP131">
            <v>0</v>
          </cell>
          <cell r="BQ131">
            <v>23074000</v>
          </cell>
          <cell r="BS131">
            <v>1486201394</v>
          </cell>
          <cell r="BT131">
            <v>987028233</v>
          </cell>
          <cell r="BU131">
            <v>173</v>
          </cell>
          <cell r="BV131">
            <v>7.4116219847205844E-2</v>
          </cell>
          <cell r="BW131">
            <v>6.5602928733012211E-2</v>
          </cell>
          <cell r="BX131">
            <v>7.9063824746367972E-2</v>
          </cell>
          <cell r="BY131">
            <v>5.6534495766618953E-2</v>
          </cell>
          <cell r="BZ131">
            <v>0.48423797566158</v>
          </cell>
          <cell r="CA131">
            <v>9.7744975534561629E-3</v>
          </cell>
          <cell r="CB131">
            <v>7.4119503798379061E-2</v>
          </cell>
          <cell r="CC131">
            <v>6.3716206179441626E-2</v>
          </cell>
          <cell r="CD131">
            <v>7.8925893891373056E-2</v>
          </cell>
          <cell r="CE131">
            <v>9.6489615879435942E-3</v>
          </cell>
          <cell r="CF131">
            <v>1.3305322128851271E-2</v>
          </cell>
          <cell r="CG131">
            <v>17915</v>
          </cell>
          <cell r="CH131">
            <v>126</v>
          </cell>
          <cell r="CJ131">
            <v>155573.54</v>
          </cell>
          <cell r="CK131">
            <v>89251.06</v>
          </cell>
          <cell r="CL131">
            <v>0</v>
          </cell>
          <cell r="CM131">
            <v>0</v>
          </cell>
          <cell r="CN131">
            <v>244824.6</v>
          </cell>
          <cell r="CO131">
            <v>21</v>
          </cell>
          <cell r="CP131">
            <v>0</v>
          </cell>
          <cell r="CQ131">
            <v>16272525</v>
          </cell>
          <cell r="CR131">
            <v>1098762</v>
          </cell>
          <cell r="CS131">
            <v>853</v>
          </cell>
        </row>
        <row r="132">
          <cell r="A132">
            <v>42794</v>
          </cell>
          <cell r="C132">
            <v>386142279</v>
          </cell>
          <cell r="D132">
            <v>33548885</v>
          </cell>
          <cell r="E132">
            <v>11041076</v>
          </cell>
          <cell r="F132">
            <v>18447500</v>
          </cell>
          <cell r="G132">
            <v>0</v>
          </cell>
          <cell r="H132">
            <v>0</v>
          </cell>
          <cell r="I132">
            <v>0</v>
          </cell>
          <cell r="J132">
            <v>449179740</v>
          </cell>
          <cell r="L132">
            <v>6782086</v>
          </cell>
          <cell r="M132">
            <v>46629</v>
          </cell>
          <cell r="N132">
            <v>10457502</v>
          </cell>
          <cell r="O132">
            <v>17000000</v>
          </cell>
          <cell r="P132">
            <v>0</v>
          </cell>
          <cell r="Q132">
            <v>0</v>
          </cell>
          <cell r="R132">
            <v>0</v>
          </cell>
          <cell r="S132">
            <v>34286217</v>
          </cell>
          <cell r="T132">
            <v>1852627199</v>
          </cell>
          <cell r="U132">
            <v>1389021969</v>
          </cell>
          <cell r="V132">
            <v>225</v>
          </cell>
          <cell r="W132">
            <v>0</v>
          </cell>
          <cell r="X132">
            <v>2221.02</v>
          </cell>
          <cell r="Y132">
            <v>1289.18</v>
          </cell>
          <cell r="Z132">
            <v>1304.96</v>
          </cell>
          <cell r="AA132">
            <v>1304.78</v>
          </cell>
          <cell r="AB132">
            <v>764.59</v>
          </cell>
          <cell r="AC132">
            <v>829.99</v>
          </cell>
          <cell r="AD132">
            <v>1361.54</v>
          </cell>
          <cell r="AE132">
            <v>1108.18</v>
          </cell>
          <cell r="AF132">
            <v>3728.3</v>
          </cell>
          <cell r="AG132">
            <v>110.72</v>
          </cell>
          <cell r="AH132">
            <v>160.94999999999999</v>
          </cell>
          <cell r="AI132">
            <v>23018</v>
          </cell>
          <cell r="AK132">
            <v>158088.85999999999</v>
          </cell>
          <cell r="AL132">
            <v>92361.05</v>
          </cell>
          <cell r="AM132">
            <v>0</v>
          </cell>
          <cell r="AN132">
            <v>0</v>
          </cell>
          <cell r="AO132">
            <v>250449.90999999997</v>
          </cell>
          <cell r="AQ132">
            <v>22458987</v>
          </cell>
          <cell r="AR132">
            <v>1714311</v>
          </cell>
          <cell r="AS132">
            <v>1151</v>
          </cell>
          <cell r="AU132">
            <v>636761691</v>
          </cell>
          <cell r="AV132">
            <v>64528217</v>
          </cell>
          <cell r="AW132">
            <v>71165364</v>
          </cell>
          <cell r="AX132">
            <v>18447500</v>
          </cell>
          <cell r="AY132">
            <v>0</v>
          </cell>
          <cell r="AZ132">
            <v>0</v>
          </cell>
          <cell r="BA132">
            <v>0</v>
          </cell>
          <cell r="BB132">
            <v>0</v>
          </cell>
          <cell r="BC132">
            <v>0</v>
          </cell>
          <cell r="BD132">
            <v>0</v>
          </cell>
          <cell r="BE132">
            <v>790902772</v>
          </cell>
          <cell r="BG132">
            <v>12112012</v>
          </cell>
          <cell r="BH132">
            <v>158541</v>
          </cell>
          <cell r="BI132">
            <v>28089664</v>
          </cell>
          <cell r="BJ132">
            <v>17000000</v>
          </cell>
          <cell r="BK132">
            <v>0</v>
          </cell>
          <cell r="BL132">
            <v>0</v>
          </cell>
          <cell r="BM132">
            <v>0</v>
          </cell>
          <cell r="BN132">
            <v>0</v>
          </cell>
          <cell r="BO132">
            <v>0</v>
          </cell>
          <cell r="BP132">
            <v>0</v>
          </cell>
          <cell r="BQ132">
            <v>57360217</v>
          </cell>
          <cell r="BS132">
            <v>3338828593</v>
          </cell>
          <cell r="BT132">
            <v>2376050202</v>
          </cell>
          <cell r="BU132">
            <v>398</v>
          </cell>
          <cell r="BV132">
            <v>0.11338252691945216</v>
          </cell>
          <cell r="BW132">
            <v>0.11310849781553811</v>
          </cell>
          <cell r="BX132">
            <v>0.1041858812181109</v>
          </cell>
          <cell r="BY132">
            <v>9.3788247128845592E-2</v>
          </cell>
          <cell r="BZ132">
            <v>0.47689781726868841</v>
          </cell>
          <cell r="CA132">
            <v>-3.0736532330581157E-2</v>
          </cell>
          <cell r="CB132">
            <v>0.11337896294842542</v>
          </cell>
          <cell r="CC132">
            <v>2.883615567439124E-2</v>
          </cell>
          <cell r="CD132">
            <v>0.1394803678562806</v>
          </cell>
          <cell r="CE132">
            <v>1.7460025730564377E-2</v>
          </cell>
          <cell r="CF132">
            <v>2.4637127578303941E-2</v>
          </cell>
          <cell r="CG132">
            <v>40933</v>
          </cell>
          <cell r="CH132">
            <v>260</v>
          </cell>
          <cell r="CJ132">
            <v>313662.40000000002</v>
          </cell>
          <cell r="CK132">
            <v>181612.11</v>
          </cell>
          <cell r="CL132">
            <v>0</v>
          </cell>
          <cell r="CM132">
            <v>0</v>
          </cell>
          <cell r="CN132">
            <v>495274.51</v>
          </cell>
          <cell r="CO132">
            <v>41</v>
          </cell>
          <cell r="CP132">
            <v>0</v>
          </cell>
          <cell r="CQ132">
            <v>38731512</v>
          </cell>
          <cell r="CR132">
            <v>2813073</v>
          </cell>
          <cell r="CS132">
            <v>2004</v>
          </cell>
        </row>
        <row r="133">
          <cell r="A133">
            <v>42825</v>
          </cell>
          <cell r="C133">
            <v>530740729</v>
          </cell>
          <cell r="D133">
            <v>67887690</v>
          </cell>
          <cell r="E133">
            <v>30790171</v>
          </cell>
          <cell r="F133">
            <v>4050000</v>
          </cell>
          <cell r="G133">
            <v>0</v>
          </cell>
          <cell r="H133">
            <v>0</v>
          </cell>
          <cell r="I133">
            <v>0</v>
          </cell>
          <cell r="J133">
            <v>633468590</v>
          </cell>
          <cell r="L133">
            <v>6342386</v>
          </cell>
          <cell r="M133">
            <v>130014</v>
          </cell>
          <cell r="N133">
            <v>17903104</v>
          </cell>
          <cell r="O133">
            <v>4000000</v>
          </cell>
          <cell r="P133">
            <v>0</v>
          </cell>
          <cell r="Q133">
            <v>0</v>
          </cell>
          <cell r="R133">
            <v>0</v>
          </cell>
          <cell r="S133">
            <v>28375504</v>
          </cell>
          <cell r="T133">
            <v>2254392861</v>
          </cell>
          <cell r="U133">
            <v>1723375792</v>
          </cell>
          <cell r="V133">
            <v>276</v>
          </cell>
          <cell r="W133">
            <v>0</v>
          </cell>
          <cell r="X133">
            <v>1989.27</v>
          </cell>
          <cell r="Y133">
            <v>1156.8699999999999</v>
          </cell>
          <cell r="Z133">
            <v>1201.01</v>
          </cell>
          <cell r="AA133">
            <v>1145.8499999999999</v>
          </cell>
          <cell r="AB133">
            <v>815.38</v>
          </cell>
          <cell r="AC133">
            <v>660.01</v>
          </cell>
          <cell r="AD133">
            <v>1219.47</v>
          </cell>
          <cell r="AE133">
            <v>1174.79</v>
          </cell>
          <cell r="AF133">
            <v>3636.06</v>
          </cell>
          <cell r="AG133">
            <v>109.16</v>
          </cell>
          <cell r="AH133">
            <v>159.35</v>
          </cell>
          <cell r="AI133">
            <v>30234</v>
          </cell>
          <cell r="AK133">
            <v>142321.79999999999</v>
          </cell>
          <cell r="AL133">
            <v>91175.679999999993</v>
          </cell>
          <cell r="AM133">
            <v>0</v>
          </cell>
          <cell r="AN133">
            <v>0</v>
          </cell>
          <cell r="AO133">
            <v>233497.47999999998</v>
          </cell>
          <cell r="AQ133">
            <v>27542113</v>
          </cell>
          <cell r="AR133">
            <v>1233718</v>
          </cell>
          <cell r="AS133">
            <v>1315</v>
          </cell>
          <cell r="AU133">
            <v>1167502420</v>
          </cell>
          <cell r="AV133">
            <v>132415907</v>
          </cell>
          <cell r="AW133">
            <v>101955535</v>
          </cell>
          <cell r="AX133">
            <v>22497500</v>
          </cell>
          <cell r="AY133">
            <v>0</v>
          </cell>
          <cell r="AZ133">
            <v>0</v>
          </cell>
          <cell r="BA133">
            <v>0</v>
          </cell>
          <cell r="BB133">
            <v>0</v>
          </cell>
          <cell r="BC133">
            <v>0</v>
          </cell>
          <cell r="BD133">
            <v>0</v>
          </cell>
          <cell r="BE133">
            <v>1424371362</v>
          </cell>
          <cell r="BG133">
            <v>18454398</v>
          </cell>
          <cell r="BH133">
            <v>288555</v>
          </cell>
          <cell r="BI133">
            <v>45992768</v>
          </cell>
          <cell r="BJ133">
            <v>21000000</v>
          </cell>
          <cell r="BK133">
            <v>0</v>
          </cell>
          <cell r="BL133">
            <v>0</v>
          </cell>
          <cell r="BM133">
            <v>0</v>
          </cell>
          <cell r="BN133">
            <v>0</v>
          </cell>
          <cell r="BO133">
            <v>0</v>
          </cell>
          <cell r="BP133">
            <v>0</v>
          </cell>
          <cell r="BQ133">
            <v>85735721</v>
          </cell>
          <cell r="BS133">
            <v>5593221454</v>
          </cell>
          <cell r="BT133">
            <v>4099425994</v>
          </cell>
          <cell r="BU133">
            <v>674</v>
          </cell>
          <cell r="BV133">
            <v>-2.7922038860259679E-3</v>
          </cell>
          <cell r="BW133">
            <v>-1.1310849781555055E-3</v>
          </cell>
          <cell r="BX133">
            <v>1.6229068478545994E-2</v>
          </cell>
          <cell r="BY133">
            <v>-3.9441696705507789E-2</v>
          </cell>
          <cell r="BZ133">
            <v>0.57500482905157413</v>
          </cell>
          <cell r="CA133">
            <v>-0.22923941096098377</v>
          </cell>
          <cell r="CB133">
            <v>-2.7966538282266917E-3</v>
          </cell>
          <cell r="CC133">
            <v>9.067699049316702E-2</v>
          </cell>
          <cell r="CD133">
            <v>0.11128905569495684</v>
          </cell>
          <cell r="CE133">
            <v>3.1244256570484019E-3</v>
          </cell>
          <cell r="CF133">
            <v>1.4451235039470323E-2</v>
          </cell>
          <cell r="CG133">
            <v>71167</v>
          </cell>
          <cell r="CH133">
            <v>391</v>
          </cell>
          <cell r="CJ133">
            <v>455984.2</v>
          </cell>
          <cell r="CK133">
            <v>272787.78999999998</v>
          </cell>
          <cell r="CL133">
            <v>0</v>
          </cell>
          <cell r="CM133">
            <v>0</v>
          </cell>
          <cell r="CN133">
            <v>728771.99</v>
          </cell>
          <cell r="CO133">
            <v>64</v>
          </cell>
          <cell r="CP133">
            <v>0</v>
          </cell>
          <cell r="CQ133">
            <v>66273625</v>
          </cell>
          <cell r="CR133">
            <v>4046791</v>
          </cell>
          <cell r="CS133">
            <v>3319</v>
          </cell>
        </row>
        <row r="134">
          <cell r="A134">
            <v>42855</v>
          </cell>
          <cell r="C134">
            <v>365346745</v>
          </cell>
          <cell r="D134">
            <v>70555250</v>
          </cell>
          <cell r="E134">
            <v>91577703</v>
          </cell>
          <cell r="F134">
            <v>23846800</v>
          </cell>
          <cell r="G134">
            <v>0</v>
          </cell>
          <cell r="H134">
            <v>0</v>
          </cell>
          <cell r="I134">
            <v>0</v>
          </cell>
          <cell r="J134">
            <v>551326498</v>
          </cell>
          <cell r="L134">
            <v>4116243</v>
          </cell>
          <cell r="M134">
            <v>56897</v>
          </cell>
          <cell r="N134">
            <v>77723731</v>
          </cell>
          <cell r="O134">
            <v>24000000</v>
          </cell>
          <cell r="P134">
            <v>0</v>
          </cell>
          <cell r="Q134">
            <v>0</v>
          </cell>
          <cell r="R134">
            <v>0</v>
          </cell>
          <cell r="S134">
            <v>105896871</v>
          </cell>
          <cell r="T134">
            <v>1395847152</v>
          </cell>
          <cell r="U134">
            <v>674620711</v>
          </cell>
          <cell r="V134">
            <v>208</v>
          </cell>
          <cell r="W134">
            <v>0</v>
          </cell>
          <cell r="X134">
            <v>1901.87</v>
          </cell>
          <cell r="Y134">
            <v>1128.6400000000001</v>
          </cell>
          <cell r="Z134">
            <v>1153.1500000000001</v>
          </cell>
          <cell r="AA134">
            <v>1229.46</v>
          </cell>
          <cell r="AB134">
            <v>797.04</v>
          </cell>
          <cell r="AC134">
            <v>492.72</v>
          </cell>
          <cell r="AD134">
            <v>1171.74</v>
          </cell>
          <cell r="AE134">
            <v>1178.81</v>
          </cell>
          <cell r="AF134">
            <v>3627.26</v>
          </cell>
          <cell r="AG134">
            <v>108.49</v>
          </cell>
          <cell r="AH134">
            <v>158.94</v>
          </cell>
          <cell r="AI134">
            <v>25428</v>
          </cell>
          <cell r="AK134">
            <v>138505.68</v>
          </cell>
          <cell r="AL134">
            <v>90860</v>
          </cell>
          <cell r="AM134">
            <v>0</v>
          </cell>
          <cell r="AN134">
            <v>0</v>
          </cell>
          <cell r="AO134">
            <v>229365.68</v>
          </cell>
          <cell r="AQ134">
            <v>30629250</v>
          </cell>
          <cell r="AR134">
            <v>5883160</v>
          </cell>
          <cell r="AS134">
            <v>1413</v>
          </cell>
          <cell r="AU134">
            <v>1532849165</v>
          </cell>
          <cell r="AV134">
            <v>202971157</v>
          </cell>
          <cell r="AW134">
            <v>193533238</v>
          </cell>
          <cell r="AX134">
            <v>46344300</v>
          </cell>
          <cell r="AY134">
            <v>0</v>
          </cell>
          <cell r="AZ134">
            <v>0</v>
          </cell>
          <cell r="BA134">
            <v>0</v>
          </cell>
          <cell r="BB134">
            <v>0</v>
          </cell>
          <cell r="BC134">
            <v>0</v>
          </cell>
          <cell r="BD134">
            <v>0</v>
          </cell>
          <cell r="BE134">
            <v>1975697860</v>
          </cell>
          <cell r="BG134">
            <v>22570641</v>
          </cell>
          <cell r="BH134">
            <v>345452</v>
          </cell>
          <cell r="BI134">
            <v>123716499</v>
          </cell>
          <cell r="BJ134">
            <v>45000000</v>
          </cell>
          <cell r="BK134">
            <v>0</v>
          </cell>
          <cell r="BL134">
            <v>0</v>
          </cell>
          <cell r="BM134">
            <v>0</v>
          </cell>
          <cell r="BN134">
            <v>0</v>
          </cell>
          <cell r="BO134">
            <v>0</v>
          </cell>
          <cell r="BP134">
            <v>0</v>
          </cell>
          <cell r="BQ134">
            <v>191632592</v>
          </cell>
          <cell r="BS134">
            <v>6989068606</v>
          </cell>
          <cell r="BT134">
            <v>4774046705</v>
          </cell>
          <cell r="BU134">
            <v>882</v>
          </cell>
          <cell r="BV134">
            <v>-4.6605241523129726E-2</v>
          </cell>
          <cell r="BW134">
            <v>-2.5505534545580133E-2</v>
          </cell>
          <cell r="BX134">
            <v>-2.4267449633195826E-2</v>
          </cell>
          <cell r="BY134">
            <v>3.0648000670634445E-2</v>
          </cell>
          <cell r="BZ134">
            <v>0.53957890670272346</v>
          </cell>
          <cell r="CA134">
            <v>-0.42460090387826832</v>
          </cell>
          <cell r="CB134">
            <v>-4.1827147167774803E-2</v>
          </cell>
          <cell r="CC134">
            <v>9.4409165181223997E-2</v>
          </cell>
          <cell r="CD134">
            <v>0.10859951160324344</v>
          </cell>
          <cell r="CE134">
            <v>-3.0325307847821614E-3</v>
          </cell>
          <cell r="CF134">
            <v>1.1841100076394051E-2</v>
          </cell>
          <cell r="CG134">
            <v>96595</v>
          </cell>
          <cell r="CH134">
            <v>520</v>
          </cell>
          <cell r="CJ134">
            <v>594489.88</v>
          </cell>
          <cell r="CK134">
            <v>363647.79</v>
          </cell>
          <cell r="CL134">
            <v>0</v>
          </cell>
          <cell r="CM134">
            <v>0</v>
          </cell>
          <cell r="CN134">
            <v>958137.66999999993</v>
          </cell>
          <cell r="CO134">
            <v>82</v>
          </cell>
          <cell r="CP134">
            <v>0</v>
          </cell>
          <cell r="CQ134">
            <v>96902875</v>
          </cell>
          <cell r="CR134">
            <v>9929951</v>
          </cell>
          <cell r="CS134">
            <v>4732</v>
          </cell>
        </row>
        <row r="135">
          <cell r="A135">
            <v>42886</v>
          </cell>
          <cell r="C135">
            <v>125897403</v>
          </cell>
          <cell r="D135">
            <v>25329750</v>
          </cell>
          <cell r="E135">
            <v>13696123</v>
          </cell>
          <cell r="F135">
            <v>0</v>
          </cell>
          <cell r="G135">
            <v>0</v>
          </cell>
          <cell r="H135">
            <v>0</v>
          </cell>
          <cell r="I135">
            <v>0</v>
          </cell>
          <cell r="J135">
            <v>164923276</v>
          </cell>
          <cell r="L135">
            <v>1819720</v>
          </cell>
          <cell r="M135">
            <v>43350</v>
          </cell>
          <cell r="N135">
            <v>11205259</v>
          </cell>
          <cell r="O135">
            <v>0</v>
          </cell>
          <cell r="P135">
            <v>0</v>
          </cell>
          <cell r="Q135">
            <v>0</v>
          </cell>
          <cell r="R135">
            <v>0</v>
          </cell>
          <cell r="S135">
            <v>13068329</v>
          </cell>
          <cell r="T135">
            <v>853838333</v>
          </cell>
          <cell r="U135">
            <v>608934103</v>
          </cell>
          <cell r="V135">
            <v>132</v>
          </cell>
          <cell r="W135">
            <v>0</v>
          </cell>
          <cell r="X135">
            <v>1864.17</v>
          </cell>
          <cell r="Y135">
            <v>1107.0999999999999</v>
          </cell>
          <cell r="Z135">
            <v>1132.32</v>
          </cell>
          <cell r="AA135">
            <v>1198.8</v>
          </cell>
          <cell r="AB135">
            <v>800.61</v>
          </cell>
          <cell r="AC135">
            <v>489.55</v>
          </cell>
          <cell r="AD135">
            <v>1155.55</v>
          </cell>
          <cell r="AE135">
            <v>1081.57</v>
          </cell>
          <cell r="AF135">
            <v>3635.76</v>
          </cell>
          <cell r="AG135">
            <v>108.69</v>
          </cell>
          <cell r="AH135">
            <v>159.80000000000001</v>
          </cell>
          <cell r="AI135">
            <v>9191</v>
          </cell>
          <cell r="AK135">
            <v>136082.5</v>
          </cell>
          <cell r="AL135">
            <v>90551.28</v>
          </cell>
          <cell r="AM135">
            <v>0</v>
          </cell>
          <cell r="AN135">
            <v>0</v>
          </cell>
          <cell r="AO135">
            <v>226633.78</v>
          </cell>
          <cell r="AQ135">
            <v>7496513</v>
          </cell>
          <cell r="AR135">
            <v>594015</v>
          </cell>
          <cell r="AS135">
            <v>418</v>
          </cell>
          <cell r="AU135">
            <v>1658746568</v>
          </cell>
          <cell r="AV135">
            <v>228300907</v>
          </cell>
          <cell r="AW135">
            <v>207229361</v>
          </cell>
          <cell r="AX135">
            <v>46344300</v>
          </cell>
          <cell r="AY135">
            <v>0</v>
          </cell>
          <cell r="AZ135">
            <v>0</v>
          </cell>
          <cell r="BA135">
            <v>0</v>
          </cell>
          <cell r="BB135">
            <v>0</v>
          </cell>
          <cell r="BC135">
            <v>0</v>
          </cell>
          <cell r="BD135">
            <v>0</v>
          </cell>
          <cell r="BE135">
            <v>2140621136</v>
          </cell>
          <cell r="BG135">
            <v>24390361</v>
          </cell>
          <cell r="BH135">
            <v>388802</v>
          </cell>
          <cell r="BI135">
            <v>134921758</v>
          </cell>
          <cell r="BJ135">
            <v>45000000</v>
          </cell>
          <cell r="BK135">
            <v>0</v>
          </cell>
          <cell r="BL135">
            <v>0</v>
          </cell>
          <cell r="BM135">
            <v>0</v>
          </cell>
          <cell r="BN135">
            <v>0</v>
          </cell>
          <cell r="BO135">
            <v>0</v>
          </cell>
          <cell r="BP135">
            <v>0</v>
          </cell>
          <cell r="BQ135">
            <v>204700921</v>
          </cell>
          <cell r="BS135">
            <v>7842906939</v>
          </cell>
          <cell r="BT135">
            <v>5382980808</v>
          </cell>
          <cell r="BU135">
            <v>1014</v>
          </cell>
          <cell r="BV135">
            <v>-6.5504000320827704E-2</v>
          </cell>
          <cell r="BW135">
            <v>-4.4103679911585592E-2</v>
          </cell>
          <cell r="BX135">
            <v>-4.1892657996496996E-2</v>
          </cell>
          <cell r="BY135">
            <v>4.9459300863441413E-3</v>
          </cell>
          <cell r="BZ135">
            <v>0.54647479235078222</v>
          </cell>
          <cell r="CA135">
            <v>-0.42830283425394999</v>
          </cell>
          <cell r="CB135">
            <v>-5.5066277424788979E-2</v>
          </cell>
          <cell r="CC135">
            <v>4.1313874034463183E-3</v>
          </cell>
          <cell r="CD135">
            <v>0.11119736669183022</v>
          </cell>
          <cell r="CE135">
            <v>-1.1946333394595721E-3</v>
          </cell>
          <cell r="CF135">
            <v>1.7316017316017396E-2</v>
          </cell>
          <cell r="CG135">
            <v>105786</v>
          </cell>
          <cell r="CH135">
            <v>635</v>
          </cell>
          <cell r="CJ135">
            <v>730572.38</v>
          </cell>
          <cell r="CK135">
            <v>454199.06999999995</v>
          </cell>
          <cell r="CL135">
            <v>0</v>
          </cell>
          <cell r="CM135">
            <v>0</v>
          </cell>
          <cell r="CN135">
            <v>1184771.45</v>
          </cell>
          <cell r="CO135">
            <v>104</v>
          </cell>
          <cell r="CP135">
            <v>0</v>
          </cell>
          <cell r="CQ135">
            <v>104399388</v>
          </cell>
          <cell r="CR135">
            <v>10523966</v>
          </cell>
          <cell r="CS135">
            <v>5150</v>
          </cell>
        </row>
        <row r="136">
          <cell r="A136">
            <v>42916</v>
          </cell>
          <cell r="C136">
            <v>128732215</v>
          </cell>
          <cell r="D136">
            <v>54412835</v>
          </cell>
          <cell r="E136">
            <v>4926089</v>
          </cell>
          <cell r="F136">
            <v>18797786</v>
          </cell>
          <cell r="G136">
            <v>0</v>
          </cell>
          <cell r="H136">
            <v>0</v>
          </cell>
          <cell r="I136">
            <v>0</v>
          </cell>
          <cell r="J136">
            <v>206868925</v>
          </cell>
          <cell r="L136">
            <v>1626406</v>
          </cell>
          <cell r="M136">
            <v>2123787</v>
          </cell>
          <cell r="N136">
            <v>5596366</v>
          </cell>
          <cell r="O136">
            <v>15000000</v>
          </cell>
          <cell r="P136">
            <v>0</v>
          </cell>
          <cell r="Q136">
            <v>0</v>
          </cell>
          <cell r="R136">
            <v>0</v>
          </cell>
          <cell r="S136">
            <v>24346559</v>
          </cell>
          <cell r="T136">
            <v>1409842489</v>
          </cell>
          <cell r="U136">
            <v>1121470347</v>
          </cell>
          <cell r="V136">
            <v>244</v>
          </cell>
          <cell r="W136">
            <v>0</v>
          </cell>
          <cell r="X136">
            <v>1865.57</v>
          </cell>
          <cell r="Y136">
            <v>1118.6500000000001</v>
          </cell>
          <cell r="Z136">
            <v>1134.97</v>
          </cell>
          <cell r="AA136">
            <v>1172.73</v>
          </cell>
          <cell r="AB136">
            <v>897.82</v>
          </cell>
          <cell r="AC136">
            <v>480.6</v>
          </cell>
          <cell r="AD136">
            <v>1167.08</v>
          </cell>
          <cell r="AE136">
            <v>1088.1500000000001</v>
          </cell>
          <cell r="AF136">
            <v>3725.21</v>
          </cell>
          <cell r="AG136">
            <v>109.79</v>
          </cell>
          <cell r="AH136">
            <v>162.01</v>
          </cell>
          <cell r="AI136">
            <v>8586</v>
          </cell>
          <cell r="AK136">
            <v>142166.92000000001</v>
          </cell>
          <cell r="AL136">
            <v>91169.96</v>
          </cell>
          <cell r="AM136">
            <v>0</v>
          </cell>
          <cell r="AN136">
            <v>0</v>
          </cell>
          <cell r="AO136">
            <v>233336.88</v>
          </cell>
          <cell r="AQ136">
            <v>10343446</v>
          </cell>
          <cell r="AR136">
            <v>1217328</v>
          </cell>
          <cell r="AS136">
            <v>429</v>
          </cell>
          <cell r="AU136">
            <v>1787478783</v>
          </cell>
          <cell r="AV136">
            <v>282713742</v>
          </cell>
          <cell r="AW136">
            <v>212155450</v>
          </cell>
          <cell r="AX136">
            <v>65142086</v>
          </cell>
          <cell r="AY136">
            <v>0</v>
          </cell>
          <cell r="AZ136">
            <v>0</v>
          </cell>
          <cell r="BA136">
            <v>0</v>
          </cell>
          <cell r="BB136">
            <v>0</v>
          </cell>
          <cell r="BC136">
            <v>0</v>
          </cell>
          <cell r="BD136">
            <v>0</v>
          </cell>
          <cell r="BE136">
            <v>2347490061</v>
          </cell>
          <cell r="BG136">
            <v>26016767</v>
          </cell>
          <cell r="BH136">
            <v>2512589</v>
          </cell>
          <cell r="BI136">
            <v>140518124</v>
          </cell>
          <cell r="BJ136">
            <v>60000000</v>
          </cell>
          <cell r="BK136">
            <v>0</v>
          </cell>
          <cell r="BL136">
            <v>0</v>
          </cell>
          <cell r="BM136">
            <v>0</v>
          </cell>
          <cell r="BN136">
            <v>0</v>
          </cell>
          <cell r="BO136">
            <v>0</v>
          </cell>
          <cell r="BP136">
            <v>0</v>
          </cell>
          <cell r="BQ136">
            <v>229047480</v>
          </cell>
          <cell r="BS136">
            <v>9252749428</v>
          </cell>
          <cell r="BT136">
            <v>6504451155</v>
          </cell>
          <cell r="BU136">
            <v>1258</v>
          </cell>
          <cell r="BV136">
            <v>-6.4802189649295183E-2</v>
          </cell>
          <cell r="BW136">
            <v>-3.4131136783574156E-2</v>
          </cell>
          <cell r="BX136">
            <v>-3.965037272704186E-2</v>
          </cell>
          <cell r="BY136">
            <v>-1.6908374549417404E-2</v>
          </cell>
          <cell r="BZ136">
            <v>0.73424763376472857</v>
          </cell>
          <cell r="CA136">
            <v>-0.43875465660800406</v>
          </cell>
          <cell r="CB136">
            <v>-4.5637792442492886E-2</v>
          </cell>
          <cell r="CC136">
            <v>1.0240270350564629E-2</v>
          </cell>
          <cell r="CD136">
            <v>0.13853597112407678</v>
          </cell>
          <cell r="CE136">
            <v>8.9138026098145584E-3</v>
          </cell>
          <cell r="CF136">
            <v>3.1385281385281294E-2</v>
          </cell>
          <cell r="CG136">
            <v>114372</v>
          </cell>
          <cell r="CH136">
            <v>754</v>
          </cell>
          <cell r="CJ136">
            <v>872739.3</v>
          </cell>
          <cell r="CK136">
            <v>545369.02999999991</v>
          </cell>
          <cell r="CL136">
            <v>0</v>
          </cell>
          <cell r="CM136">
            <v>0</v>
          </cell>
          <cell r="CN136">
            <v>1418108.33</v>
          </cell>
          <cell r="CO136">
            <v>124</v>
          </cell>
          <cell r="CP136">
            <v>0</v>
          </cell>
          <cell r="CQ136">
            <v>114742834</v>
          </cell>
          <cell r="CR136">
            <v>11741294</v>
          </cell>
          <cell r="CS136">
            <v>5579</v>
          </cell>
        </row>
        <row r="137">
          <cell r="A137">
            <v>42947</v>
          </cell>
          <cell r="C137">
            <v>96658960.159999996</v>
          </cell>
          <cell r="D137">
            <v>27449000</v>
          </cell>
          <cell r="E137">
            <v>10194322.119999999</v>
          </cell>
          <cell r="F137">
            <v>0</v>
          </cell>
          <cell r="G137">
            <v>0</v>
          </cell>
          <cell r="H137">
            <v>0</v>
          </cell>
          <cell r="I137">
            <v>0</v>
          </cell>
          <cell r="J137">
            <v>134302282.28</v>
          </cell>
          <cell r="L137">
            <v>1182452</v>
          </cell>
          <cell r="M137">
            <v>90150</v>
          </cell>
          <cell r="N137">
            <v>10119352.16</v>
          </cell>
          <cell r="O137">
            <v>0</v>
          </cell>
          <cell r="P137">
            <v>0</v>
          </cell>
          <cell r="Q137">
            <v>0</v>
          </cell>
          <cell r="R137">
            <v>0</v>
          </cell>
          <cell r="S137">
            <v>11391954.16</v>
          </cell>
          <cell r="T137">
            <v>1496218426.4100001</v>
          </cell>
          <cell r="U137">
            <v>1175139672</v>
          </cell>
          <cell r="V137">
            <v>0</v>
          </cell>
          <cell r="W137">
            <v>0</v>
          </cell>
          <cell r="X137">
            <v>1885.31</v>
          </cell>
          <cell r="Y137">
            <v>1113.21</v>
          </cell>
          <cell r="Z137">
            <v>1178.05</v>
          </cell>
          <cell r="AA137">
            <v>1262.1199999999999</v>
          </cell>
          <cell r="AB137">
            <v>890.23</v>
          </cell>
          <cell r="AC137">
            <v>482.82</v>
          </cell>
          <cell r="AD137">
            <v>1187.52</v>
          </cell>
          <cell r="AE137">
            <v>1139.57</v>
          </cell>
          <cell r="AF137">
            <v>3835.74</v>
          </cell>
          <cell r="AG137">
            <v>110.0386</v>
          </cell>
          <cell r="AH137">
            <v>162.93700000000001</v>
          </cell>
          <cell r="AI137">
            <v>6760</v>
          </cell>
          <cell r="AK137">
            <v>144865.96224835</v>
          </cell>
          <cell r="AL137">
            <v>94224.414585630002</v>
          </cell>
          <cell r="AM137">
            <v>0</v>
          </cell>
          <cell r="AN137">
            <v>0</v>
          </cell>
          <cell r="AO137">
            <v>239090.37683398</v>
          </cell>
          <cell r="AQ137">
            <v>0</v>
          </cell>
          <cell r="AR137">
            <v>0</v>
          </cell>
          <cell r="AS137">
            <v>0</v>
          </cell>
          <cell r="AU137">
            <v>1884137743.1600001</v>
          </cell>
          <cell r="AV137">
            <v>310162742</v>
          </cell>
          <cell r="AW137">
            <v>222349772.12</v>
          </cell>
          <cell r="AX137">
            <v>65142086</v>
          </cell>
          <cell r="AY137">
            <v>0</v>
          </cell>
          <cell r="AZ137">
            <v>0</v>
          </cell>
          <cell r="BA137">
            <v>0</v>
          </cell>
          <cell r="BB137">
            <v>0</v>
          </cell>
          <cell r="BC137">
            <v>0</v>
          </cell>
          <cell r="BD137">
            <v>0</v>
          </cell>
          <cell r="BE137">
            <v>2481792343.2800002</v>
          </cell>
          <cell r="BG137">
            <v>27199219</v>
          </cell>
          <cell r="BH137">
            <v>2602739</v>
          </cell>
          <cell r="BI137">
            <v>150637476.16</v>
          </cell>
          <cell r="BJ137">
            <v>60000000</v>
          </cell>
          <cell r="BK137">
            <v>0</v>
          </cell>
          <cell r="BL137">
            <v>0</v>
          </cell>
          <cell r="BM137">
            <v>0</v>
          </cell>
          <cell r="BN137">
            <v>0</v>
          </cell>
          <cell r="BO137">
            <v>0</v>
          </cell>
          <cell r="BP137">
            <v>0</v>
          </cell>
          <cell r="BQ137">
            <v>240439434.16</v>
          </cell>
          <cell r="BS137">
            <v>10748967854.41</v>
          </cell>
          <cell r="BT137">
            <v>7679590827</v>
          </cell>
          <cell r="BU137">
            <v>1258</v>
          </cell>
          <cell r="BV137">
            <v>-5.4906659180686157E-2</v>
          </cell>
          <cell r="BW137">
            <v>-3.8828161425685126E-2</v>
          </cell>
          <cell r="BX137">
            <v>-3.198429554165938E-3</v>
          </cell>
          <cell r="BY137">
            <v>5.8026657724872033E-2</v>
          </cell>
          <cell r="BZ137">
            <v>0.7195866331852423</v>
          </cell>
          <cell r="CA137">
            <v>-0.43616213754364652</v>
          </cell>
          <cell r="CB137">
            <v>-2.8923288276132886E-2</v>
          </cell>
          <cell r="CC137">
            <v>5.7978683897801586E-2</v>
          </cell>
          <cell r="CD137">
            <v>0.17231725617601845</v>
          </cell>
          <cell r="CE137">
            <v>1.1198309134350382E-2</v>
          </cell>
          <cell r="CF137">
            <v>3.7286732874968198E-2</v>
          </cell>
          <cell r="CG137">
            <v>121132</v>
          </cell>
          <cell r="CH137">
            <v>754</v>
          </cell>
          <cell r="CJ137">
            <v>1017605.2622483501</v>
          </cell>
          <cell r="CK137">
            <v>639593.44458562997</v>
          </cell>
          <cell r="CL137">
            <v>0</v>
          </cell>
          <cell r="CM137">
            <v>0</v>
          </cell>
          <cell r="CN137">
            <v>1657198.70683398</v>
          </cell>
          <cell r="CO137">
            <v>124</v>
          </cell>
          <cell r="CP137">
            <v>0</v>
          </cell>
          <cell r="CQ137">
            <v>114742834</v>
          </cell>
          <cell r="CR137">
            <v>11741294</v>
          </cell>
          <cell r="CS137">
            <v>5579</v>
          </cell>
        </row>
        <row r="138">
          <cell r="A138">
            <v>42978</v>
          </cell>
          <cell r="C138">
            <v>87753605</v>
          </cell>
          <cell r="D138">
            <v>11730000</v>
          </cell>
          <cell r="E138">
            <v>11446769.73</v>
          </cell>
          <cell r="F138">
            <v>0</v>
          </cell>
          <cell r="G138">
            <v>0</v>
          </cell>
          <cell r="H138">
            <v>0</v>
          </cell>
          <cell r="I138">
            <v>0</v>
          </cell>
          <cell r="J138">
            <v>110930374.73</v>
          </cell>
          <cell r="L138">
            <v>1269329</v>
          </cell>
          <cell r="M138">
            <v>50000</v>
          </cell>
          <cell r="N138">
            <v>11146723.77</v>
          </cell>
          <cell r="O138">
            <v>0</v>
          </cell>
          <cell r="P138">
            <v>0</v>
          </cell>
          <cell r="Q138">
            <v>0</v>
          </cell>
          <cell r="R138">
            <v>0</v>
          </cell>
          <cell r="S138">
            <v>12466052.77</v>
          </cell>
          <cell r="T138">
            <v>511061193.60000002</v>
          </cell>
          <cell r="U138">
            <v>421237870</v>
          </cell>
          <cell r="V138">
            <v>0</v>
          </cell>
          <cell r="W138">
            <v>0</v>
          </cell>
          <cell r="X138">
            <v>1893.01</v>
          </cell>
          <cell r="Y138">
            <v>1122.01</v>
          </cell>
          <cell r="Z138">
            <v>1195.1199999999999</v>
          </cell>
          <cell r="AA138">
            <v>1288.74</v>
          </cell>
          <cell r="AB138">
            <v>865.64</v>
          </cell>
          <cell r="AC138">
            <v>482.21</v>
          </cell>
          <cell r="AD138">
            <v>1192.79</v>
          </cell>
          <cell r="AE138">
            <v>1211.46</v>
          </cell>
          <cell r="AF138">
            <v>3851.49</v>
          </cell>
          <cell r="AG138">
            <v>110.80289999999999</v>
          </cell>
          <cell r="AH138">
            <v>164.68350000000001</v>
          </cell>
          <cell r="AI138">
            <v>6472</v>
          </cell>
          <cell r="AK138">
            <v>145205.95904204997</v>
          </cell>
          <cell r="AL138">
            <v>94694.335535539998</v>
          </cell>
          <cell r="AM138">
            <v>0</v>
          </cell>
          <cell r="AN138">
            <v>0</v>
          </cell>
          <cell r="AO138">
            <v>239900.29457758996</v>
          </cell>
          <cell r="AQ138">
            <v>0</v>
          </cell>
          <cell r="AR138">
            <v>0</v>
          </cell>
          <cell r="AS138">
            <v>0</v>
          </cell>
          <cell r="AU138">
            <v>1971891348.1600001</v>
          </cell>
          <cell r="AV138">
            <v>321892742</v>
          </cell>
          <cell r="AW138">
            <v>233796541.84999999</v>
          </cell>
          <cell r="AX138">
            <v>65142086</v>
          </cell>
          <cell r="AY138" t="str">
            <v/>
          </cell>
          <cell r="AZ138" t="str">
            <v/>
          </cell>
          <cell r="BA138" t="str">
            <v/>
          </cell>
          <cell r="BB138" t="str">
            <v/>
          </cell>
          <cell r="BC138" t="str">
            <v/>
          </cell>
          <cell r="BD138" t="str">
            <v/>
          </cell>
          <cell r="BE138">
            <v>2592722718.0100002</v>
          </cell>
          <cell r="BG138">
            <v>28468548</v>
          </cell>
          <cell r="BH138">
            <v>2652739</v>
          </cell>
          <cell r="BI138">
            <v>161784199.93000001</v>
          </cell>
          <cell r="BJ138">
            <v>60000000</v>
          </cell>
          <cell r="BK138">
            <v>0</v>
          </cell>
          <cell r="BL138">
            <v>0</v>
          </cell>
          <cell r="BM138">
            <v>0</v>
          </cell>
          <cell r="BN138" t="str">
            <v/>
          </cell>
          <cell r="BO138" t="str">
            <v/>
          </cell>
          <cell r="BP138" t="str">
            <v/>
          </cell>
          <cell r="BQ138">
            <v>252905486.93000001</v>
          </cell>
          <cell r="BS138">
            <v>11260029048.01</v>
          </cell>
          <cell r="BT138">
            <v>8100828697</v>
          </cell>
          <cell r="BU138" t="str">
            <v/>
          </cell>
          <cell r="BV138">
            <v>-5.1046700487257124E-2</v>
          </cell>
          <cell r="BW138">
            <v>-3.1230033328152884E-2</v>
          </cell>
          <cell r="BX138">
            <v>1.1245272162663023E-2</v>
          </cell>
          <cell r="BY138">
            <v>8.0342023639869087E-2</v>
          </cell>
          <cell r="BZ138">
            <v>0.67208808190071445</v>
          </cell>
          <cell r="CA138">
            <v>-0.43687449638565468</v>
          </cell>
          <cell r="CB138">
            <v>-2.4613824628544001E-2</v>
          </cell>
          <cell r="CC138">
            <v>0.12472147950089152</v>
          </cell>
          <cell r="CD138">
            <v>0.17713092884016457</v>
          </cell>
          <cell r="CE138">
            <v>1.8221834221650468E-2</v>
          </cell>
          <cell r="CF138">
            <v>4.8405271199388755E-2</v>
          </cell>
          <cell r="CG138">
            <v>127604</v>
          </cell>
          <cell r="CH138" t="str">
            <v/>
          </cell>
          <cell r="CJ138">
            <v>1162811.2212904</v>
          </cell>
          <cell r="CK138">
            <v>734287.78012116998</v>
          </cell>
          <cell r="CL138">
            <v>0</v>
          </cell>
          <cell r="CM138">
            <v>0</v>
          </cell>
          <cell r="CN138">
            <v>1897099.00141157</v>
          </cell>
          <cell r="CO138" t="str">
            <v/>
          </cell>
          <cell r="CP138">
            <v>0</v>
          </cell>
          <cell r="CQ138" t="str">
            <v/>
          </cell>
          <cell r="CR138" t="str">
            <v/>
          </cell>
          <cell r="CS138" t="str">
            <v/>
          </cell>
        </row>
        <row r="139">
          <cell r="A139">
            <v>43008</v>
          </cell>
          <cell r="C139">
            <v>172157238.44</v>
          </cell>
          <cell r="D139">
            <v>97914955</v>
          </cell>
          <cell r="E139">
            <v>44581596.409999996</v>
          </cell>
          <cell r="F139">
            <v>0</v>
          </cell>
          <cell r="G139">
            <v>0</v>
          </cell>
          <cell r="H139">
            <v>0</v>
          </cell>
          <cell r="I139">
            <v>0</v>
          </cell>
          <cell r="J139">
            <v>314653789.85000002</v>
          </cell>
          <cell r="L139">
            <v>2477045</v>
          </cell>
          <cell r="M139">
            <v>1682124</v>
          </cell>
          <cell r="N139">
            <v>42681624.759999998</v>
          </cell>
          <cell r="O139">
            <v>0</v>
          </cell>
          <cell r="P139">
            <v>0</v>
          </cell>
          <cell r="Q139">
            <v>0</v>
          </cell>
          <cell r="R139">
            <v>0</v>
          </cell>
          <cell r="S139">
            <v>46840793.759999998</v>
          </cell>
          <cell r="T139">
            <v>1395264983.3399999</v>
          </cell>
          <cell r="U139">
            <v>1056070164</v>
          </cell>
          <cell r="V139">
            <v>0</v>
          </cell>
          <cell r="W139">
            <v>0</v>
          </cell>
          <cell r="X139">
            <v>1811.12</v>
          </cell>
          <cell r="Y139">
            <v>1073.98</v>
          </cell>
          <cell r="Z139">
            <v>1137.29</v>
          </cell>
          <cell r="AA139">
            <v>1259.51</v>
          </cell>
          <cell r="AB139">
            <v>737.56</v>
          </cell>
          <cell r="AC139">
            <v>464.4</v>
          </cell>
          <cell r="AD139">
            <v>1141.69</v>
          </cell>
          <cell r="AE139">
            <v>1131.27</v>
          </cell>
          <cell r="AF139">
            <v>3715.3</v>
          </cell>
          <cell r="AG139">
            <v>110.99890000000001</v>
          </cell>
          <cell r="AH139">
            <v>165.5188</v>
          </cell>
          <cell r="AI139">
            <v>9837</v>
          </cell>
          <cell r="AK139">
            <v>141287.87977986998</v>
          </cell>
          <cell r="AL139">
            <v>95427.674167839999</v>
          </cell>
          <cell r="AM139">
            <v>0</v>
          </cell>
          <cell r="AN139">
            <v>0</v>
          </cell>
          <cell r="AO139">
            <v>236715.55394770997</v>
          </cell>
          <cell r="AQ139">
            <v>0</v>
          </cell>
          <cell r="AR139">
            <v>0</v>
          </cell>
          <cell r="AS139">
            <v>0</v>
          </cell>
          <cell r="AU139">
            <v>2144048586.6000001</v>
          </cell>
          <cell r="AV139">
            <v>419807697</v>
          </cell>
          <cell r="AW139">
            <v>278378138.25999999</v>
          </cell>
          <cell r="AX139">
            <v>65142086</v>
          </cell>
          <cell r="AY139" t="str">
            <v/>
          </cell>
          <cell r="AZ139" t="str">
            <v/>
          </cell>
          <cell r="BA139" t="str">
            <v/>
          </cell>
          <cell r="BB139" t="str">
            <v/>
          </cell>
          <cell r="BC139" t="str">
            <v/>
          </cell>
          <cell r="BD139" t="str">
            <v/>
          </cell>
          <cell r="BE139">
            <v>2907376507.8600001</v>
          </cell>
          <cell r="BG139">
            <v>30945593</v>
          </cell>
          <cell r="BH139">
            <v>4334863</v>
          </cell>
          <cell r="BI139">
            <v>204465824.69</v>
          </cell>
          <cell r="BJ139">
            <v>60000000</v>
          </cell>
          <cell r="BK139">
            <v>0</v>
          </cell>
          <cell r="BL139">
            <v>0</v>
          </cell>
          <cell r="BM139">
            <v>0</v>
          </cell>
          <cell r="BN139" t="str">
            <v/>
          </cell>
          <cell r="BO139" t="str">
            <v/>
          </cell>
          <cell r="BP139" t="str">
            <v/>
          </cell>
          <cell r="BQ139">
            <v>299746280.69</v>
          </cell>
          <cell r="BS139">
            <v>12655294031.35</v>
          </cell>
          <cell r="BT139">
            <v>9156898861</v>
          </cell>
          <cell r="BU139" t="str">
            <v/>
          </cell>
          <cell r="BV139">
            <v>-9.2097611838543481E-2</v>
          </cell>
          <cell r="BW139">
            <v>-7.2700271115025306E-2</v>
          </cell>
          <cell r="BX139">
            <v>-3.768731543453796E-2</v>
          </cell>
          <cell r="BY139">
            <v>5.5838712381590883E-2</v>
          </cell>
          <cell r="BZ139">
            <v>0.42468611164767212</v>
          </cell>
          <cell r="CA139">
            <v>-0.45767303896953204</v>
          </cell>
          <cell r="CB139">
            <v>-6.6400085044443946E-2</v>
          </cell>
          <cell r="CC139">
            <v>5.0272950089126578E-2</v>
          </cell>
          <cell r="CD139">
            <v>0.13550717772079479</v>
          </cell>
          <cell r="CE139">
            <v>2.0022973718066606E-2</v>
          </cell>
          <cell r="CF139">
            <v>5.3722943722943617E-2</v>
          </cell>
          <cell r="CG139">
            <v>137441</v>
          </cell>
          <cell r="CH139" t="str">
            <v/>
          </cell>
          <cell r="CJ139">
            <v>1304099.1010702699</v>
          </cell>
          <cell r="CK139">
            <v>829715.45428901003</v>
          </cell>
          <cell r="CL139">
            <v>0</v>
          </cell>
          <cell r="CM139">
            <v>0</v>
          </cell>
          <cell r="CN139">
            <v>2133814.5553592797</v>
          </cell>
          <cell r="CO139" t="str">
            <v/>
          </cell>
          <cell r="CP139">
            <v>0</v>
          </cell>
          <cell r="CQ139" t="str">
            <v/>
          </cell>
          <cell r="CR139" t="str">
            <v/>
          </cell>
          <cell r="CS139" t="str">
            <v/>
          </cell>
        </row>
        <row r="140">
          <cell r="A140">
            <v>43039</v>
          </cell>
          <cell r="C140">
            <v>137020709.31</v>
          </cell>
          <cell r="D140">
            <v>5500000</v>
          </cell>
          <cell r="E140">
            <v>3732164.93</v>
          </cell>
          <cell r="F140">
            <v>0</v>
          </cell>
          <cell r="G140">
            <v>0</v>
          </cell>
          <cell r="H140">
            <v>0</v>
          </cell>
          <cell r="I140">
            <v>0</v>
          </cell>
          <cell r="J140">
            <v>146252874.24000001</v>
          </cell>
          <cell r="L140">
            <v>2150806</v>
          </cell>
          <cell r="M140">
            <v>100000</v>
          </cell>
          <cell r="N140">
            <v>3651646.76</v>
          </cell>
          <cell r="O140">
            <v>0</v>
          </cell>
          <cell r="P140">
            <v>0</v>
          </cell>
          <cell r="Q140">
            <v>0</v>
          </cell>
          <cell r="R140">
            <v>0</v>
          </cell>
          <cell r="S140">
            <v>5902452.7599999998</v>
          </cell>
          <cell r="T140">
            <v>862558182.65999997</v>
          </cell>
          <cell r="U140">
            <v>742137401</v>
          </cell>
          <cell r="V140">
            <v>0</v>
          </cell>
          <cell r="W140">
            <v>0</v>
          </cell>
          <cell r="X140">
            <v>1874.49</v>
          </cell>
          <cell r="Y140">
            <v>1101.06</v>
          </cell>
          <cell r="Z140">
            <v>1151.79</v>
          </cell>
          <cell r="AA140">
            <v>1213.44</v>
          </cell>
          <cell r="AB140">
            <v>709.6</v>
          </cell>
          <cell r="AC140">
            <v>484.14</v>
          </cell>
          <cell r="AD140">
            <v>1181.6300000000001</v>
          </cell>
          <cell r="AE140">
            <v>1212.46</v>
          </cell>
          <cell r="AF140">
            <v>3888.4</v>
          </cell>
          <cell r="AG140">
            <v>110.97880000000001</v>
          </cell>
          <cell r="AH140">
            <v>166.08150000000001</v>
          </cell>
          <cell r="AI140">
            <v>10300</v>
          </cell>
          <cell r="AK140">
            <v>144333.12516102</v>
          </cell>
          <cell r="AL140">
            <v>95713.304282309997</v>
          </cell>
          <cell r="AM140">
            <v>0</v>
          </cell>
          <cell r="AN140">
            <v>0</v>
          </cell>
          <cell r="AO140">
            <v>240046.42944332998</v>
          </cell>
          <cell r="AQ140">
            <v>0</v>
          </cell>
          <cell r="AR140">
            <v>0</v>
          </cell>
          <cell r="AS140">
            <v>0</v>
          </cell>
          <cell r="AU140">
            <v>2281069295.9100003</v>
          </cell>
          <cell r="AV140">
            <v>425307697</v>
          </cell>
          <cell r="AW140">
            <v>282110303.19</v>
          </cell>
          <cell r="AX140">
            <v>65142086</v>
          </cell>
          <cell r="AY140" t="str">
            <v/>
          </cell>
          <cell r="AZ140" t="str">
            <v/>
          </cell>
          <cell r="BA140" t="str">
            <v/>
          </cell>
          <cell r="BB140" t="str">
            <v/>
          </cell>
          <cell r="BC140" t="str">
            <v/>
          </cell>
          <cell r="BD140" t="str">
            <v/>
          </cell>
          <cell r="BE140">
            <v>3053629382.1000004</v>
          </cell>
          <cell r="BG140">
            <v>33096399</v>
          </cell>
          <cell r="BH140">
            <v>4434863</v>
          </cell>
          <cell r="BI140">
            <v>208117471.44999999</v>
          </cell>
          <cell r="BJ140">
            <v>60000000</v>
          </cell>
          <cell r="BK140">
            <v>0</v>
          </cell>
          <cell r="BL140">
            <v>0</v>
          </cell>
          <cell r="BM140">
            <v>0</v>
          </cell>
          <cell r="BN140" t="str">
            <v/>
          </cell>
          <cell r="BO140" t="str">
            <v/>
          </cell>
          <cell r="BP140" t="str">
            <v/>
          </cell>
          <cell r="BQ140">
            <v>305648733.44999999</v>
          </cell>
          <cell r="BS140">
            <v>13517852214.01</v>
          </cell>
          <cell r="BT140">
            <v>9899036262</v>
          </cell>
          <cell r="BU140" t="str">
            <v/>
          </cell>
          <cell r="BV140">
            <v>-6.0330653084959107E-2</v>
          </cell>
          <cell r="BW140">
            <v>-4.9318758742164515E-2</v>
          </cell>
          <cell r="BX140">
            <v>-2.5418207356388001E-2</v>
          </cell>
          <cell r="BY140">
            <v>1.7218543046357615E-2</v>
          </cell>
          <cell r="BZ140">
            <v>0.37067799884102759</v>
          </cell>
          <cell r="CA140">
            <v>-0.43462063972159615</v>
          </cell>
          <cell r="CB140">
            <v>-3.3739747646967411E-2</v>
          </cell>
          <cell r="CC140">
            <v>0.1256498811645872</v>
          </cell>
          <cell r="CD140">
            <v>0.18841173252484023</v>
          </cell>
          <cell r="CE140">
            <v>1.9838265024811674E-2</v>
          </cell>
          <cell r="CF140">
            <v>5.7305194805194803E-2</v>
          </cell>
          <cell r="CG140">
            <v>147741</v>
          </cell>
          <cell r="CH140" t="str">
            <v/>
          </cell>
          <cell r="CJ140">
            <v>1448432.22623129</v>
          </cell>
          <cell r="CK140">
            <v>925428.75857131998</v>
          </cell>
          <cell r="CL140">
            <v>0</v>
          </cell>
          <cell r="CM140">
            <v>0</v>
          </cell>
          <cell r="CN140">
            <v>2373860.9848026098</v>
          </cell>
          <cell r="CO140" t="str">
            <v/>
          </cell>
          <cell r="CP140">
            <v>0</v>
          </cell>
          <cell r="CQ140" t="str">
            <v/>
          </cell>
          <cell r="CR140" t="str">
            <v/>
          </cell>
          <cell r="CS140" t="str">
            <v/>
          </cell>
        </row>
        <row r="141">
          <cell r="A141">
            <v>43069</v>
          </cell>
          <cell r="C141">
            <v>209675189.19</v>
          </cell>
          <cell r="D141">
            <v>99190982</v>
          </cell>
          <cell r="E141">
            <v>23132785.920000002</v>
          </cell>
          <cell r="F141">
            <v>15823917.210000001</v>
          </cell>
          <cell r="G141">
            <v>0</v>
          </cell>
          <cell r="H141">
            <v>0</v>
          </cell>
          <cell r="I141">
            <v>0</v>
          </cell>
          <cell r="J141">
            <v>347822874.31999999</v>
          </cell>
          <cell r="L141">
            <v>3140468</v>
          </cell>
          <cell r="M141">
            <v>423839</v>
          </cell>
          <cell r="N141">
            <v>15176849.460000001</v>
          </cell>
          <cell r="O141">
            <v>15000000</v>
          </cell>
          <cell r="P141">
            <v>0</v>
          </cell>
          <cell r="Q141">
            <v>0</v>
          </cell>
          <cell r="R141">
            <v>0</v>
          </cell>
          <cell r="S141">
            <v>33741156.460000001</v>
          </cell>
          <cell r="T141">
            <v>2343428261.6400003</v>
          </cell>
          <cell r="U141">
            <v>1984534786</v>
          </cell>
          <cell r="V141">
            <v>0</v>
          </cell>
          <cell r="W141">
            <v>0</v>
          </cell>
          <cell r="X141">
            <v>1875.01</v>
          </cell>
          <cell r="Y141">
            <v>1100.47</v>
          </cell>
          <cell r="Z141">
            <v>1110.74</v>
          </cell>
          <cell r="AA141">
            <v>1134.7</v>
          </cell>
          <cell r="AB141">
            <v>578.17999999999995</v>
          </cell>
          <cell r="AC141">
            <v>486.1</v>
          </cell>
          <cell r="AD141">
            <v>1181.97</v>
          </cell>
          <cell r="AE141">
            <v>1292.3599999999999</v>
          </cell>
          <cell r="AF141">
            <v>3753.91</v>
          </cell>
          <cell r="AG141">
            <v>110.4342</v>
          </cell>
          <cell r="AH141">
            <v>165.86760000000001</v>
          </cell>
          <cell r="AI141">
            <v>20686</v>
          </cell>
          <cell r="AK141">
            <v>140024.50756854998</v>
          </cell>
          <cell r="AL141">
            <v>97242.266377729989</v>
          </cell>
          <cell r="AM141">
            <v>0</v>
          </cell>
          <cell r="AN141">
            <v>0</v>
          </cell>
          <cell r="AO141">
            <v>237266.77394627995</v>
          </cell>
          <cell r="AQ141">
            <v>0</v>
          </cell>
          <cell r="AR141">
            <v>0</v>
          </cell>
          <cell r="AS141">
            <v>0</v>
          </cell>
          <cell r="AU141">
            <v>2490744485.1000004</v>
          </cell>
          <cell r="AV141">
            <v>524498679</v>
          </cell>
          <cell r="AW141">
            <v>305243089.11000001</v>
          </cell>
          <cell r="AX141">
            <v>80966003.210000008</v>
          </cell>
          <cell r="AY141" t="str">
            <v/>
          </cell>
          <cell r="AZ141" t="str">
            <v/>
          </cell>
          <cell r="BA141" t="str">
            <v/>
          </cell>
          <cell r="BB141" t="str">
            <v/>
          </cell>
          <cell r="BC141" t="str">
            <v/>
          </cell>
          <cell r="BD141" t="str">
            <v/>
          </cell>
          <cell r="BE141">
            <v>3401452256.4200006</v>
          </cell>
          <cell r="BG141">
            <v>36236867</v>
          </cell>
          <cell r="BH141">
            <v>4858702</v>
          </cell>
          <cell r="BI141">
            <v>223294320.91</v>
          </cell>
          <cell r="BJ141">
            <v>75000000</v>
          </cell>
          <cell r="BK141">
            <v>0</v>
          </cell>
          <cell r="BL141">
            <v>0</v>
          </cell>
          <cell r="BM141">
            <v>0</v>
          </cell>
          <cell r="BN141" t="str">
            <v/>
          </cell>
          <cell r="BO141" t="str">
            <v/>
          </cell>
          <cell r="BP141" t="str">
            <v/>
          </cell>
          <cell r="BQ141">
            <v>339389889.90999997</v>
          </cell>
          <cell r="BS141">
            <v>15861280475.650002</v>
          </cell>
          <cell r="BT141">
            <v>11883571048</v>
          </cell>
          <cell r="BU141" t="str">
            <v/>
          </cell>
          <cell r="BV141">
            <v>-6.0069980549818491E-2</v>
          </cell>
          <cell r="BW141">
            <v>-4.9828178694158121E-2</v>
          </cell>
          <cell r="BX141">
            <v>-6.0152475398322913E-2</v>
          </cell>
          <cell r="BY141">
            <v>-4.8788666275463188E-2</v>
          </cell>
          <cell r="BZ141">
            <v>0.11682441568475932</v>
          </cell>
          <cell r="CA141">
            <v>-0.43233174901612725</v>
          </cell>
          <cell r="CB141">
            <v>-3.3461717734219798E-2</v>
          </cell>
          <cell r="CC141">
            <v>0.19982917409388001</v>
          </cell>
          <cell r="CD141">
            <v>0.14730755242318749</v>
          </cell>
          <cell r="CE141">
            <v>1.4833670281198419E-2</v>
          </cell>
          <cell r="CF141">
            <v>5.5943468296409504E-2</v>
          </cell>
          <cell r="CG141">
            <v>168427</v>
          </cell>
          <cell r="CH141" t="str">
            <v/>
          </cell>
          <cell r="CJ141">
            <v>1588456.7337998401</v>
          </cell>
          <cell r="CK141">
            <v>1022671.0249490499</v>
          </cell>
          <cell r="CL141" t="str">
            <v/>
          </cell>
          <cell r="CM141" t="str">
            <v/>
          </cell>
          <cell r="CN141">
            <v>2611127.7587488899</v>
          </cell>
          <cell r="CO141" t="str">
            <v/>
          </cell>
          <cell r="CP141">
            <v>0</v>
          </cell>
          <cell r="CQ141" t="str">
            <v/>
          </cell>
          <cell r="CR141" t="str">
            <v/>
          </cell>
          <cell r="CS141" t="str">
            <v/>
          </cell>
        </row>
        <row r="142">
          <cell r="A142">
            <v>43100</v>
          </cell>
          <cell r="C142">
            <v>0</v>
          </cell>
          <cell r="D142">
            <v>0</v>
          </cell>
          <cell r="E142">
            <v>0</v>
          </cell>
          <cell r="F142">
            <v>0</v>
          </cell>
          <cell r="G142">
            <v>0</v>
          </cell>
          <cell r="H142">
            <v>0</v>
          </cell>
          <cell r="I142">
            <v>0</v>
          </cell>
          <cell r="J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v>
          </cell>
          <cell r="AK142">
            <v>0</v>
          </cell>
          <cell r="AL142">
            <v>0</v>
          </cell>
          <cell r="AM142">
            <v>0</v>
          </cell>
          <cell r="AN142">
            <v>0</v>
          </cell>
          <cell r="AO142">
            <v>236077.66461898998</v>
          </cell>
          <cell r="AQ142">
            <v>0</v>
          </cell>
          <cell r="AR142">
            <v>0</v>
          </cell>
          <cell r="AS142">
            <v>0</v>
          </cell>
          <cell r="AU142" t="str">
            <v/>
          </cell>
          <cell r="AV142" t="str">
            <v/>
          </cell>
          <cell r="AW142" t="str">
            <v/>
          </cell>
          <cell r="AX142" t="str">
            <v/>
          </cell>
          <cell r="AY142" t="str">
            <v/>
          </cell>
          <cell r="AZ142" t="str">
            <v/>
          </cell>
          <cell r="BA142" t="str">
            <v/>
          </cell>
          <cell r="BB142" t="str">
            <v/>
          </cell>
          <cell r="BC142" t="str">
            <v/>
          </cell>
          <cell r="BD142" t="str">
            <v/>
          </cell>
          <cell r="BE142" t="str">
            <v/>
          </cell>
          <cell r="BG142" t="str">
            <v/>
          </cell>
          <cell r="BH142" t="str">
            <v/>
          </cell>
          <cell r="BI142" t="str">
            <v/>
          </cell>
          <cell r="BJ142" t="str">
            <v/>
          </cell>
          <cell r="BK142" t="str">
            <v/>
          </cell>
          <cell r="BL142" t="str">
            <v/>
          </cell>
          <cell r="BM142" t="str">
            <v/>
          </cell>
          <cell r="BN142" t="str">
            <v/>
          </cell>
          <cell r="BO142" t="str">
            <v/>
          </cell>
          <cell r="BP142" t="str">
            <v/>
          </cell>
          <cell r="BQ142" t="str">
            <v/>
          </cell>
          <cell r="BS142" t="str">
            <v/>
          </cell>
          <cell r="BT142" t="str">
            <v/>
          </cell>
          <cell r="BU142" t="str">
            <v/>
          </cell>
          <cell r="BV142">
            <v>-1</v>
          </cell>
          <cell r="BW142">
            <v>-1</v>
          </cell>
          <cell r="BX142">
            <v>-1</v>
          </cell>
          <cell r="BY142">
            <v>-1</v>
          </cell>
          <cell r="BZ142">
            <v>-1</v>
          </cell>
          <cell r="CA142">
            <v>-1</v>
          </cell>
          <cell r="CB142">
            <v>-1</v>
          </cell>
          <cell r="CC142">
            <v>-1</v>
          </cell>
          <cell r="CD142">
            <v>-1</v>
          </cell>
          <cell r="CE142">
            <v>-1</v>
          </cell>
          <cell r="CF142">
            <v>-1</v>
          </cell>
          <cell r="CG142" t="str">
            <v/>
          </cell>
          <cell r="CH142" t="str">
            <v/>
          </cell>
          <cell r="CJ142" t="str">
            <v/>
          </cell>
          <cell r="CK142" t="str">
            <v/>
          </cell>
          <cell r="CL142" t="str">
            <v/>
          </cell>
          <cell r="CM142" t="str">
            <v/>
          </cell>
          <cell r="CN142" t="str">
            <v/>
          </cell>
          <cell r="CO142" t="str">
            <v/>
          </cell>
          <cell r="CP142">
            <v>0</v>
          </cell>
          <cell r="CQ142" t="str">
            <v/>
          </cell>
          <cell r="CR142" t="str">
            <v/>
          </cell>
          <cell r="CS142" t="str">
            <v/>
          </cell>
        </row>
        <row r="143">
          <cell r="A143">
            <v>43131</v>
          </cell>
          <cell r="C143">
            <v>0</v>
          </cell>
          <cell r="D143">
            <v>0</v>
          </cell>
          <cell r="E143">
            <v>0</v>
          </cell>
          <cell r="F143">
            <v>0</v>
          </cell>
          <cell r="G143">
            <v>0</v>
          </cell>
          <cell r="H143">
            <v>0</v>
          </cell>
          <cell r="I143">
            <v>0</v>
          </cell>
          <cell r="J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K143">
            <v>0</v>
          </cell>
          <cell r="AL143">
            <v>0</v>
          </cell>
          <cell r="AM143">
            <v>0</v>
          </cell>
          <cell r="AN143">
            <v>0</v>
          </cell>
          <cell r="AO143">
            <v>0</v>
          </cell>
          <cell r="AQ143">
            <v>0</v>
          </cell>
          <cell r="AR143">
            <v>0</v>
          </cell>
          <cell r="AS143">
            <v>0</v>
          </cell>
          <cell r="AU143" t="str">
            <v/>
          </cell>
          <cell r="AV143" t="str">
            <v/>
          </cell>
          <cell r="AW143" t="str">
            <v/>
          </cell>
          <cell r="AX143" t="str">
            <v/>
          </cell>
          <cell r="AY143" t="str">
            <v/>
          </cell>
          <cell r="AZ143" t="str">
            <v/>
          </cell>
          <cell r="BA143" t="str">
            <v/>
          </cell>
          <cell r="BB143" t="str">
            <v/>
          </cell>
          <cell r="BC143" t="str">
            <v/>
          </cell>
          <cell r="BD143" t="str">
            <v/>
          </cell>
          <cell r="BE143" t="str">
            <v/>
          </cell>
          <cell r="BG143" t="str">
            <v/>
          </cell>
          <cell r="BH143" t="str">
            <v/>
          </cell>
          <cell r="BI143" t="str">
            <v/>
          </cell>
          <cell r="BJ143" t="str">
            <v/>
          </cell>
          <cell r="BK143" t="str">
            <v/>
          </cell>
          <cell r="BL143" t="str">
            <v/>
          </cell>
          <cell r="BM143" t="str">
            <v/>
          </cell>
          <cell r="BN143" t="str">
            <v/>
          </cell>
          <cell r="BO143" t="str">
            <v/>
          </cell>
          <cell r="BP143" t="str">
            <v/>
          </cell>
          <cell r="BQ143" t="str">
            <v/>
          </cell>
          <cell r="BS143" t="str">
            <v/>
          </cell>
          <cell r="BT143" t="str">
            <v/>
          </cell>
          <cell r="BU143" t="str">
            <v/>
          </cell>
          <cell r="BV143" t="e">
            <v>#DIV/0!</v>
          </cell>
          <cell r="BW143" t="e">
            <v>#DIV/0!</v>
          </cell>
          <cell r="BX143" t="e">
            <v>#DIV/0!</v>
          </cell>
          <cell r="BY143" t="e">
            <v>#DIV/0!</v>
          </cell>
          <cell r="BZ143" t="e">
            <v>#DIV/0!</v>
          </cell>
          <cell r="CA143" t="e">
            <v>#DIV/0!</v>
          </cell>
          <cell r="CB143" t="e">
            <v>#DIV/0!</v>
          </cell>
          <cell r="CC143" t="e">
            <v>#DIV/0!</v>
          </cell>
          <cell r="CD143" t="e">
            <v>#DIV/0!</v>
          </cell>
          <cell r="CE143" t="e">
            <v>#DIV/0!</v>
          </cell>
          <cell r="CF143" t="e">
            <v>#DIV/0!</v>
          </cell>
          <cell r="CG143" t="str">
            <v/>
          </cell>
          <cell r="CH143" t="str">
            <v/>
          </cell>
          <cell r="CJ143" t="str">
            <v/>
          </cell>
          <cell r="CK143" t="str">
            <v/>
          </cell>
          <cell r="CL143" t="str">
            <v/>
          </cell>
          <cell r="CM143" t="str">
            <v/>
          </cell>
          <cell r="CN143" t="str">
            <v/>
          </cell>
          <cell r="CO143" t="str">
            <v/>
          </cell>
          <cell r="CP143">
            <v>0</v>
          </cell>
          <cell r="CQ143" t="str">
            <v/>
          </cell>
          <cell r="CR143" t="str">
            <v/>
          </cell>
          <cell r="CS143" t="str">
            <v/>
          </cell>
        </row>
        <row r="144">
          <cell r="A144">
            <v>43159</v>
          </cell>
          <cell r="C144">
            <v>0</v>
          </cell>
          <cell r="D144">
            <v>0</v>
          </cell>
          <cell r="E144">
            <v>0</v>
          </cell>
          <cell r="F144">
            <v>0</v>
          </cell>
          <cell r="G144">
            <v>0</v>
          </cell>
          <cell r="H144">
            <v>0</v>
          </cell>
          <cell r="I144">
            <v>0</v>
          </cell>
          <cell r="J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K144">
            <v>0</v>
          </cell>
          <cell r="AL144">
            <v>0</v>
          </cell>
          <cell r="AM144">
            <v>0</v>
          </cell>
          <cell r="AN144">
            <v>0</v>
          </cell>
          <cell r="AO144">
            <v>0</v>
          </cell>
          <cell r="AQ144">
            <v>0</v>
          </cell>
          <cell r="AR144">
            <v>0</v>
          </cell>
          <cell r="AS144">
            <v>0</v>
          </cell>
          <cell r="AU144" t="str">
            <v/>
          </cell>
          <cell r="AV144" t="str">
            <v/>
          </cell>
          <cell r="AW144" t="str">
            <v/>
          </cell>
          <cell r="AX144" t="str">
            <v/>
          </cell>
          <cell r="AY144" t="str">
            <v/>
          </cell>
          <cell r="AZ144" t="str">
            <v/>
          </cell>
          <cell r="BA144" t="str">
            <v/>
          </cell>
          <cell r="BB144" t="str">
            <v/>
          </cell>
          <cell r="BC144" t="str">
            <v/>
          </cell>
          <cell r="BD144" t="str">
            <v/>
          </cell>
          <cell r="BE144" t="str">
            <v/>
          </cell>
          <cell r="BG144" t="str">
            <v/>
          </cell>
          <cell r="BH144" t="str">
            <v/>
          </cell>
          <cell r="BI144" t="str">
            <v/>
          </cell>
          <cell r="BJ144" t="str">
            <v/>
          </cell>
          <cell r="BK144" t="str">
            <v/>
          </cell>
          <cell r="BL144" t="str">
            <v/>
          </cell>
          <cell r="BM144" t="str">
            <v/>
          </cell>
          <cell r="BN144" t="str">
            <v/>
          </cell>
          <cell r="BO144" t="str">
            <v/>
          </cell>
          <cell r="BP144" t="str">
            <v/>
          </cell>
          <cell r="BQ144" t="str">
            <v/>
          </cell>
          <cell r="BS144" t="str">
            <v/>
          </cell>
          <cell r="BT144" t="str">
            <v/>
          </cell>
          <cell r="BU144" t="str">
            <v/>
          </cell>
          <cell r="BV144" t="e">
            <v>#DIV/0!</v>
          </cell>
          <cell r="BW144" t="e">
            <v>#DIV/0!</v>
          </cell>
          <cell r="BX144" t="e">
            <v>#DIV/0!</v>
          </cell>
          <cell r="BY144" t="e">
            <v>#DIV/0!</v>
          </cell>
          <cell r="BZ144" t="e">
            <v>#DIV/0!</v>
          </cell>
          <cell r="CA144" t="e">
            <v>#DIV/0!</v>
          </cell>
          <cell r="CB144" t="e">
            <v>#DIV/0!</v>
          </cell>
          <cell r="CC144" t="e">
            <v>#DIV/0!</v>
          </cell>
          <cell r="CD144" t="e">
            <v>#DIV/0!</v>
          </cell>
          <cell r="CE144" t="e">
            <v>#DIV/0!</v>
          </cell>
          <cell r="CF144" t="e">
            <v>#DIV/0!</v>
          </cell>
          <cell r="CG144" t="str">
            <v/>
          </cell>
          <cell r="CH144" t="str">
            <v/>
          </cell>
          <cell r="CJ144" t="str">
            <v/>
          </cell>
          <cell r="CK144" t="str">
            <v/>
          </cell>
          <cell r="CL144" t="str">
            <v/>
          </cell>
          <cell r="CM144" t="str">
            <v/>
          </cell>
          <cell r="CN144" t="str">
            <v/>
          </cell>
          <cell r="CO144" t="str">
            <v/>
          </cell>
          <cell r="CP144">
            <v>0</v>
          </cell>
          <cell r="CQ144" t="str">
            <v/>
          </cell>
          <cell r="CR144" t="str">
            <v/>
          </cell>
          <cell r="CS144" t="str">
            <v/>
          </cell>
        </row>
        <row r="145">
          <cell r="A145">
            <v>43190</v>
          </cell>
          <cell r="C145">
            <v>0</v>
          </cell>
          <cell r="D145">
            <v>0</v>
          </cell>
          <cell r="E145">
            <v>0</v>
          </cell>
          <cell r="F145">
            <v>0</v>
          </cell>
          <cell r="G145">
            <v>0</v>
          </cell>
          <cell r="H145">
            <v>0</v>
          </cell>
          <cell r="I145">
            <v>0</v>
          </cell>
          <cell r="J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K145">
            <v>0</v>
          </cell>
          <cell r="AL145">
            <v>0</v>
          </cell>
          <cell r="AM145">
            <v>0</v>
          </cell>
          <cell r="AN145">
            <v>0</v>
          </cell>
          <cell r="AO145">
            <v>0</v>
          </cell>
          <cell r="AQ145">
            <v>0</v>
          </cell>
          <cell r="AR145">
            <v>0</v>
          </cell>
          <cell r="AS145">
            <v>0</v>
          </cell>
          <cell r="AU145" t="str">
            <v/>
          </cell>
          <cell r="AV145" t="str">
            <v/>
          </cell>
          <cell r="AW145" t="str">
            <v/>
          </cell>
          <cell r="AX145" t="str">
            <v/>
          </cell>
          <cell r="AY145" t="str">
            <v/>
          </cell>
          <cell r="AZ145" t="str">
            <v/>
          </cell>
          <cell r="BA145" t="str">
            <v/>
          </cell>
          <cell r="BB145" t="str">
            <v/>
          </cell>
          <cell r="BC145" t="str">
            <v/>
          </cell>
          <cell r="BD145" t="str">
            <v/>
          </cell>
          <cell r="BE145" t="str">
            <v/>
          </cell>
          <cell r="BG145" t="str">
            <v/>
          </cell>
          <cell r="BH145" t="str">
            <v/>
          </cell>
          <cell r="BI145" t="str">
            <v/>
          </cell>
          <cell r="BJ145" t="str">
            <v/>
          </cell>
          <cell r="BK145" t="str">
            <v/>
          </cell>
          <cell r="BL145" t="str">
            <v/>
          </cell>
          <cell r="BM145" t="str">
            <v/>
          </cell>
          <cell r="BN145" t="str">
            <v/>
          </cell>
          <cell r="BO145" t="str">
            <v/>
          </cell>
          <cell r="BP145" t="str">
            <v/>
          </cell>
          <cell r="BQ145" t="str">
            <v/>
          </cell>
          <cell r="BS145" t="str">
            <v/>
          </cell>
          <cell r="BT145" t="str">
            <v/>
          </cell>
          <cell r="BU145" t="str">
            <v/>
          </cell>
          <cell r="BV145" t="e">
            <v>#DIV/0!</v>
          </cell>
          <cell r="BW145" t="e">
            <v>#DIV/0!</v>
          </cell>
          <cell r="BX145" t="e">
            <v>#DIV/0!</v>
          </cell>
          <cell r="BY145" t="e">
            <v>#DIV/0!</v>
          </cell>
          <cell r="BZ145" t="e">
            <v>#DIV/0!</v>
          </cell>
          <cell r="CA145" t="e">
            <v>#DIV/0!</v>
          </cell>
          <cell r="CB145" t="e">
            <v>#DIV/0!</v>
          </cell>
          <cell r="CC145" t="e">
            <v>#DIV/0!</v>
          </cell>
          <cell r="CD145" t="e">
            <v>#DIV/0!</v>
          </cell>
          <cell r="CE145" t="e">
            <v>#DIV/0!</v>
          </cell>
          <cell r="CF145" t="e">
            <v>#DIV/0!</v>
          </cell>
          <cell r="CG145" t="str">
            <v/>
          </cell>
          <cell r="CH145" t="str">
            <v/>
          </cell>
          <cell r="CJ145" t="str">
            <v/>
          </cell>
          <cell r="CK145" t="str">
            <v/>
          </cell>
          <cell r="CL145" t="str">
            <v/>
          </cell>
          <cell r="CM145" t="str">
            <v/>
          </cell>
          <cell r="CN145" t="str">
            <v/>
          </cell>
          <cell r="CO145" t="str">
            <v/>
          </cell>
          <cell r="CP145">
            <v>0</v>
          </cell>
          <cell r="CQ145" t="str">
            <v/>
          </cell>
          <cell r="CR145" t="str">
            <v/>
          </cell>
          <cell r="CS145" t="str">
            <v/>
          </cell>
        </row>
        <row r="146">
          <cell r="A146">
            <v>43220</v>
          </cell>
          <cell r="C146">
            <v>0</v>
          </cell>
          <cell r="D146">
            <v>0</v>
          </cell>
          <cell r="E146">
            <v>0</v>
          </cell>
          <cell r="F146">
            <v>0</v>
          </cell>
          <cell r="G146">
            <v>0</v>
          </cell>
          <cell r="H146">
            <v>0</v>
          </cell>
          <cell r="I146">
            <v>0</v>
          </cell>
          <cell r="J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K146">
            <v>0</v>
          </cell>
          <cell r="AL146">
            <v>0</v>
          </cell>
          <cell r="AM146">
            <v>0</v>
          </cell>
          <cell r="AN146">
            <v>0</v>
          </cell>
          <cell r="AO146">
            <v>0</v>
          </cell>
          <cell r="AQ146">
            <v>0</v>
          </cell>
          <cell r="AR146">
            <v>0</v>
          </cell>
          <cell r="AS146">
            <v>0</v>
          </cell>
          <cell r="AU146" t="str">
            <v/>
          </cell>
          <cell r="AV146" t="str">
            <v/>
          </cell>
          <cell r="AW146" t="str">
            <v/>
          </cell>
          <cell r="AX146" t="str">
            <v/>
          </cell>
          <cell r="AY146" t="str">
            <v/>
          </cell>
          <cell r="AZ146" t="str">
            <v/>
          </cell>
          <cell r="BA146" t="str">
            <v/>
          </cell>
          <cell r="BB146" t="str">
            <v/>
          </cell>
          <cell r="BC146" t="str">
            <v/>
          </cell>
          <cell r="BD146" t="str">
            <v/>
          </cell>
          <cell r="BE146" t="str">
            <v/>
          </cell>
          <cell r="BG146" t="str">
            <v/>
          </cell>
          <cell r="BH146" t="str">
            <v/>
          </cell>
          <cell r="BI146" t="str">
            <v/>
          </cell>
          <cell r="BJ146" t="str">
            <v/>
          </cell>
          <cell r="BK146" t="str">
            <v/>
          </cell>
          <cell r="BL146" t="str">
            <v/>
          </cell>
          <cell r="BM146" t="str">
            <v/>
          </cell>
          <cell r="BN146" t="str">
            <v/>
          </cell>
          <cell r="BO146" t="str">
            <v/>
          </cell>
          <cell r="BP146" t="str">
            <v/>
          </cell>
          <cell r="BQ146" t="str">
            <v/>
          </cell>
          <cell r="BS146" t="str">
            <v/>
          </cell>
          <cell r="BT146" t="str">
            <v/>
          </cell>
          <cell r="BU146" t="str">
            <v/>
          </cell>
          <cell r="BV146" t="e">
            <v>#DIV/0!</v>
          </cell>
          <cell r="BW146" t="e">
            <v>#DIV/0!</v>
          </cell>
          <cell r="BX146" t="e">
            <v>#DIV/0!</v>
          </cell>
          <cell r="BY146" t="e">
            <v>#DIV/0!</v>
          </cell>
          <cell r="BZ146" t="e">
            <v>#DIV/0!</v>
          </cell>
          <cell r="CA146" t="e">
            <v>#DIV/0!</v>
          </cell>
          <cell r="CB146" t="e">
            <v>#DIV/0!</v>
          </cell>
          <cell r="CC146" t="e">
            <v>#DIV/0!</v>
          </cell>
          <cell r="CD146" t="e">
            <v>#DIV/0!</v>
          </cell>
          <cell r="CE146" t="e">
            <v>#DIV/0!</v>
          </cell>
          <cell r="CF146" t="e">
            <v>#DIV/0!</v>
          </cell>
          <cell r="CG146" t="str">
            <v/>
          </cell>
          <cell r="CH146" t="str">
            <v/>
          </cell>
          <cell r="CJ146" t="str">
            <v/>
          </cell>
          <cell r="CK146" t="str">
            <v/>
          </cell>
          <cell r="CL146" t="str">
            <v/>
          </cell>
          <cell r="CM146" t="str">
            <v/>
          </cell>
          <cell r="CN146" t="str">
            <v/>
          </cell>
          <cell r="CO146" t="str">
            <v/>
          </cell>
          <cell r="CP146">
            <v>0</v>
          </cell>
          <cell r="CQ146" t="str">
            <v/>
          </cell>
          <cell r="CR146" t="str">
            <v/>
          </cell>
          <cell r="CS146" t="str">
            <v/>
          </cell>
        </row>
        <row r="147">
          <cell r="A147">
            <v>43251</v>
          </cell>
          <cell r="C147">
            <v>0</v>
          </cell>
          <cell r="D147">
            <v>0</v>
          </cell>
          <cell r="E147">
            <v>0</v>
          </cell>
          <cell r="F147">
            <v>0</v>
          </cell>
          <cell r="G147">
            <v>0</v>
          </cell>
          <cell r="H147">
            <v>0</v>
          </cell>
          <cell r="I147">
            <v>0</v>
          </cell>
          <cell r="J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K147">
            <v>0</v>
          </cell>
          <cell r="AL147">
            <v>0</v>
          </cell>
          <cell r="AM147">
            <v>0</v>
          </cell>
          <cell r="AN147">
            <v>0</v>
          </cell>
          <cell r="AO147">
            <v>0</v>
          </cell>
          <cell r="AQ147">
            <v>0</v>
          </cell>
          <cell r="AR147">
            <v>0</v>
          </cell>
          <cell r="AS147">
            <v>0</v>
          </cell>
          <cell r="AU147" t="str">
            <v/>
          </cell>
          <cell r="AV147" t="str">
            <v/>
          </cell>
          <cell r="AW147" t="str">
            <v/>
          </cell>
          <cell r="AX147" t="str">
            <v/>
          </cell>
          <cell r="AY147" t="str">
            <v/>
          </cell>
          <cell r="AZ147" t="str">
            <v/>
          </cell>
          <cell r="BA147" t="str">
            <v/>
          </cell>
          <cell r="BB147" t="str">
            <v/>
          </cell>
          <cell r="BC147" t="str">
            <v/>
          </cell>
          <cell r="BD147" t="str">
            <v/>
          </cell>
          <cell r="BE147" t="str">
            <v/>
          </cell>
          <cell r="BG147" t="str">
            <v/>
          </cell>
          <cell r="BH147" t="str">
            <v/>
          </cell>
          <cell r="BI147" t="str">
            <v/>
          </cell>
          <cell r="BJ147" t="str">
            <v/>
          </cell>
          <cell r="BK147" t="str">
            <v/>
          </cell>
          <cell r="BL147" t="str">
            <v/>
          </cell>
          <cell r="BM147" t="str">
            <v/>
          </cell>
          <cell r="BN147" t="str">
            <v/>
          </cell>
          <cell r="BO147" t="str">
            <v/>
          </cell>
          <cell r="BP147" t="str">
            <v/>
          </cell>
          <cell r="BQ147" t="str">
            <v/>
          </cell>
          <cell r="BS147" t="str">
            <v/>
          </cell>
          <cell r="BT147" t="str">
            <v/>
          </cell>
          <cell r="BU147" t="str">
            <v/>
          </cell>
          <cell r="BV147" t="e">
            <v>#DIV/0!</v>
          </cell>
          <cell r="BW147" t="e">
            <v>#DIV/0!</v>
          </cell>
          <cell r="BX147" t="e">
            <v>#DIV/0!</v>
          </cell>
          <cell r="BY147" t="e">
            <v>#DIV/0!</v>
          </cell>
          <cell r="BZ147" t="e">
            <v>#DIV/0!</v>
          </cell>
          <cell r="CA147" t="e">
            <v>#DIV/0!</v>
          </cell>
          <cell r="CB147" t="e">
            <v>#DIV/0!</v>
          </cell>
          <cell r="CC147" t="e">
            <v>#DIV/0!</v>
          </cell>
          <cell r="CD147" t="e">
            <v>#DIV/0!</v>
          </cell>
          <cell r="CE147" t="e">
            <v>#DIV/0!</v>
          </cell>
          <cell r="CF147" t="e">
            <v>#DIV/0!</v>
          </cell>
          <cell r="CG147" t="str">
            <v/>
          </cell>
          <cell r="CH147" t="str">
            <v/>
          </cell>
          <cell r="CJ147" t="str">
            <v/>
          </cell>
          <cell r="CK147" t="str">
            <v/>
          </cell>
          <cell r="CL147" t="str">
            <v/>
          </cell>
          <cell r="CM147" t="str">
            <v/>
          </cell>
          <cell r="CN147" t="str">
            <v/>
          </cell>
          <cell r="CO147" t="str">
            <v/>
          </cell>
          <cell r="CP147">
            <v>0</v>
          </cell>
          <cell r="CQ147" t="str">
            <v/>
          </cell>
          <cell r="CR147" t="str">
            <v/>
          </cell>
          <cell r="CS147" t="str">
            <v/>
          </cell>
        </row>
        <row r="148">
          <cell r="A148">
            <v>43281</v>
          </cell>
          <cell r="C148">
            <v>0</v>
          </cell>
          <cell r="D148">
            <v>0</v>
          </cell>
          <cell r="E148">
            <v>0</v>
          </cell>
          <cell r="F148">
            <v>0</v>
          </cell>
          <cell r="G148">
            <v>0</v>
          </cell>
          <cell r="H148">
            <v>0</v>
          </cell>
          <cell r="I148">
            <v>0</v>
          </cell>
          <cell r="J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K148">
            <v>0</v>
          </cell>
          <cell r="AL148">
            <v>0</v>
          </cell>
          <cell r="AM148">
            <v>0</v>
          </cell>
          <cell r="AN148">
            <v>0</v>
          </cell>
          <cell r="AO148">
            <v>0</v>
          </cell>
          <cell r="AQ148">
            <v>0</v>
          </cell>
          <cell r="AR148">
            <v>0</v>
          </cell>
          <cell r="AS148">
            <v>0</v>
          </cell>
          <cell r="AU148" t="str">
            <v/>
          </cell>
          <cell r="AV148" t="str">
            <v/>
          </cell>
          <cell r="AW148" t="str">
            <v/>
          </cell>
          <cell r="AX148" t="str">
            <v/>
          </cell>
          <cell r="AY148" t="str">
            <v/>
          </cell>
          <cell r="AZ148" t="str">
            <v/>
          </cell>
          <cell r="BA148" t="str">
            <v/>
          </cell>
          <cell r="BB148" t="str">
            <v/>
          </cell>
          <cell r="BC148" t="str">
            <v/>
          </cell>
          <cell r="BD148" t="str">
            <v/>
          </cell>
          <cell r="BE148" t="str">
            <v/>
          </cell>
          <cell r="BG148" t="str">
            <v/>
          </cell>
          <cell r="BH148" t="str">
            <v/>
          </cell>
          <cell r="BI148" t="str">
            <v/>
          </cell>
          <cell r="BJ148" t="str">
            <v/>
          </cell>
          <cell r="BK148" t="str">
            <v/>
          </cell>
          <cell r="BL148" t="str">
            <v/>
          </cell>
          <cell r="BM148" t="str">
            <v/>
          </cell>
          <cell r="BN148" t="str">
            <v/>
          </cell>
          <cell r="BO148" t="str">
            <v/>
          </cell>
          <cell r="BP148" t="str">
            <v/>
          </cell>
          <cell r="BQ148" t="str">
            <v/>
          </cell>
          <cell r="BS148" t="str">
            <v/>
          </cell>
          <cell r="BT148" t="str">
            <v/>
          </cell>
          <cell r="BU148" t="str">
            <v/>
          </cell>
          <cell r="BV148" t="e">
            <v>#DIV/0!</v>
          </cell>
          <cell r="BW148" t="e">
            <v>#DIV/0!</v>
          </cell>
          <cell r="BX148" t="e">
            <v>#DIV/0!</v>
          </cell>
          <cell r="BY148" t="e">
            <v>#DIV/0!</v>
          </cell>
          <cell r="BZ148" t="e">
            <v>#DIV/0!</v>
          </cell>
          <cell r="CA148" t="e">
            <v>#DIV/0!</v>
          </cell>
          <cell r="CB148" t="e">
            <v>#DIV/0!</v>
          </cell>
          <cell r="CC148" t="e">
            <v>#DIV/0!</v>
          </cell>
          <cell r="CD148" t="e">
            <v>#DIV/0!</v>
          </cell>
          <cell r="CE148" t="e">
            <v>#DIV/0!</v>
          </cell>
          <cell r="CF148" t="e">
            <v>#DIV/0!</v>
          </cell>
          <cell r="CG148" t="str">
            <v/>
          </cell>
          <cell r="CH148" t="str">
            <v/>
          </cell>
          <cell r="CJ148" t="str">
            <v/>
          </cell>
          <cell r="CK148" t="str">
            <v/>
          </cell>
          <cell r="CL148" t="str">
            <v/>
          </cell>
          <cell r="CM148" t="str">
            <v/>
          </cell>
          <cell r="CN148" t="str">
            <v/>
          </cell>
          <cell r="CO148" t="str">
            <v/>
          </cell>
          <cell r="CP148">
            <v>0</v>
          </cell>
          <cell r="CQ148" t="str">
            <v/>
          </cell>
          <cell r="CR148" t="str">
            <v/>
          </cell>
          <cell r="CS148" t="str">
            <v/>
          </cell>
        </row>
        <row r="149">
          <cell r="A149">
            <v>43312</v>
          </cell>
          <cell r="C149">
            <v>0</v>
          </cell>
          <cell r="D149">
            <v>0</v>
          </cell>
          <cell r="E149">
            <v>0</v>
          </cell>
          <cell r="F149">
            <v>0</v>
          </cell>
          <cell r="G149">
            <v>0</v>
          </cell>
          <cell r="H149">
            <v>0</v>
          </cell>
          <cell r="I149">
            <v>0</v>
          </cell>
          <cell r="J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K149">
            <v>0</v>
          </cell>
          <cell r="AL149">
            <v>0</v>
          </cell>
          <cell r="AM149">
            <v>0</v>
          </cell>
          <cell r="AN149">
            <v>0</v>
          </cell>
          <cell r="AO149">
            <v>0</v>
          </cell>
          <cell r="AQ149">
            <v>0</v>
          </cell>
          <cell r="AR149">
            <v>0</v>
          </cell>
          <cell r="AS149">
            <v>0</v>
          </cell>
          <cell r="AU149" t="str">
            <v/>
          </cell>
          <cell r="AV149" t="str">
            <v/>
          </cell>
          <cell r="AW149" t="str">
            <v/>
          </cell>
          <cell r="AX149" t="str">
            <v/>
          </cell>
          <cell r="AY149" t="str">
            <v/>
          </cell>
          <cell r="AZ149" t="str">
            <v/>
          </cell>
          <cell r="BA149" t="str">
            <v/>
          </cell>
          <cell r="BB149" t="str">
            <v/>
          </cell>
          <cell r="BC149" t="str">
            <v/>
          </cell>
          <cell r="BD149" t="str">
            <v/>
          </cell>
          <cell r="BE149" t="str">
            <v/>
          </cell>
          <cell r="BG149" t="str">
            <v/>
          </cell>
          <cell r="BH149" t="str">
            <v/>
          </cell>
          <cell r="BI149" t="str">
            <v/>
          </cell>
          <cell r="BJ149" t="str">
            <v/>
          </cell>
          <cell r="BK149" t="str">
            <v/>
          </cell>
          <cell r="BL149" t="str">
            <v/>
          </cell>
          <cell r="BM149" t="str">
            <v/>
          </cell>
          <cell r="BN149" t="str">
            <v/>
          </cell>
          <cell r="BO149" t="str">
            <v/>
          </cell>
          <cell r="BP149" t="str">
            <v/>
          </cell>
          <cell r="BQ149" t="str">
            <v/>
          </cell>
          <cell r="BS149" t="str">
            <v/>
          </cell>
          <cell r="BT149" t="str">
            <v/>
          </cell>
          <cell r="BU149" t="str">
            <v/>
          </cell>
          <cell r="BV149" t="e">
            <v>#DIV/0!</v>
          </cell>
          <cell r="BW149" t="e">
            <v>#DIV/0!</v>
          </cell>
          <cell r="BX149" t="e">
            <v>#DIV/0!</v>
          </cell>
          <cell r="BY149" t="e">
            <v>#DIV/0!</v>
          </cell>
          <cell r="BZ149" t="e">
            <v>#DIV/0!</v>
          </cell>
          <cell r="CA149" t="e">
            <v>#DIV/0!</v>
          </cell>
          <cell r="CB149" t="e">
            <v>#DIV/0!</v>
          </cell>
          <cell r="CC149" t="e">
            <v>#DIV/0!</v>
          </cell>
          <cell r="CD149" t="e">
            <v>#DIV/0!</v>
          </cell>
          <cell r="CE149" t="e">
            <v>#DIV/0!</v>
          </cell>
          <cell r="CF149" t="e">
            <v>#DIV/0!</v>
          </cell>
          <cell r="CG149" t="str">
            <v/>
          </cell>
          <cell r="CH149" t="str">
            <v/>
          </cell>
          <cell r="CJ149" t="str">
            <v/>
          </cell>
          <cell r="CK149" t="str">
            <v/>
          </cell>
          <cell r="CL149" t="str">
            <v/>
          </cell>
          <cell r="CM149" t="str">
            <v/>
          </cell>
          <cell r="CN149" t="str">
            <v/>
          </cell>
          <cell r="CO149" t="str">
            <v/>
          </cell>
          <cell r="CP149">
            <v>0</v>
          </cell>
          <cell r="CQ149" t="str">
            <v/>
          </cell>
          <cell r="CR149" t="str">
            <v/>
          </cell>
          <cell r="CS149" t="str">
            <v/>
          </cell>
        </row>
        <row r="150">
          <cell r="A150">
            <v>43343</v>
          </cell>
          <cell r="C150">
            <v>0</v>
          </cell>
          <cell r="D150">
            <v>0</v>
          </cell>
          <cell r="E150">
            <v>0</v>
          </cell>
          <cell r="F150">
            <v>0</v>
          </cell>
          <cell r="G150">
            <v>0</v>
          </cell>
          <cell r="H150">
            <v>0</v>
          </cell>
          <cell r="I150">
            <v>0</v>
          </cell>
          <cell r="J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cell r="AI150">
            <v>0</v>
          </cell>
          <cell r="AK150">
            <v>0</v>
          </cell>
          <cell r="AL150">
            <v>0</v>
          </cell>
          <cell r="AM150">
            <v>0</v>
          </cell>
          <cell r="AN150">
            <v>0</v>
          </cell>
          <cell r="AO150">
            <v>0</v>
          </cell>
          <cell r="AQ150">
            <v>0</v>
          </cell>
          <cell r="AR150">
            <v>0</v>
          </cell>
          <cell r="AS150">
            <v>0</v>
          </cell>
          <cell r="AU150" t="str">
            <v/>
          </cell>
          <cell r="AV150" t="str">
            <v/>
          </cell>
          <cell r="AW150" t="str">
            <v/>
          </cell>
          <cell r="AX150" t="str">
            <v/>
          </cell>
          <cell r="AY150" t="str">
            <v/>
          </cell>
          <cell r="AZ150" t="str">
            <v/>
          </cell>
          <cell r="BA150" t="str">
            <v/>
          </cell>
          <cell r="BB150" t="str">
            <v/>
          </cell>
          <cell r="BC150" t="str">
            <v/>
          </cell>
          <cell r="BD150" t="str">
            <v/>
          </cell>
          <cell r="BE150" t="str">
            <v/>
          </cell>
          <cell r="BG150" t="str">
            <v/>
          </cell>
          <cell r="BH150" t="str">
            <v/>
          </cell>
          <cell r="BI150" t="str">
            <v/>
          </cell>
          <cell r="BJ150" t="str">
            <v/>
          </cell>
          <cell r="BK150" t="str">
            <v/>
          </cell>
          <cell r="BL150" t="str">
            <v/>
          </cell>
          <cell r="BM150" t="str">
            <v/>
          </cell>
          <cell r="BN150" t="str">
            <v/>
          </cell>
          <cell r="BO150" t="str">
            <v/>
          </cell>
          <cell r="BP150" t="str">
            <v/>
          </cell>
          <cell r="BQ150" t="str">
            <v/>
          </cell>
          <cell r="BS150" t="str">
            <v/>
          </cell>
          <cell r="BT150" t="str">
            <v/>
          </cell>
          <cell r="BU150" t="str">
            <v/>
          </cell>
          <cell r="BV150" t="e">
            <v>#DIV/0!</v>
          </cell>
          <cell r="BW150" t="e">
            <v>#DIV/0!</v>
          </cell>
          <cell r="BX150" t="e">
            <v>#DIV/0!</v>
          </cell>
          <cell r="BY150" t="e">
            <v>#DIV/0!</v>
          </cell>
          <cell r="BZ150" t="e">
            <v>#DIV/0!</v>
          </cell>
          <cell r="CA150" t="e">
            <v>#DIV/0!</v>
          </cell>
          <cell r="CB150" t="e">
            <v>#DIV/0!</v>
          </cell>
          <cell r="CC150" t="e">
            <v>#DIV/0!</v>
          </cell>
          <cell r="CD150" t="e">
            <v>#DIV/0!</v>
          </cell>
          <cell r="CE150" t="e">
            <v>#DIV/0!</v>
          </cell>
          <cell r="CF150" t="e">
            <v>#DIV/0!</v>
          </cell>
          <cell r="CG150" t="str">
            <v/>
          </cell>
          <cell r="CH150" t="str">
            <v/>
          </cell>
          <cell r="CJ150" t="str">
            <v/>
          </cell>
          <cell r="CK150" t="str">
            <v/>
          </cell>
          <cell r="CL150" t="str">
            <v/>
          </cell>
          <cell r="CM150" t="str">
            <v/>
          </cell>
          <cell r="CN150" t="str">
            <v/>
          </cell>
          <cell r="CO150" t="str">
            <v/>
          </cell>
          <cell r="CP150">
            <v>0</v>
          </cell>
          <cell r="CQ150" t="str">
            <v/>
          </cell>
          <cell r="CR150" t="str">
            <v/>
          </cell>
          <cell r="CS150" t="str">
            <v/>
          </cell>
        </row>
        <row r="151">
          <cell r="A151">
            <v>43373</v>
          </cell>
          <cell r="C151">
            <v>0</v>
          </cell>
          <cell r="D151">
            <v>0</v>
          </cell>
          <cell r="E151">
            <v>0</v>
          </cell>
          <cell r="F151">
            <v>0</v>
          </cell>
          <cell r="G151">
            <v>0</v>
          </cell>
          <cell r="H151">
            <v>0</v>
          </cell>
          <cell r="I151">
            <v>0</v>
          </cell>
          <cell r="J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K151">
            <v>0</v>
          </cell>
          <cell r="AL151">
            <v>0</v>
          </cell>
          <cell r="AM151">
            <v>0</v>
          </cell>
          <cell r="AN151">
            <v>0</v>
          </cell>
          <cell r="AO151">
            <v>0</v>
          </cell>
          <cell r="AQ151">
            <v>0</v>
          </cell>
          <cell r="AR151">
            <v>0</v>
          </cell>
          <cell r="AS151">
            <v>0</v>
          </cell>
          <cell r="AU151" t="str">
            <v/>
          </cell>
          <cell r="AV151" t="str">
            <v/>
          </cell>
          <cell r="AW151" t="str">
            <v/>
          </cell>
          <cell r="AX151" t="str">
            <v/>
          </cell>
          <cell r="AY151" t="str">
            <v/>
          </cell>
          <cell r="AZ151" t="str">
            <v/>
          </cell>
          <cell r="BA151" t="str">
            <v/>
          </cell>
          <cell r="BB151" t="str">
            <v/>
          </cell>
          <cell r="BC151" t="str">
            <v/>
          </cell>
          <cell r="BD151" t="str">
            <v/>
          </cell>
          <cell r="BE151" t="str">
            <v/>
          </cell>
          <cell r="BG151" t="str">
            <v/>
          </cell>
          <cell r="BH151" t="str">
            <v/>
          </cell>
          <cell r="BI151" t="str">
            <v/>
          </cell>
          <cell r="BJ151" t="str">
            <v/>
          </cell>
          <cell r="BK151" t="str">
            <v/>
          </cell>
          <cell r="BL151" t="str">
            <v/>
          </cell>
          <cell r="BM151" t="str">
            <v/>
          </cell>
          <cell r="BN151" t="str">
            <v/>
          </cell>
          <cell r="BO151" t="str">
            <v/>
          </cell>
          <cell r="BP151" t="str">
            <v/>
          </cell>
          <cell r="BQ151" t="str">
            <v/>
          </cell>
          <cell r="BS151" t="str">
            <v/>
          </cell>
          <cell r="BT151" t="str">
            <v/>
          </cell>
          <cell r="BU151" t="str">
            <v/>
          </cell>
          <cell r="BV151" t="e">
            <v>#DIV/0!</v>
          </cell>
          <cell r="BW151" t="e">
            <v>#DIV/0!</v>
          </cell>
          <cell r="BX151" t="e">
            <v>#DIV/0!</v>
          </cell>
          <cell r="BY151" t="e">
            <v>#DIV/0!</v>
          </cell>
          <cell r="BZ151" t="e">
            <v>#DIV/0!</v>
          </cell>
          <cell r="CA151" t="e">
            <v>#DIV/0!</v>
          </cell>
          <cell r="CB151" t="e">
            <v>#DIV/0!</v>
          </cell>
          <cell r="CC151" t="e">
            <v>#DIV/0!</v>
          </cell>
          <cell r="CD151" t="e">
            <v>#DIV/0!</v>
          </cell>
          <cell r="CE151" t="e">
            <v>#DIV/0!</v>
          </cell>
          <cell r="CF151" t="e">
            <v>#DIV/0!</v>
          </cell>
          <cell r="CG151" t="str">
            <v/>
          </cell>
          <cell r="CH151" t="str">
            <v/>
          </cell>
          <cell r="CJ151" t="str">
            <v/>
          </cell>
          <cell r="CK151" t="str">
            <v/>
          </cell>
          <cell r="CL151" t="str">
            <v/>
          </cell>
          <cell r="CM151" t="str">
            <v/>
          </cell>
          <cell r="CN151" t="str">
            <v/>
          </cell>
          <cell r="CO151" t="str">
            <v/>
          </cell>
          <cell r="CP151">
            <v>0</v>
          </cell>
          <cell r="CQ151" t="str">
            <v/>
          </cell>
          <cell r="CR151" t="str">
            <v/>
          </cell>
          <cell r="CS151" t="str">
            <v/>
          </cell>
        </row>
        <row r="152">
          <cell r="A152">
            <v>43404</v>
          </cell>
          <cell r="C152">
            <v>0</v>
          </cell>
          <cell r="D152">
            <v>0</v>
          </cell>
          <cell r="E152">
            <v>0</v>
          </cell>
          <cell r="F152">
            <v>0</v>
          </cell>
          <cell r="G152">
            <v>0</v>
          </cell>
          <cell r="H152">
            <v>0</v>
          </cell>
          <cell r="I152">
            <v>0</v>
          </cell>
          <cell r="J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K152">
            <v>0</v>
          </cell>
          <cell r="AL152">
            <v>0</v>
          </cell>
          <cell r="AM152">
            <v>0</v>
          </cell>
          <cell r="AN152">
            <v>0</v>
          </cell>
          <cell r="AO152">
            <v>0</v>
          </cell>
          <cell r="AQ152">
            <v>0</v>
          </cell>
          <cell r="AR152">
            <v>0</v>
          </cell>
          <cell r="AS152">
            <v>0</v>
          </cell>
          <cell r="AU152" t="str">
            <v/>
          </cell>
          <cell r="AV152" t="str">
            <v/>
          </cell>
          <cell r="AW152" t="str">
            <v/>
          </cell>
          <cell r="AX152" t="str">
            <v/>
          </cell>
          <cell r="AY152" t="str">
            <v/>
          </cell>
          <cell r="AZ152" t="str">
            <v/>
          </cell>
          <cell r="BA152" t="str">
            <v/>
          </cell>
          <cell r="BB152" t="str">
            <v/>
          </cell>
          <cell r="BC152" t="str">
            <v/>
          </cell>
          <cell r="BD152" t="str">
            <v/>
          </cell>
          <cell r="BE152" t="str">
            <v/>
          </cell>
          <cell r="BG152" t="str">
            <v/>
          </cell>
          <cell r="BH152" t="str">
            <v/>
          </cell>
          <cell r="BI152" t="str">
            <v/>
          </cell>
          <cell r="BJ152" t="str">
            <v/>
          </cell>
          <cell r="BK152" t="str">
            <v/>
          </cell>
          <cell r="BL152" t="str">
            <v/>
          </cell>
          <cell r="BM152" t="str">
            <v/>
          </cell>
          <cell r="BN152" t="str">
            <v/>
          </cell>
          <cell r="BO152" t="str">
            <v/>
          </cell>
          <cell r="BP152" t="str">
            <v/>
          </cell>
          <cell r="BQ152" t="str">
            <v/>
          </cell>
          <cell r="BS152" t="str">
            <v/>
          </cell>
          <cell r="BT152" t="str">
            <v/>
          </cell>
          <cell r="BU152" t="str">
            <v/>
          </cell>
          <cell r="BV152" t="e">
            <v>#DIV/0!</v>
          </cell>
          <cell r="BW152" t="e">
            <v>#DIV/0!</v>
          </cell>
          <cell r="BX152" t="e">
            <v>#DIV/0!</v>
          </cell>
          <cell r="BY152" t="e">
            <v>#DIV/0!</v>
          </cell>
          <cell r="BZ152" t="e">
            <v>#DIV/0!</v>
          </cell>
          <cell r="CA152" t="e">
            <v>#DIV/0!</v>
          </cell>
          <cell r="CB152" t="e">
            <v>#DIV/0!</v>
          </cell>
          <cell r="CC152" t="e">
            <v>#DIV/0!</v>
          </cell>
          <cell r="CD152" t="e">
            <v>#DIV/0!</v>
          </cell>
          <cell r="CE152" t="e">
            <v>#DIV/0!</v>
          </cell>
          <cell r="CF152" t="e">
            <v>#DIV/0!</v>
          </cell>
          <cell r="CG152" t="str">
            <v/>
          </cell>
          <cell r="CH152" t="str">
            <v/>
          </cell>
          <cell r="CJ152" t="str">
            <v/>
          </cell>
          <cell r="CK152" t="str">
            <v/>
          </cell>
          <cell r="CL152" t="str">
            <v/>
          </cell>
          <cell r="CM152" t="str">
            <v/>
          </cell>
          <cell r="CN152" t="str">
            <v/>
          </cell>
          <cell r="CO152" t="str">
            <v/>
          </cell>
          <cell r="CP152">
            <v>0</v>
          </cell>
          <cell r="CQ152" t="str">
            <v/>
          </cell>
          <cell r="CR152" t="str">
            <v/>
          </cell>
          <cell r="CS152" t="str">
            <v/>
          </cell>
        </row>
        <row r="153">
          <cell r="A153">
            <v>43434</v>
          </cell>
          <cell r="C153">
            <v>0</v>
          </cell>
          <cell r="D153">
            <v>0</v>
          </cell>
          <cell r="E153">
            <v>0</v>
          </cell>
          <cell r="F153">
            <v>0</v>
          </cell>
          <cell r="G153">
            <v>0</v>
          </cell>
          <cell r="H153">
            <v>0</v>
          </cell>
          <cell r="I153">
            <v>0</v>
          </cell>
          <cell r="J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K153">
            <v>0</v>
          </cell>
          <cell r="AL153">
            <v>0</v>
          </cell>
          <cell r="AM153">
            <v>0</v>
          </cell>
          <cell r="AN153">
            <v>0</v>
          </cell>
          <cell r="AO153">
            <v>0</v>
          </cell>
          <cell r="AQ153">
            <v>0</v>
          </cell>
          <cell r="AR153">
            <v>0</v>
          </cell>
          <cell r="AS153">
            <v>0</v>
          </cell>
          <cell r="AU153" t="str">
            <v/>
          </cell>
          <cell r="AV153" t="str">
            <v/>
          </cell>
          <cell r="AW153" t="str">
            <v/>
          </cell>
          <cell r="AX153" t="str">
            <v/>
          </cell>
          <cell r="AY153" t="str">
            <v/>
          </cell>
          <cell r="AZ153" t="str">
            <v/>
          </cell>
          <cell r="BA153" t="str">
            <v/>
          </cell>
          <cell r="BB153" t="str">
            <v/>
          </cell>
          <cell r="BC153" t="str">
            <v/>
          </cell>
          <cell r="BD153" t="str">
            <v/>
          </cell>
          <cell r="BE153" t="str">
            <v/>
          </cell>
          <cell r="BG153" t="str">
            <v/>
          </cell>
          <cell r="BH153" t="str">
            <v/>
          </cell>
          <cell r="BI153" t="str">
            <v/>
          </cell>
          <cell r="BJ153" t="str">
            <v/>
          </cell>
          <cell r="BK153" t="str">
            <v/>
          </cell>
          <cell r="BL153" t="str">
            <v/>
          </cell>
          <cell r="BM153" t="str">
            <v/>
          </cell>
          <cell r="BN153" t="str">
            <v/>
          </cell>
          <cell r="BO153" t="str">
            <v/>
          </cell>
          <cell r="BP153" t="str">
            <v/>
          </cell>
          <cell r="BQ153" t="str">
            <v/>
          </cell>
          <cell r="BS153" t="str">
            <v/>
          </cell>
          <cell r="BT153" t="str">
            <v/>
          </cell>
          <cell r="BU153" t="str">
            <v/>
          </cell>
          <cell r="BV153" t="e">
            <v>#DIV/0!</v>
          </cell>
          <cell r="BW153" t="e">
            <v>#DIV/0!</v>
          </cell>
          <cell r="BX153" t="e">
            <v>#DIV/0!</v>
          </cell>
          <cell r="BY153" t="e">
            <v>#DIV/0!</v>
          </cell>
          <cell r="BZ153" t="e">
            <v>#DIV/0!</v>
          </cell>
          <cell r="CA153" t="e">
            <v>#DIV/0!</v>
          </cell>
          <cell r="CB153" t="e">
            <v>#DIV/0!</v>
          </cell>
          <cell r="CC153" t="e">
            <v>#DIV/0!</v>
          </cell>
          <cell r="CD153" t="e">
            <v>#DIV/0!</v>
          </cell>
          <cell r="CE153" t="e">
            <v>#DIV/0!</v>
          </cell>
          <cell r="CF153" t="e">
            <v>#DIV/0!</v>
          </cell>
          <cell r="CG153" t="str">
            <v/>
          </cell>
          <cell r="CH153" t="str">
            <v/>
          </cell>
          <cell r="CJ153" t="str">
            <v/>
          </cell>
          <cell r="CK153" t="str">
            <v/>
          </cell>
          <cell r="CL153" t="str">
            <v/>
          </cell>
          <cell r="CM153" t="str">
            <v/>
          </cell>
          <cell r="CN153" t="str">
            <v/>
          </cell>
          <cell r="CO153" t="str">
            <v/>
          </cell>
          <cell r="CP153">
            <v>0</v>
          </cell>
          <cell r="CQ153" t="str">
            <v/>
          </cell>
          <cell r="CR153" t="str">
            <v/>
          </cell>
          <cell r="CS153" t="str">
            <v/>
          </cell>
        </row>
        <row r="154">
          <cell r="A154">
            <v>43465</v>
          </cell>
          <cell r="C154">
            <v>0</v>
          </cell>
          <cell r="D154">
            <v>0</v>
          </cell>
          <cell r="E154">
            <v>0</v>
          </cell>
          <cell r="F154">
            <v>0</v>
          </cell>
          <cell r="G154">
            <v>0</v>
          </cell>
          <cell r="H154">
            <v>0</v>
          </cell>
          <cell r="I154">
            <v>0</v>
          </cell>
          <cell r="J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K154">
            <v>0</v>
          </cell>
          <cell r="AL154">
            <v>0</v>
          </cell>
          <cell r="AM154">
            <v>0</v>
          </cell>
          <cell r="AN154">
            <v>0</v>
          </cell>
          <cell r="AO154">
            <v>0</v>
          </cell>
          <cell r="AQ154">
            <v>0</v>
          </cell>
          <cell r="AR154">
            <v>0</v>
          </cell>
          <cell r="AS154">
            <v>0</v>
          </cell>
          <cell r="AU154" t="str">
            <v/>
          </cell>
          <cell r="AV154" t="str">
            <v/>
          </cell>
          <cell r="AW154" t="str">
            <v/>
          </cell>
          <cell r="AX154" t="str">
            <v/>
          </cell>
          <cell r="AY154" t="str">
            <v/>
          </cell>
          <cell r="AZ154" t="str">
            <v/>
          </cell>
          <cell r="BA154" t="str">
            <v/>
          </cell>
          <cell r="BB154" t="str">
            <v/>
          </cell>
          <cell r="BC154" t="str">
            <v/>
          </cell>
          <cell r="BD154" t="str">
            <v/>
          </cell>
          <cell r="BE154" t="str">
            <v/>
          </cell>
          <cell r="BG154" t="str">
            <v/>
          </cell>
          <cell r="BH154" t="str">
            <v/>
          </cell>
          <cell r="BI154" t="str">
            <v/>
          </cell>
          <cell r="BJ154" t="str">
            <v/>
          </cell>
          <cell r="BK154" t="str">
            <v/>
          </cell>
          <cell r="BL154" t="str">
            <v/>
          </cell>
          <cell r="BM154" t="str">
            <v/>
          </cell>
          <cell r="BN154" t="str">
            <v/>
          </cell>
          <cell r="BO154" t="str">
            <v/>
          </cell>
          <cell r="BP154" t="str">
            <v/>
          </cell>
          <cell r="BQ154" t="str">
            <v/>
          </cell>
          <cell r="BS154" t="str">
            <v/>
          </cell>
          <cell r="BT154" t="str">
            <v/>
          </cell>
          <cell r="BU154" t="str">
            <v/>
          </cell>
          <cell r="BV154" t="e">
            <v>#DIV/0!</v>
          </cell>
          <cell r="BW154" t="e">
            <v>#DIV/0!</v>
          </cell>
          <cell r="BX154" t="e">
            <v>#DIV/0!</v>
          </cell>
          <cell r="BY154" t="e">
            <v>#DIV/0!</v>
          </cell>
          <cell r="BZ154" t="e">
            <v>#DIV/0!</v>
          </cell>
          <cell r="CA154" t="e">
            <v>#DIV/0!</v>
          </cell>
          <cell r="CB154" t="e">
            <v>#DIV/0!</v>
          </cell>
          <cell r="CC154" t="e">
            <v>#DIV/0!</v>
          </cell>
          <cell r="CD154" t="e">
            <v>#DIV/0!</v>
          </cell>
          <cell r="CE154" t="e">
            <v>#DIV/0!</v>
          </cell>
          <cell r="CF154" t="e">
            <v>#DIV/0!</v>
          </cell>
          <cell r="CG154" t="str">
            <v/>
          </cell>
          <cell r="CH154" t="str">
            <v/>
          </cell>
          <cell r="CJ154" t="str">
            <v/>
          </cell>
          <cell r="CK154" t="str">
            <v/>
          </cell>
          <cell r="CL154" t="str">
            <v/>
          </cell>
          <cell r="CM154" t="str">
            <v/>
          </cell>
          <cell r="CN154" t="str">
            <v/>
          </cell>
          <cell r="CO154" t="str">
            <v/>
          </cell>
          <cell r="CP154">
            <v>0</v>
          </cell>
          <cell r="CQ154" t="str">
            <v/>
          </cell>
          <cell r="CR154" t="str">
            <v/>
          </cell>
          <cell r="CS154" t="str">
            <v/>
          </cell>
        </row>
        <row r="155">
          <cell r="A155">
            <v>43496</v>
          </cell>
          <cell r="C155">
            <v>0</v>
          </cell>
          <cell r="D155">
            <v>0</v>
          </cell>
          <cell r="E155">
            <v>0</v>
          </cell>
          <cell r="F155">
            <v>0</v>
          </cell>
          <cell r="G155">
            <v>0</v>
          </cell>
          <cell r="H155">
            <v>0</v>
          </cell>
          <cell r="I155">
            <v>0</v>
          </cell>
          <cell r="J155">
            <v>0</v>
          </cell>
          <cell r="L155">
            <v>0</v>
          </cell>
          <cell r="M155">
            <v>0</v>
          </cell>
          <cell r="N155">
            <v>0</v>
          </cell>
          <cell r="O155">
            <v>0</v>
          </cell>
          <cell r="P155">
            <v>0</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K155">
            <v>0</v>
          </cell>
          <cell r="AL155">
            <v>0</v>
          </cell>
          <cell r="AM155">
            <v>0</v>
          </cell>
          <cell r="AN155">
            <v>0</v>
          </cell>
          <cell r="AO155">
            <v>0</v>
          </cell>
          <cell r="AQ155">
            <v>0</v>
          </cell>
          <cell r="AR155">
            <v>0</v>
          </cell>
          <cell r="AS155">
            <v>0</v>
          </cell>
          <cell r="AU155" t="str">
            <v/>
          </cell>
          <cell r="AV155" t="str">
            <v/>
          </cell>
          <cell r="AW155" t="str">
            <v/>
          </cell>
          <cell r="AX155" t="str">
            <v/>
          </cell>
          <cell r="AY155" t="str">
            <v/>
          </cell>
          <cell r="AZ155" t="str">
            <v/>
          </cell>
          <cell r="BA155" t="str">
            <v/>
          </cell>
          <cell r="BB155" t="str">
            <v/>
          </cell>
          <cell r="BC155" t="str">
            <v/>
          </cell>
          <cell r="BD155" t="str">
            <v/>
          </cell>
          <cell r="BE155" t="str">
            <v/>
          </cell>
          <cell r="BG155" t="str">
            <v/>
          </cell>
          <cell r="BH155" t="str">
            <v/>
          </cell>
          <cell r="BI155" t="str">
            <v/>
          </cell>
          <cell r="BJ155" t="str">
            <v/>
          </cell>
          <cell r="BK155" t="str">
            <v/>
          </cell>
          <cell r="BL155" t="str">
            <v/>
          </cell>
          <cell r="BM155" t="str">
            <v/>
          </cell>
          <cell r="BN155" t="str">
            <v/>
          </cell>
          <cell r="BO155" t="str">
            <v/>
          </cell>
          <cell r="BP155" t="str">
            <v/>
          </cell>
          <cell r="BQ155" t="str">
            <v/>
          </cell>
          <cell r="BS155" t="str">
            <v/>
          </cell>
          <cell r="BT155" t="str">
            <v/>
          </cell>
          <cell r="BU155" t="str">
            <v/>
          </cell>
          <cell r="BV155" t="e">
            <v>#DIV/0!</v>
          </cell>
          <cell r="BW155" t="e">
            <v>#DIV/0!</v>
          </cell>
          <cell r="BX155" t="e">
            <v>#DIV/0!</v>
          </cell>
          <cell r="BY155" t="e">
            <v>#DIV/0!</v>
          </cell>
          <cell r="BZ155" t="e">
            <v>#DIV/0!</v>
          </cell>
          <cell r="CA155" t="e">
            <v>#DIV/0!</v>
          </cell>
          <cell r="CB155" t="e">
            <v>#DIV/0!</v>
          </cell>
          <cell r="CC155" t="e">
            <v>#DIV/0!</v>
          </cell>
          <cell r="CD155" t="e">
            <v>#DIV/0!</v>
          </cell>
          <cell r="CE155" t="e">
            <v>#DIV/0!</v>
          </cell>
          <cell r="CF155" t="e">
            <v>#DIV/0!</v>
          </cell>
          <cell r="CG155" t="str">
            <v/>
          </cell>
          <cell r="CH155" t="str">
            <v/>
          </cell>
          <cell r="CJ155" t="str">
            <v/>
          </cell>
          <cell r="CK155" t="str">
            <v/>
          </cell>
          <cell r="CL155" t="str">
            <v/>
          </cell>
          <cell r="CM155" t="str">
            <v/>
          </cell>
          <cell r="CN155" t="str">
            <v/>
          </cell>
          <cell r="CO155" t="str">
            <v/>
          </cell>
          <cell r="CP155">
            <v>0</v>
          </cell>
          <cell r="CQ155" t="str">
            <v/>
          </cell>
          <cell r="CR155" t="str">
            <v/>
          </cell>
          <cell r="CS155" t="str">
            <v/>
          </cell>
        </row>
        <row r="156">
          <cell r="A156">
            <v>43524</v>
          </cell>
          <cell r="C156">
            <v>0</v>
          </cell>
          <cell r="D156">
            <v>0</v>
          </cell>
          <cell r="E156">
            <v>0</v>
          </cell>
          <cell r="F156">
            <v>0</v>
          </cell>
          <cell r="G156">
            <v>0</v>
          </cell>
          <cell r="H156">
            <v>0</v>
          </cell>
          <cell r="I156">
            <v>0</v>
          </cell>
          <cell r="J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cell r="AI156">
            <v>0</v>
          </cell>
          <cell r="AK156">
            <v>0</v>
          </cell>
          <cell r="AL156">
            <v>0</v>
          </cell>
          <cell r="AM156">
            <v>0</v>
          </cell>
          <cell r="AN156">
            <v>0</v>
          </cell>
          <cell r="AO156">
            <v>0</v>
          </cell>
          <cell r="AQ156">
            <v>0</v>
          </cell>
          <cell r="AR156">
            <v>0</v>
          </cell>
          <cell r="AS156">
            <v>0</v>
          </cell>
          <cell r="AU156" t="str">
            <v/>
          </cell>
          <cell r="AV156" t="str">
            <v/>
          </cell>
          <cell r="AW156" t="str">
            <v/>
          </cell>
          <cell r="AX156" t="str">
            <v/>
          </cell>
          <cell r="AY156" t="str">
            <v/>
          </cell>
          <cell r="AZ156" t="str">
            <v/>
          </cell>
          <cell r="BA156" t="str">
            <v/>
          </cell>
          <cell r="BB156" t="str">
            <v/>
          </cell>
          <cell r="BC156" t="str">
            <v/>
          </cell>
          <cell r="BD156" t="str">
            <v/>
          </cell>
          <cell r="BE156" t="str">
            <v/>
          </cell>
          <cell r="BG156" t="str">
            <v/>
          </cell>
          <cell r="BH156" t="str">
            <v/>
          </cell>
          <cell r="BI156" t="str">
            <v/>
          </cell>
          <cell r="BJ156" t="str">
            <v/>
          </cell>
          <cell r="BK156" t="str">
            <v/>
          </cell>
          <cell r="BL156" t="str">
            <v/>
          </cell>
          <cell r="BM156" t="str">
            <v/>
          </cell>
          <cell r="BN156" t="str">
            <v/>
          </cell>
          <cell r="BO156" t="str">
            <v/>
          </cell>
          <cell r="BP156" t="str">
            <v/>
          </cell>
          <cell r="BQ156" t="str">
            <v/>
          </cell>
          <cell r="BS156" t="str">
            <v/>
          </cell>
          <cell r="BT156" t="str">
            <v/>
          </cell>
          <cell r="BU156" t="str">
            <v/>
          </cell>
          <cell r="BV156" t="e">
            <v>#DIV/0!</v>
          </cell>
          <cell r="BW156" t="e">
            <v>#DIV/0!</v>
          </cell>
          <cell r="BX156" t="e">
            <v>#DIV/0!</v>
          </cell>
          <cell r="BY156" t="e">
            <v>#DIV/0!</v>
          </cell>
          <cell r="BZ156" t="e">
            <v>#DIV/0!</v>
          </cell>
          <cell r="CA156" t="e">
            <v>#DIV/0!</v>
          </cell>
          <cell r="CB156" t="e">
            <v>#DIV/0!</v>
          </cell>
          <cell r="CC156" t="e">
            <v>#DIV/0!</v>
          </cell>
          <cell r="CD156" t="e">
            <v>#DIV/0!</v>
          </cell>
          <cell r="CE156" t="e">
            <v>#DIV/0!</v>
          </cell>
          <cell r="CF156" t="e">
            <v>#DIV/0!</v>
          </cell>
          <cell r="CG156" t="str">
            <v/>
          </cell>
          <cell r="CH156" t="str">
            <v/>
          </cell>
          <cell r="CJ156" t="str">
            <v/>
          </cell>
          <cell r="CK156" t="str">
            <v/>
          </cell>
          <cell r="CL156" t="str">
            <v/>
          </cell>
          <cell r="CM156" t="str">
            <v/>
          </cell>
          <cell r="CN156" t="str">
            <v/>
          </cell>
          <cell r="CO156" t="str">
            <v/>
          </cell>
          <cell r="CP156">
            <v>0</v>
          </cell>
          <cell r="CQ156" t="str">
            <v/>
          </cell>
          <cell r="CR156" t="str">
            <v/>
          </cell>
          <cell r="CS156" t="str">
            <v/>
          </cell>
        </row>
        <row r="157">
          <cell r="A157">
            <v>43555</v>
          </cell>
          <cell r="C157">
            <v>0</v>
          </cell>
          <cell r="D157">
            <v>0</v>
          </cell>
          <cell r="E157">
            <v>0</v>
          </cell>
          <cell r="F157">
            <v>0</v>
          </cell>
          <cell r="G157">
            <v>0</v>
          </cell>
          <cell r="H157">
            <v>0</v>
          </cell>
          <cell r="I157">
            <v>0</v>
          </cell>
          <cell r="J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K157">
            <v>0</v>
          </cell>
          <cell r="AL157">
            <v>0</v>
          </cell>
          <cell r="AM157">
            <v>0</v>
          </cell>
          <cell r="AN157">
            <v>0</v>
          </cell>
          <cell r="AO157">
            <v>0</v>
          </cell>
          <cell r="AQ157">
            <v>0</v>
          </cell>
          <cell r="AR157">
            <v>0</v>
          </cell>
          <cell r="AS157">
            <v>0</v>
          </cell>
          <cell r="AU157" t="str">
            <v/>
          </cell>
          <cell r="AV157" t="str">
            <v/>
          </cell>
          <cell r="AW157" t="str">
            <v/>
          </cell>
          <cell r="AX157" t="str">
            <v/>
          </cell>
          <cell r="AY157" t="str">
            <v/>
          </cell>
          <cell r="AZ157" t="str">
            <v/>
          </cell>
          <cell r="BA157" t="str">
            <v/>
          </cell>
          <cell r="BB157" t="str">
            <v/>
          </cell>
          <cell r="BC157" t="str">
            <v/>
          </cell>
          <cell r="BD157" t="str">
            <v/>
          </cell>
          <cell r="BE157" t="str">
            <v/>
          </cell>
          <cell r="BG157" t="str">
            <v/>
          </cell>
          <cell r="BH157" t="str">
            <v/>
          </cell>
          <cell r="BI157" t="str">
            <v/>
          </cell>
          <cell r="BJ157" t="str">
            <v/>
          </cell>
          <cell r="BK157" t="str">
            <v/>
          </cell>
          <cell r="BL157" t="str">
            <v/>
          </cell>
          <cell r="BM157" t="str">
            <v/>
          </cell>
          <cell r="BN157" t="str">
            <v/>
          </cell>
          <cell r="BO157" t="str">
            <v/>
          </cell>
          <cell r="BP157" t="str">
            <v/>
          </cell>
          <cell r="BQ157" t="str">
            <v/>
          </cell>
          <cell r="BS157" t="str">
            <v/>
          </cell>
          <cell r="BT157" t="str">
            <v/>
          </cell>
          <cell r="BU157" t="str">
            <v/>
          </cell>
          <cell r="BV157" t="e">
            <v>#DIV/0!</v>
          </cell>
          <cell r="BW157" t="e">
            <v>#DIV/0!</v>
          </cell>
          <cell r="BX157" t="e">
            <v>#DIV/0!</v>
          </cell>
          <cell r="BY157" t="e">
            <v>#DIV/0!</v>
          </cell>
          <cell r="BZ157" t="e">
            <v>#DIV/0!</v>
          </cell>
          <cell r="CA157" t="e">
            <v>#DIV/0!</v>
          </cell>
          <cell r="CB157" t="e">
            <v>#DIV/0!</v>
          </cell>
          <cell r="CC157" t="e">
            <v>#DIV/0!</v>
          </cell>
          <cell r="CD157" t="e">
            <v>#DIV/0!</v>
          </cell>
          <cell r="CE157" t="e">
            <v>#DIV/0!</v>
          </cell>
          <cell r="CF157" t="e">
            <v>#DIV/0!</v>
          </cell>
          <cell r="CG157" t="str">
            <v/>
          </cell>
          <cell r="CH157" t="str">
            <v/>
          </cell>
          <cell r="CJ157" t="str">
            <v/>
          </cell>
          <cell r="CK157" t="str">
            <v/>
          </cell>
          <cell r="CL157" t="str">
            <v/>
          </cell>
          <cell r="CM157" t="str">
            <v/>
          </cell>
          <cell r="CN157" t="str">
            <v/>
          </cell>
          <cell r="CO157" t="str">
            <v/>
          </cell>
          <cell r="CP157">
            <v>0</v>
          </cell>
          <cell r="CQ157" t="str">
            <v/>
          </cell>
          <cell r="CR157" t="str">
            <v/>
          </cell>
          <cell r="CS157" t="str">
            <v/>
          </cell>
        </row>
        <row r="158">
          <cell r="A158">
            <v>43585</v>
          </cell>
          <cell r="C158">
            <v>0</v>
          </cell>
          <cell r="D158">
            <v>0</v>
          </cell>
          <cell r="E158">
            <v>0</v>
          </cell>
          <cell r="F158">
            <v>0</v>
          </cell>
          <cell r="G158">
            <v>0</v>
          </cell>
          <cell r="H158">
            <v>0</v>
          </cell>
          <cell r="I158">
            <v>0</v>
          </cell>
          <cell r="J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K158">
            <v>0</v>
          </cell>
          <cell r="AL158">
            <v>0</v>
          </cell>
          <cell r="AM158">
            <v>0</v>
          </cell>
          <cell r="AN158">
            <v>0</v>
          </cell>
          <cell r="AO158">
            <v>0</v>
          </cell>
          <cell r="AQ158">
            <v>0</v>
          </cell>
          <cell r="AR158">
            <v>0</v>
          </cell>
          <cell r="AS158">
            <v>0</v>
          </cell>
          <cell r="AU158" t="str">
            <v/>
          </cell>
          <cell r="AV158" t="str">
            <v/>
          </cell>
          <cell r="AW158" t="str">
            <v/>
          </cell>
          <cell r="AX158" t="str">
            <v/>
          </cell>
          <cell r="AY158" t="str">
            <v/>
          </cell>
          <cell r="AZ158" t="str">
            <v/>
          </cell>
          <cell r="BA158" t="str">
            <v/>
          </cell>
          <cell r="BB158" t="str">
            <v/>
          </cell>
          <cell r="BC158" t="str">
            <v/>
          </cell>
          <cell r="BD158" t="str">
            <v/>
          </cell>
          <cell r="BE158" t="str">
            <v/>
          </cell>
          <cell r="BG158" t="str">
            <v/>
          </cell>
          <cell r="BH158" t="str">
            <v/>
          </cell>
          <cell r="BI158" t="str">
            <v/>
          </cell>
          <cell r="BJ158" t="str">
            <v/>
          </cell>
          <cell r="BK158" t="str">
            <v/>
          </cell>
          <cell r="BL158" t="str">
            <v/>
          </cell>
          <cell r="BM158" t="str">
            <v/>
          </cell>
          <cell r="BN158" t="str">
            <v/>
          </cell>
          <cell r="BO158" t="str">
            <v/>
          </cell>
          <cell r="BP158" t="str">
            <v/>
          </cell>
          <cell r="BQ158" t="str">
            <v/>
          </cell>
          <cell r="BS158" t="str">
            <v/>
          </cell>
          <cell r="BT158" t="str">
            <v/>
          </cell>
          <cell r="BU158" t="str">
            <v/>
          </cell>
          <cell r="BV158" t="e">
            <v>#DIV/0!</v>
          </cell>
          <cell r="BW158" t="e">
            <v>#DIV/0!</v>
          </cell>
          <cell r="BX158" t="e">
            <v>#DIV/0!</v>
          </cell>
          <cell r="BY158" t="e">
            <v>#DIV/0!</v>
          </cell>
          <cell r="BZ158" t="e">
            <v>#DIV/0!</v>
          </cell>
          <cell r="CA158" t="e">
            <v>#DIV/0!</v>
          </cell>
          <cell r="CB158" t="e">
            <v>#DIV/0!</v>
          </cell>
          <cell r="CC158" t="e">
            <v>#DIV/0!</v>
          </cell>
          <cell r="CD158" t="e">
            <v>#DIV/0!</v>
          </cell>
          <cell r="CE158" t="e">
            <v>#DIV/0!</v>
          </cell>
          <cell r="CF158" t="e">
            <v>#DIV/0!</v>
          </cell>
          <cell r="CG158" t="str">
            <v/>
          </cell>
          <cell r="CH158" t="str">
            <v/>
          </cell>
          <cell r="CJ158" t="str">
            <v/>
          </cell>
          <cell r="CK158" t="str">
            <v/>
          </cell>
          <cell r="CL158" t="str">
            <v/>
          </cell>
          <cell r="CM158" t="str">
            <v/>
          </cell>
          <cell r="CN158" t="str">
            <v/>
          </cell>
          <cell r="CO158" t="str">
            <v/>
          </cell>
          <cell r="CP158">
            <v>0</v>
          </cell>
          <cell r="CQ158" t="str">
            <v/>
          </cell>
          <cell r="CR158" t="str">
            <v/>
          </cell>
          <cell r="CS158" t="str">
            <v/>
          </cell>
        </row>
        <row r="159">
          <cell r="A159">
            <v>43616</v>
          </cell>
          <cell r="C159">
            <v>0</v>
          </cell>
          <cell r="D159">
            <v>0</v>
          </cell>
          <cell r="E159">
            <v>0</v>
          </cell>
          <cell r="F159">
            <v>0</v>
          </cell>
          <cell r="G159">
            <v>0</v>
          </cell>
          <cell r="H159">
            <v>0</v>
          </cell>
          <cell r="I159">
            <v>0</v>
          </cell>
          <cell r="J159">
            <v>0</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K159">
            <v>0</v>
          </cell>
          <cell r="AL159">
            <v>0</v>
          </cell>
          <cell r="AM159">
            <v>0</v>
          </cell>
          <cell r="AN159">
            <v>0</v>
          </cell>
          <cell r="AO159">
            <v>0</v>
          </cell>
          <cell r="AQ159">
            <v>0</v>
          </cell>
          <cell r="AR159">
            <v>0</v>
          </cell>
          <cell r="AS159">
            <v>0</v>
          </cell>
          <cell r="AU159" t="str">
            <v/>
          </cell>
          <cell r="AV159" t="str">
            <v/>
          </cell>
          <cell r="AW159" t="str">
            <v/>
          </cell>
          <cell r="AX159" t="str">
            <v/>
          </cell>
          <cell r="AY159" t="str">
            <v/>
          </cell>
          <cell r="AZ159" t="str">
            <v/>
          </cell>
          <cell r="BA159" t="str">
            <v/>
          </cell>
          <cell r="BB159" t="str">
            <v/>
          </cell>
          <cell r="BC159" t="str">
            <v/>
          </cell>
          <cell r="BD159" t="str">
            <v/>
          </cell>
          <cell r="BE159" t="str">
            <v/>
          </cell>
          <cell r="BG159" t="str">
            <v/>
          </cell>
          <cell r="BH159" t="str">
            <v/>
          </cell>
          <cell r="BI159" t="str">
            <v/>
          </cell>
          <cell r="BJ159" t="str">
            <v/>
          </cell>
          <cell r="BK159" t="str">
            <v/>
          </cell>
          <cell r="BL159" t="str">
            <v/>
          </cell>
          <cell r="BM159" t="str">
            <v/>
          </cell>
          <cell r="BN159" t="str">
            <v/>
          </cell>
          <cell r="BO159" t="str">
            <v/>
          </cell>
          <cell r="BP159" t="str">
            <v/>
          </cell>
          <cell r="BQ159" t="str">
            <v/>
          </cell>
          <cell r="BS159" t="str">
            <v/>
          </cell>
          <cell r="BT159" t="str">
            <v/>
          </cell>
          <cell r="BU159" t="str">
            <v/>
          </cell>
          <cell r="BV159" t="e">
            <v>#DIV/0!</v>
          </cell>
          <cell r="BW159" t="e">
            <v>#DIV/0!</v>
          </cell>
          <cell r="BX159" t="e">
            <v>#DIV/0!</v>
          </cell>
          <cell r="BY159" t="e">
            <v>#DIV/0!</v>
          </cell>
          <cell r="BZ159" t="e">
            <v>#DIV/0!</v>
          </cell>
          <cell r="CA159" t="e">
            <v>#DIV/0!</v>
          </cell>
          <cell r="CB159" t="e">
            <v>#DIV/0!</v>
          </cell>
          <cell r="CC159" t="e">
            <v>#DIV/0!</v>
          </cell>
          <cell r="CD159" t="e">
            <v>#DIV/0!</v>
          </cell>
          <cell r="CE159" t="e">
            <v>#DIV/0!</v>
          </cell>
          <cell r="CF159" t="e">
            <v>#DIV/0!</v>
          </cell>
          <cell r="CG159" t="str">
            <v/>
          </cell>
          <cell r="CH159" t="str">
            <v/>
          </cell>
          <cell r="CJ159" t="str">
            <v/>
          </cell>
          <cell r="CK159" t="str">
            <v/>
          </cell>
          <cell r="CL159" t="str">
            <v/>
          </cell>
          <cell r="CM159" t="str">
            <v/>
          </cell>
          <cell r="CN159" t="str">
            <v/>
          </cell>
          <cell r="CO159" t="str">
            <v/>
          </cell>
          <cell r="CP159">
            <v>0</v>
          </cell>
          <cell r="CQ159" t="str">
            <v/>
          </cell>
          <cell r="CR159" t="str">
            <v/>
          </cell>
          <cell r="CS159" t="str">
            <v/>
          </cell>
        </row>
        <row r="160">
          <cell r="A160">
            <v>43646</v>
          </cell>
          <cell r="C160">
            <v>0</v>
          </cell>
          <cell r="D160">
            <v>0</v>
          </cell>
          <cell r="E160">
            <v>0</v>
          </cell>
          <cell r="F160">
            <v>0</v>
          </cell>
          <cell r="G160">
            <v>0</v>
          </cell>
          <cell r="H160">
            <v>0</v>
          </cell>
          <cell r="I160">
            <v>0</v>
          </cell>
          <cell r="J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K160">
            <v>0</v>
          </cell>
          <cell r="AL160">
            <v>0</v>
          </cell>
          <cell r="AM160">
            <v>0</v>
          </cell>
          <cell r="AN160">
            <v>0</v>
          </cell>
          <cell r="AO160">
            <v>0</v>
          </cell>
          <cell r="AQ160">
            <v>0</v>
          </cell>
          <cell r="AR160">
            <v>0</v>
          </cell>
          <cell r="AS160">
            <v>0</v>
          </cell>
          <cell r="AU160" t="str">
            <v/>
          </cell>
          <cell r="AV160" t="str">
            <v/>
          </cell>
          <cell r="AW160" t="str">
            <v/>
          </cell>
          <cell r="AX160" t="str">
            <v/>
          </cell>
          <cell r="AY160" t="str">
            <v/>
          </cell>
          <cell r="AZ160" t="str">
            <v/>
          </cell>
          <cell r="BA160" t="str">
            <v/>
          </cell>
          <cell r="BB160" t="str">
            <v/>
          </cell>
          <cell r="BC160" t="str">
            <v/>
          </cell>
          <cell r="BD160" t="str">
            <v/>
          </cell>
          <cell r="BE160" t="str">
            <v/>
          </cell>
          <cell r="BG160" t="str">
            <v/>
          </cell>
          <cell r="BH160" t="str">
            <v/>
          </cell>
          <cell r="BI160" t="str">
            <v/>
          </cell>
          <cell r="BJ160" t="str">
            <v/>
          </cell>
          <cell r="BK160" t="str">
            <v/>
          </cell>
          <cell r="BL160" t="str">
            <v/>
          </cell>
          <cell r="BM160" t="str">
            <v/>
          </cell>
          <cell r="BN160" t="str">
            <v/>
          </cell>
          <cell r="BO160" t="str">
            <v/>
          </cell>
          <cell r="BP160" t="str">
            <v/>
          </cell>
          <cell r="BQ160" t="str">
            <v/>
          </cell>
          <cell r="BS160" t="str">
            <v/>
          </cell>
          <cell r="BT160" t="str">
            <v/>
          </cell>
          <cell r="BU160" t="str">
            <v/>
          </cell>
          <cell r="BV160" t="e">
            <v>#DIV/0!</v>
          </cell>
          <cell r="BW160" t="e">
            <v>#DIV/0!</v>
          </cell>
          <cell r="BX160" t="e">
            <v>#DIV/0!</v>
          </cell>
          <cell r="BY160" t="e">
            <v>#DIV/0!</v>
          </cell>
          <cell r="BZ160" t="e">
            <v>#DIV/0!</v>
          </cell>
          <cell r="CA160" t="e">
            <v>#DIV/0!</v>
          </cell>
          <cell r="CB160" t="e">
            <v>#DIV/0!</v>
          </cell>
          <cell r="CC160" t="e">
            <v>#DIV/0!</v>
          </cell>
          <cell r="CD160" t="e">
            <v>#DIV/0!</v>
          </cell>
          <cell r="CE160" t="e">
            <v>#DIV/0!</v>
          </cell>
          <cell r="CF160" t="e">
            <v>#DIV/0!</v>
          </cell>
          <cell r="CG160" t="str">
            <v/>
          </cell>
          <cell r="CH160" t="str">
            <v/>
          </cell>
          <cell r="CJ160" t="str">
            <v/>
          </cell>
          <cell r="CK160" t="str">
            <v/>
          </cell>
          <cell r="CL160" t="str">
            <v/>
          </cell>
          <cell r="CM160" t="str">
            <v/>
          </cell>
          <cell r="CN160" t="str">
            <v/>
          </cell>
          <cell r="CO160" t="str">
            <v/>
          </cell>
          <cell r="CP160">
            <v>0</v>
          </cell>
          <cell r="CQ160" t="str">
            <v/>
          </cell>
          <cell r="CR160" t="str">
            <v/>
          </cell>
          <cell r="CS160" t="str">
            <v/>
          </cell>
        </row>
        <row r="161">
          <cell r="A161">
            <v>43677</v>
          </cell>
          <cell r="C161">
            <v>0</v>
          </cell>
          <cell r="D161">
            <v>0</v>
          </cell>
          <cell r="E161">
            <v>0</v>
          </cell>
          <cell r="F161">
            <v>0</v>
          </cell>
          <cell r="G161">
            <v>0</v>
          </cell>
          <cell r="H161">
            <v>0</v>
          </cell>
          <cell r="I161">
            <v>0</v>
          </cell>
          <cell r="J161">
            <v>0</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K161">
            <v>0</v>
          </cell>
          <cell r="AL161">
            <v>0</v>
          </cell>
          <cell r="AM161">
            <v>0</v>
          </cell>
          <cell r="AN161">
            <v>0</v>
          </cell>
          <cell r="AO161">
            <v>0</v>
          </cell>
          <cell r="AQ161">
            <v>0</v>
          </cell>
          <cell r="AR161">
            <v>0</v>
          </cell>
          <cell r="AS161">
            <v>0</v>
          </cell>
          <cell r="AU161" t="str">
            <v/>
          </cell>
          <cell r="AV161" t="str">
            <v/>
          </cell>
          <cell r="AW161" t="str">
            <v/>
          </cell>
          <cell r="AX161" t="str">
            <v/>
          </cell>
          <cell r="AY161" t="str">
            <v/>
          </cell>
          <cell r="AZ161" t="str">
            <v/>
          </cell>
          <cell r="BA161" t="str">
            <v/>
          </cell>
          <cell r="BB161" t="str">
            <v/>
          </cell>
          <cell r="BC161" t="str">
            <v/>
          </cell>
          <cell r="BD161" t="str">
            <v/>
          </cell>
          <cell r="BE161" t="str">
            <v/>
          </cell>
          <cell r="BG161" t="str">
            <v/>
          </cell>
          <cell r="BH161" t="str">
            <v/>
          </cell>
          <cell r="BI161" t="str">
            <v/>
          </cell>
          <cell r="BJ161" t="str">
            <v/>
          </cell>
          <cell r="BK161" t="str">
            <v/>
          </cell>
          <cell r="BL161" t="str">
            <v/>
          </cell>
          <cell r="BM161" t="str">
            <v/>
          </cell>
          <cell r="BN161" t="str">
            <v/>
          </cell>
          <cell r="BO161" t="str">
            <v/>
          </cell>
          <cell r="BP161" t="str">
            <v/>
          </cell>
          <cell r="BQ161" t="str">
            <v/>
          </cell>
          <cell r="BS161" t="str">
            <v/>
          </cell>
          <cell r="BT161" t="str">
            <v/>
          </cell>
          <cell r="BU161" t="str">
            <v/>
          </cell>
          <cell r="BV161" t="e">
            <v>#DIV/0!</v>
          </cell>
          <cell r="BW161" t="e">
            <v>#DIV/0!</v>
          </cell>
          <cell r="BX161" t="e">
            <v>#DIV/0!</v>
          </cell>
          <cell r="BY161" t="e">
            <v>#DIV/0!</v>
          </cell>
          <cell r="BZ161" t="e">
            <v>#DIV/0!</v>
          </cell>
          <cell r="CA161" t="e">
            <v>#DIV/0!</v>
          </cell>
          <cell r="CB161" t="e">
            <v>#DIV/0!</v>
          </cell>
          <cell r="CC161" t="e">
            <v>#DIV/0!</v>
          </cell>
          <cell r="CD161" t="e">
            <v>#DIV/0!</v>
          </cell>
          <cell r="CE161" t="e">
            <v>#DIV/0!</v>
          </cell>
          <cell r="CF161" t="e">
            <v>#DIV/0!</v>
          </cell>
          <cell r="CG161" t="str">
            <v/>
          </cell>
          <cell r="CH161" t="str">
            <v/>
          </cell>
          <cell r="CJ161" t="str">
            <v/>
          </cell>
          <cell r="CK161" t="str">
            <v/>
          </cell>
          <cell r="CL161" t="str">
            <v/>
          </cell>
          <cell r="CM161" t="str">
            <v/>
          </cell>
          <cell r="CN161" t="str">
            <v/>
          </cell>
          <cell r="CO161" t="str">
            <v/>
          </cell>
          <cell r="CP161">
            <v>0</v>
          </cell>
          <cell r="CQ161" t="str">
            <v/>
          </cell>
          <cell r="CR161" t="str">
            <v/>
          </cell>
          <cell r="CS161" t="str">
            <v/>
          </cell>
        </row>
        <row r="162">
          <cell r="A162">
            <v>43708</v>
          </cell>
          <cell r="C162">
            <v>0</v>
          </cell>
          <cell r="D162">
            <v>0</v>
          </cell>
          <cell r="E162">
            <v>0</v>
          </cell>
          <cell r="F162">
            <v>0</v>
          </cell>
          <cell r="G162">
            <v>0</v>
          </cell>
          <cell r="H162">
            <v>0</v>
          </cell>
          <cell r="I162">
            <v>0</v>
          </cell>
          <cell r="J162">
            <v>0</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K162">
            <v>0</v>
          </cell>
          <cell r="AL162">
            <v>0</v>
          </cell>
          <cell r="AM162">
            <v>0</v>
          </cell>
          <cell r="AN162">
            <v>0</v>
          </cell>
          <cell r="AO162">
            <v>0</v>
          </cell>
          <cell r="AQ162">
            <v>0</v>
          </cell>
          <cell r="AR162">
            <v>0</v>
          </cell>
          <cell r="AS162">
            <v>0</v>
          </cell>
          <cell r="AU162" t="str">
            <v/>
          </cell>
          <cell r="AV162" t="str">
            <v/>
          </cell>
          <cell r="AW162" t="str">
            <v/>
          </cell>
          <cell r="AX162" t="str">
            <v/>
          </cell>
          <cell r="AY162" t="str">
            <v/>
          </cell>
          <cell r="AZ162" t="str">
            <v/>
          </cell>
          <cell r="BA162" t="str">
            <v/>
          </cell>
          <cell r="BB162" t="str">
            <v/>
          </cell>
          <cell r="BC162" t="str">
            <v/>
          </cell>
          <cell r="BD162" t="str">
            <v/>
          </cell>
          <cell r="BE162" t="str">
            <v/>
          </cell>
          <cell r="BG162" t="str">
            <v/>
          </cell>
          <cell r="BH162" t="str">
            <v/>
          </cell>
          <cell r="BI162" t="str">
            <v/>
          </cell>
          <cell r="BJ162" t="str">
            <v/>
          </cell>
          <cell r="BK162" t="str">
            <v/>
          </cell>
          <cell r="BL162" t="str">
            <v/>
          </cell>
          <cell r="BM162" t="str">
            <v/>
          </cell>
          <cell r="BN162" t="str">
            <v/>
          </cell>
          <cell r="BO162" t="str">
            <v/>
          </cell>
          <cell r="BP162" t="str">
            <v/>
          </cell>
          <cell r="BQ162" t="str">
            <v/>
          </cell>
          <cell r="BS162" t="str">
            <v/>
          </cell>
          <cell r="BT162" t="str">
            <v/>
          </cell>
          <cell r="BU162" t="str">
            <v/>
          </cell>
          <cell r="BV162" t="e">
            <v>#DIV/0!</v>
          </cell>
          <cell r="BW162" t="e">
            <v>#DIV/0!</v>
          </cell>
          <cell r="BX162" t="e">
            <v>#DIV/0!</v>
          </cell>
          <cell r="BY162" t="e">
            <v>#DIV/0!</v>
          </cell>
          <cell r="BZ162" t="e">
            <v>#DIV/0!</v>
          </cell>
          <cell r="CA162" t="e">
            <v>#DIV/0!</v>
          </cell>
          <cell r="CB162" t="e">
            <v>#DIV/0!</v>
          </cell>
          <cell r="CC162" t="e">
            <v>#DIV/0!</v>
          </cell>
          <cell r="CD162" t="e">
            <v>#DIV/0!</v>
          </cell>
          <cell r="CE162" t="e">
            <v>#DIV/0!</v>
          </cell>
          <cell r="CF162" t="e">
            <v>#DIV/0!</v>
          </cell>
          <cell r="CG162" t="str">
            <v/>
          </cell>
          <cell r="CH162" t="str">
            <v/>
          </cell>
          <cell r="CJ162" t="str">
            <v/>
          </cell>
          <cell r="CK162" t="str">
            <v/>
          </cell>
          <cell r="CL162" t="str">
            <v/>
          </cell>
          <cell r="CM162" t="str">
            <v/>
          </cell>
          <cell r="CN162" t="str">
            <v/>
          </cell>
          <cell r="CO162" t="str">
            <v/>
          </cell>
          <cell r="CP162">
            <v>0</v>
          </cell>
          <cell r="CQ162" t="str">
            <v/>
          </cell>
          <cell r="CR162" t="str">
            <v/>
          </cell>
          <cell r="CS162" t="str">
            <v/>
          </cell>
        </row>
        <row r="163">
          <cell r="A163">
            <v>43738</v>
          </cell>
          <cell r="C163">
            <v>0</v>
          </cell>
          <cell r="D163">
            <v>0</v>
          </cell>
          <cell r="E163">
            <v>0</v>
          </cell>
          <cell r="F163">
            <v>0</v>
          </cell>
          <cell r="G163">
            <v>0</v>
          </cell>
          <cell r="H163">
            <v>0</v>
          </cell>
          <cell r="I163">
            <v>0</v>
          </cell>
          <cell r="J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K163">
            <v>0</v>
          </cell>
          <cell r="AL163">
            <v>0</v>
          </cell>
          <cell r="AM163">
            <v>0</v>
          </cell>
          <cell r="AN163">
            <v>0</v>
          </cell>
          <cell r="AO163">
            <v>0</v>
          </cell>
          <cell r="AQ163">
            <v>0</v>
          </cell>
          <cell r="AR163">
            <v>0</v>
          </cell>
          <cell r="AS163">
            <v>0</v>
          </cell>
          <cell r="AU163" t="str">
            <v/>
          </cell>
          <cell r="AV163" t="str">
            <v/>
          </cell>
          <cell r="AW163" t="str">
            <v/>
          </cell>
          <cell r="AX163" t="str">
            <v/>
          </cell>
          <cell r="AY163" t="str">
            <v/>
          </cell>
          <cell r="AZ163" t="str">
            <v/>
          </cell>
          <cell r="BA163" t="str">
            <v/>
          </cell>
          <cell r="BB163" t="str">
            <v/>
          </cell>
          <cell r="BC163" t="str">
            <v/>
          </cell>
          <cell r="BD163" t="str">
            <v/>
          </cell>
          <cell r="BE163" t="str">
            <v/>
          </cell>
          <cell r="BG163" t="str">
            <v/>
          </cell>
          <cell r="BH163" t="str">
            <v/>
          </cell>
          <cell r="BI163" t="str">
            <v/>
          </cell>
          <cell r="BJ163" t="str">
            <v/>
          </cell>
          <cell r="BK163" t="str">
            <v/>
          </cell>
          <cell r="BL163" t="str">
            <v/>
          </cell>
          <cell r="BM163" t="str">
            <v/>
          </cell>
          <cell r="BN163" t="str">
            <v/>
          </cell>
          <cell r="BO163" t="str">
            <v/>
          </cell>
          <cell r="BP163" t="str">
            <v/>
          </cell>
          <cell r="BQ163" t="str">
            <v/>
          </cell>
          <cell r="BS163" t="str">
            <v/>
          </cell>
          <cell r="BT163" t="str">
            <v/>
          </cell>
          <cell r="BU163" t="str">
            <v/>
          </cell>
          <cell r="BV163" t="e">
            <v>#DIV/0!</v>
          </cell>
          <cell r="BW163" t="e">
            <v>#DIV/0!</v>
          </cell>
          <cell r="BX163" t="e">
            <v>#DIV/0!</v>
          </cell>
          <cell r="BY163" t="e">
            <v>#DIV/0!</v>
          </cell>
          <cell r="BZ163" t="e">
            <v>#DIV/0!</v>
          </cell>
          <cell r="CA163" t="e">
            <v>#DIV/0!</v>
          </cell>
          <cell r="CB163" t="e">
            <v>#DIV/0!</v>
          </cell>
          <cell r="CC163" t="e">
            <v>#DIV/0!</v>
          </cell>
          <cell r="CD163" t="e">
            <v>#DIV/0!</v>
          </cell>
          <cell r="CE163" t="e">
            <v>#DIV/0!</v>
          </cell>
          <cell r="CF163" t="e">
            <v>#DIV/0!</v>
          </cell>
          <cell r="CG163" t="str">
            <v/>
          </cell>
          <cell r="CH163" t="str">
            <v/>
          </cell>
          <cell r="CJ163" t="str">
            <v/>
          </cell>
          <cell r="CK163" t="str">
            <v/>
          </cell>
          <cell r="CL163" t="str">
            <v/>
          </cell>
          <cell r="CM163" t="str">
            <v/>
          </cell>
          <cell r="CN163" t="str">
            <v/>
          </cell>
          <cell r="CO163" t="str">
            <v/>
          </cell>
          <cell r="CP163">
            <v>0</v>
          </cell>
          <cell r="CQ163" t="str">
            <v/>
          </cell>
          <cell r="CR163" t="str">
            <v/>
          </cell>
          <cell r="CS163" t="str">
            <v/>
          </cell>
        </row>
        <row r="164">
          <cell r="A164">
            <v>43769</v>
          </cell>
          <cell r="C164">
            <v>0</v>
          </cell>
          <cell r="D164">
            <v>0</v>
          </cell>
          <cell r="E164">
            <v>0</v>
          </cell>
          <cell r="F164">
            <v>0</v>
          </cell>
          <cell r="G164">
            <v>0</v>
          </cell>
          <cell r="H164">
            <v>0</v>
          </cell>
          <cell r="I164">
            <v>0</v>
          </cell>
          <cell r="J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0</v>
          </cell>
          <cell r="AG164">
            <v>0</v>
          </cell>
          <cell r="AH164">
            <v>0</v>
          </cell>
          <cell r="AI164">
            <v>0</v>
          </cell>
          <cell r="AK164">
            <v>0</v>
          </cell>
          <cell r="AL164">
            <v>0</v>
          </cell>
          <cell r="AM164">
            <v>0</v>
          </cell>
          <cell r="AN164">
            <v>0</v>
          </cell>
          <cell r="AO164">
            <v>0</v>
          </cell>
          <cell r="AQ164">
            <v>0</v>
          </cell>
          <cell r="AR164">
            <v>0</v>
          </cell>
          <cell r="AS164">
            <v>0</v>
          </cell>
          <cell r="AU164" t="str">
            <v/>
          </cell>
          <cell r="AV164" t="str">
            <v/>
          </cell>
          <cell r="AW164" t="str">
            <v/>
          </cell>
          <cell r="AX164" t="str">
            <v/>
          </cell>
          <cell r="AY164" t="str">
            <v/>
          </cell>
          <cell r="AZ164" t="str">
            <v/>
          </cell>
          <cell r="BA164" t="str">
            <v/>
          </cell>
          <cell r="BB164" t="str">
            <v/>
          </cell>
          <cell r="BC164" t="str">
            <v/>
          </cell>
          <cell r="BD164" t="str">
            <v/>
          </cell>
          <cell r="BE164" t="str">
            <v/>
          </cell>
          <cell r="BG164" t="str">
            <v/>
          </cell>
          <cell r="BH164" t="str">
            <v/>
          </cell>
          <cell r="BI164" t="str">
            <v/>
          </cell>
          <cell r="BJ164" t="str">
            <v/>
          </cell>
          <cell r="BK164" t="str">
            <v/>
          </cell>
          <cell r="BL164" t="str">
            <v/>
          </cell>
          <cell r="BM164" t="str">
            <v/>
          </cell>
          <cell r="BN164" t="str">
            <v/>
          </cell>
          <cell r="BO164" t="str">
            <v/>
          </cell>
          <cell r="BP164" t="str">
            <v/>
          </cell>
          <cell r="BQ164" t="str">
            <v/>
          </cell>
          <cell r="BS164" t="str">
            <v/>
          </cell>
          <cell r="BT164" t="str">
            <v/>
          </cell>
          <cell r="BU164" t="str">
            <v/>
          </cell>
          <cell r="BV164" t="e">
            <v>#DIV/0!</v>
          </cell>
          <cell r="BW164" t="e">
            <v>#DIV/0!</v>
          </cell>
          <cell r="BX164" t="e">
            <v>#DIV/0!</v>
          </cell>
          <cell r="BY164" t="e">
            <v>#DIV/0!</v>
          </cell>
          <cell r="BZ164" t="e">
            <v>#DIV/0!</v>
          </cell>
          <cell r="CA164" t="e">
            <v>#DIV/0!</v>
          </cell>
          <cell r="CB164" t="e">
            <v>#DIV/0!</v>
          </cell>
          <cell r="CC164" t="e">
            <v>#DIV/0!</v>
          </cell>
          <cell r="CD164" t="e">
            <v>#DIV/0!</v>
          </cell>
          <cell r="CE164" t="e">
            <v>#DIV/0!</v>
          </cell>
          <cell r="CF164" t="e">
            <v>#DIV/0!</v>
          </cell>
          <cell r="CG164" t="str">
            <v/>
          </cell>
          <cell r="CH164" t="str">
            <v/>
          </cell>
          <cell r="CJ164" t="str">
            <v/>
          </cell>
          <cell r="CK164" t="str">
            <v/>
          </cell>
          <cell r="CL164" t="str">
            <v/>
          </cell>
          <cell r="CM164" t="str">
            <v/>
          </cell>
          <cell r="CN164" t="str">
            <v/>
          </cell>
          <cell r="CO164" t="str">
            <v/>
          </cell>
          <cell r="CP164">
            <v>0</v>
          </cell>
          <cell r="CQ164" t="str">
            <v/>
          </cell>
          <cell r="CR164" t="str">
            <v/>
          </cell>
          <cell r="CS164" t="str">
            <v/>
          </cell>
        </row>
        <row r="165">
          <cell r="A165">
            <v>43799</v>
          </cell>
          <cell r="C165">
            <v>0</v>
          </cell>
          <cell r="D165">
            <v>0</v>
          </cell>
          <cell r="E165">
            <v>0</v>
          </cell>
          <cell r="F165">
            <v>0</v>
          </cell>
          <cell r="G165">
            <v>0</v>
          </cell>
          <cell r="H165">
            <v>0</v>
          </cell>
          <cell r="I165">
            <v>0</v>
          </cell>
          <cell r="J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K165">
            <v>0</v>
          </cell>
          <cell r="AL165">
            <v>0</v>
          </cell>
          <cell r="AM165">
            <v>0</v>
          </cell>
          <cell r="AN165">
            <v>0</v>
          </cell>
          <cell r="AO165">
            <v>0</v>
          </cell>
          <cell r="AQ165">
            <v>0</v>
          </cell>
          <cell r="AR165">
            <v>0</v>
          </cell>
          <cell r="AS165">
            <v>0</v>
          </cell>
          <cell r="AU165" t="str">
            <v/>
          </cell>
          <cell r="AV165" t="str">
            <v/>
          </cell>
          <cell r="AW165" t="str">
            <v/>
          </cell>
          <cell r="AX165" t="str">
            <v/>
          </cell>
          <cell r="AY165" t="str">
            <v/>
          </cell>
          <cell r="AZ165" t="str">
            <v/>
          </cell>
          <cell r="BA165" t="str">
            <v/>
          </cell>
          <cell r="BB165" t="str">
            <v/>
          </cell>
          <cell r="BC165" t="str">
            <v/>
          </cell>
          <cell r="BD165" t="str">
            <v/>
          </cell>
          <cell r="BE165" t="str">
            <v/>
          </cell>
          <cell r="BG165" t="str">
            <v/>
          </cell>
          <cell r="BH165" t="str">
            <v/>
          </cell>
          <cell r="BI165" t="str">
            <v/>
          </cell>
          <cell r="BJ165" t="str">
            <v/>
          </cell>
          <cell r="BK165" t="str">
            <v/>
          </cell>
          <cell r="BL165" t="str">
            <v/>
          </cell>
          <cell r="BM165" t="str">
            <v/>
          </cell>
          <cell r="BN165" t="str">
            <v/>
          </cell>
          <cell r="BO165" t="str">
            <v/>
          </cell>
          <cell r="BP165" t="str">
            <v/>
          </cell>
          <cell r="BQ165" t="str">
            <v/>
          </cell>
          <cell r="BS165" t="str">
            <v/>
          </cell>
          <cell r="BT165" t="str">
            <v/>
          </cell>
          <cell r="BU165" t="str">
            <v/>
          </cell>
          <cell r="BV165" t="e">
            <v>#DIV/0!</v>
          </cell>
          <cell r="BW165" t="e">
            <v>#DIV/0!</v>
          </cell>
          <cell r="BX165" t="e">
            <v>#DIV/0!</v>
          </cell>
          <cell r="BY165" t="e">
            <v>#DIV/0!</v>
          </cell>
          <cell r="BZ165" t="e">
            <v>#DIV/0!</v>
          </cell>
          <cell r="CA165" t="e">
            <v>#DIV/0!</v>
          </cell>
          <cell r="CB165" t="e">
            <v>#DIV/0!</v>
          </cell>
          <cell r="CC165" t="e">
            <v>#DIV/0!</v>
          </cell>
          <cell r="CD165" t="e">
            <v>#DIV/0!</v>
          </cell>
          <cell r="CE165" t="e">
            <v>#DIV/0!</v>
          </cell>
          <cell r="CF165" t="e">
            <v>#DIV/0!</v>
          </cell>
          <cell r="CG165" t="str">
            <v/>
          </cell>
          <cell r="CH165" t="str">
            <v/>
          </cell>
          <cell r="CJ165" t="str">
            <v/>
          </cell>
          <cell r="CK165" t="str">
            <v/>
          </cell>
          <cell r="CL165" t="str">
            <v/>
          </cell>
          <cell r="CM165" t="str">
            <v/>
          </cell>
          <cell r="CN165" t="str">
            <v/>
          </cell>
          <cell r="CO165" t="str">
            <v/>
          </cell>
          <cell r="CP165">
            <v>0</v>
          </cell>
          <cell r="CQ165" t="str">
            <v/>
          </cell>
          <cell r="CR165" t="str">
            <v/>
          </cell>
          <cell r="CS165" t="str">
            <v/>
          </cell>
        </row>
        <row r="166">
          <cell r="A166">
            <v>43830</v>
          </cell>
          <cell r="C166">
            <v>0</v>
          </cell>
          <cell r="D166">
            <v>0</v>
          </cell>
          <cell r="E166">
            <v>0</v>
          </cell>
          <cell r="F166">
            <v>0</v>
          </cell>
          <cell r="G166">
            <v>0</v>
          </cell>
          <cell r="H166">
            <v>0</v>
          </cell>
          <cell r="I166">
            <v>0</v>
          </cell>
          <cell r="J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K166">
            <v>0</v>
          </cell>
          <cell r="AL166">
            <v>0</v>
          </cell>
          <cell r="AM166">
            <v>0</v>
          </cell>
          <cell r="AN166">
            <v>0</v>
          </cell>
          <cell r="AO166">
            <v>0</v>
          </cell>
          <cell r="AQ166">
            <v>0</v>
          </cell>
          <cell r="AR166">
            <v>0</v>
          </cell>
          <cell r="AS166">
            <v>0</v>
          </cell>
          <cell r="AU166" t="str">
            <v/>
          </cell>
          <cell r="AV166" t="str">
            <v/>
          </cell>
          <cell r="AW166" t="str">
            <v/>
          </cell>
          <cell r="AX166" t="str">
            <v/>
          </cell>
          <cell r="AY166" t="str">
            <v/>
          </cell>
          <cell r="AZ166" t="str">
            <v/>
          </cell>
          <cell r="BA166" t="str">
            <v/>
          </cell>
          <cell r="BB166" t="str">
            <v/>
          </cell>
          <cell r="BC166" t="str">
            <v/>
          </cell>
          <cell r="BD166" t="str">
            <v/>
          </cell>
          <cell r="BE166" t="str">
            <v/>
          </cell>
          <cell r="BG166" t="str">
            <v/>
          </cell>
          <cell r="BH166" t="str">
            <v/>
          </cell>
          <cell r="BI166" t="str">
            <v/>
          </cell>
          <cell r="BJ166" t="str">
            <v/>
          </cell>
          <cell r="BK166" t="str">
            <v/>
          </cell>
          <cell r="BL166" t="str">
            <v/>
          </cell>
          <cell r="BM166" t="str">
            <v/>
          </cell>
          <cell r="BN166" t="str">
            <v/>
          </cell>
          <cell r="BO166" t="str">
            <v/>
          </cell>
          <cell r="BP166" t="str">
            <v/>
          </cell>
          <cell r="BQ166" t="str">
            <v/>
          </cell>
          <cell r="BS166" t="str">
            <v/>
          </cell>
          <cell r="BT166" t="str">
            <v/>
          </cell>
          <cell r="BU166" t="str">
            <v/>
          </cell>
          <cell r="BV166" t="e">
            <v>#DIV/0!</v>
          </cell>
          <cell r="BW166" t="e">
            <v>#DIV/0!</v>
          </cell>
          <cell r="BX166" t="e">
            <v>#DIV/0!</v>
          </cell>
          <cell r="BY166" t="e">
            <v>#DIV/0!</v>
          </cell>
          <cell r="BZ166" t="e">
            <v>#DIV/0!</v>
          </cell>
          <cell r="CA166" t="e">
            <v>#DIV/0!</v>
          </cell>
          <cell r="CB166" t="e">
            <v>#DIV/0!</v>
          </cell>
          <cell r="CC166" t="e">
            <v>#DIV/0!</v>
          </cell>
          <cell r="CD166" t="e">
            <v>#DIV/0!</v>
          </cell>
          <cell r="CE166" t="e">
            <v>#DIV/0!</v>
          </cell>
          <cell r="CF166" t="e">
            <v>#DIV/0!</v>
          </cell>
          <cell r="CG166" t="str">
            <v/>
          </cell>
          <cell r="CH166" t="str">
            <v/>
          </cell>
          <cell r="CJ166" t="str">
            <v/>
          </cell>
          <cell r="CK166" t="str">
            <v/>
          </cell>
          <cell r="CL166" t="str">
            <v/>
          </cell>
          <cell r="CM166" t="str">
            <v/>
          </cell>
          <cell r="CN166" t="str">
            <v/>
          </cell>
          <cell r="CO166" t="str">
            <v/>
          </cell>
          <cell r="CP166">
            <v>0</v>
          </cell>
          <cell r="CQ166" t="str">
            <v/>
          </cell>
          <cell r="CR166" t="str">
            <v/>
          </cell>
          <cell r="CS166" t="str">
            <v/>
          </cell>
        </row>
        <row r="167">
          <cell r="A167">
            <v>43861</v>
          </cell>
          <cell r="C167">
            <v>0</v>
          </cell>
          <cell r="D167">
            <v>0</v>
          </cell>
          <cell r="E167">
            <v>0</v>
          </cell>
          <cell r="F167">
            <v>0</v>
          </cell>
          <cell r="G167">
            <v>0</v>
          </cell>
          <cell r="H167">
            <v>0</v>
          </cell>
          <cell r="I167">
            <v>0</v>
          </cell>
          <cell r="J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K167">
            <v>0</v>
          </cell>
          <cell r="AL167">
            <v>0</v>
          </cell>
          <cell r="AM167">
            <v>0</v>
          </cell>
          <cell r="AN167">
            <v>0</v>
          </cell>
          <cell r="AO167">
            <v>0</v>
          </cell>
          <cell r="AQ167">
            <v>0</v>
          </cell>
          <cell r="AR167">
            <v>0</v>
          </cell>
          <cell r="AS167">
            <v>0</v>
          </cell>
          <cell r="AU167" t="str">
            <v/>
          </cell>
          <cell r="AV167" t="str">
            <v/>
          </cell>
          <cell r="AW167" t="str">
            <v/>
          </cell>
          <cell r="AX167" t="str">
            <v/>
          </cell>
          <cell r="AY167" t="str">
            <v/>
          </cell>
          <cell r="AZ167" t="str">
            <v/>
          </cell>
          <cell r="BA167" t="str">
            <v/>
          </cell>
          <cell r="BB167" t="str">
            <v/>
          </cell>
          <cell r="BC167" t="str">
            <v/>
          </cell>
          <cell r="BD167" t="str">
            <v/>
          </cell>
          <cell r="BE167" t="str">
            <v/>
          </cell>
          <cell r="BG167" t="str">
            <v/>
          </cell>
          <cell r="BH167" t="str">
            <v/>
          </cell>
          <cell r="BI167" t="str">
            <v/>
          </cell>
          <cell r="BJ167" t="str">
            <v/>
          </cell>
          <cell r="BK167" t="str">
            <v/>
          </cell>
          <cell r="BL167" t="str">
            <v/>
          </cell>
          <cell r="BM167" t="str">
            <v/>
          </cell>
          <cell r="BN167" t="str">
            <v/>
          </cell>
          <cell r="BO167" t="str">
            <v/>
          </cell>
          <cell r="BP167" t="str">
            <v/>
          </cell>
          <cell r="BQ167" t="str">
            <v/>
          </cell>
          <cell r="BS167" t="str">
            <v/>
          </cell>
          <cell r="BT167" t="str">
            <v/>
          </cell>
          <cell r="BU167" t="str">
            <v/>
          </cell>
          <cell r="BV167" t="e">
            <v>#DIV/0!</v>
          </cell>
          <cell r="BW167" t="e">
            <v>#DIV/0!</v>
          </cell>
          <cell r="BX167" t="e">
            <v>#DIV/0!</v>
          </cell>
          <cell r="BY167" t="e">
            <v>#DIV/0!</v>
          </cell>
          <cell r="BZ167" t="e">
            <v>#DIV/0!</v>
          </cell>
          <cell r="CA167" t="e">
            <v>#DIV/0!</v>
          </cell>
          <cell r="CB167" t="e">
            <v>#DIV/0!</v>
          </cell>
          <cell r="CC167" t="e">
            <v>#DIV/0!</v>
          </cell>
          <cell r="CD167" t="e">
            <v>#DIV/0!</v>
          </cell>
          <cell r="CE167" t="e">
            <v>#DIV/0!</v>
          </cell>
          <cell r="CF167" t="e">
            <v>#DIV/0!</v>
          </cell>
          <cell r="CG167" t="str">
            <v/>
          </cell>
          <cell r="CH167" t="str">
            <v/>
          </cell>
          <cell r="CJ167" t="str">
            <v/>
          </cell>
          <cell r="CK167" t="str">
            <v/>
          </cell>
          <cell r="CL167" t="str">
            <v/>
          </cell>
          <cell r="CM167" t="str">
            <v/>
          </cell>
          <cell r="CN167" t="str">
            <v/>
          </cell>
          <cell r="CO167" t="str">
            <v/>
          </cell>
          <cell r="CP167">
            <v>0</v>
          </cell>
          <cell r="CQ167" t="str">
            <v/>
          </cell>
          <cell r="CR167" t="str">
            <v/>
          </cell>
          <cell r="CS167" t="str">
            <v/>
          </cell>
        </row>
        <row r="168">
          <cell r="A168">
            <v>43890</v>
          </cell>
          <cell r="C168">
            <v>0</v>
          </cell>
          <cell r="D168">
            <v>0</v>
          </cell>
          <cell r="E168">
            <v>0</v>
          </cell>
          <cell r="F168">
            <v>0</v>
          </cell>
          <cell r="G168">
            <v>0</v>
          </cell>
          <cell r="H168">
            <v>0</v>
          </cell>
          <cell r="I168">
            <v>0</v>
          </cell>
          <cell r="J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0</v>
          </cell>
          <cell r="AI168">
            <v>0</v>
          </cell>
          <cell r="AK168">
            <v>0</v>
          </cell>
          <cell r="AL168">
            <v>0</v>
          </cell>
          <cell r="AM168">
            <v>0</v>
          </cell>
          <cell r="AN168">
            <v>0</v>
          </cell>
          <cell r="AO168">
            <v>0</v>
          </cell>
          <cell r="AQ168">
            <v>0</v>
          </cell>
          <cell r="AR168">
            <v>0</v>
          </cell>
          <cell r="AS168">
            <v>0</v>
          </cell>
          <cell r="AU168" t="str">
            <v/>
          </cell>
          <cell r="AV168" t="str">
            <v/>
          </cell>
          <cell r="AW168" t="str">
            <v/>
          </cell>
          <cell r="AX168" t="str">
            <v/>
          </cell>
          <cell r="AY168" t="str">
            <v/>
          </cell>
          <cell r="AZ168" t="str">
            <v/>
          </cell>
          <cell r="BA168" t="str">
            <v/>
          </cell>
          <cell r="BB168" t="str">
            <v/>
          </cell>
          <cell r="BC168" t="str">
            <v/>
          </cell>
          <cell r="BD168" t="str">
            <v/>
          </cell>
          <cell r="BE168" t="str">
            <v/>
          </cell>
          <cell r="BG168" t="str">
            <v/>
          </cell>
          <cell r="BH168" t="str">
            <v/>
          </cell>
          <cell r="BI168" t="str">
            <v/>
          </cell>
          <cell r="BJ168" t="str">
            <v/>
          </cell>
          <cell r="BK168" t="str">
            <v/>
          </cell>
          <cell r="BL168" t="str">
            <v/>
          </cell>
          <cell r="BM168" t="str">
            <v/>
          </cell>
          <cell r="BN168" t="str">
            <v/>
          </cell>
          <cell r="BO168" t="str">
            <v/>
          </cell>
          <cell r="BP168" t="str">
            <v/>
          </cell>
          <cell r="BQ168" t="str">
            <v/>
          </cell>
          <cell r="BS168" t="str">
            <v/>
          </cell>
          <cell r="BT168" t="str">
            <v/>
          </cell>
          <cell r="BU168" t="str">
            <v/>
          </cell>
          <cell r="BV168" t="e">
            <v>#DIV/0!</v>
          </cell>
          <cell r="BW168" t="e">
            <v>#DIV/0!</v>
          </cell>
          <cell r="BX168" t="e">
            <v>#DIV/0!</v>
          </cell>
          <cell r="BY168" t="e">
            <v>#DIV/0!</v>
          </cell>
          <cell r="BZ168" t="e">
            <v>#DIV/0!</v>
          </cell>
          <cell r="CA168" t="e">
            <v>#DIV/0!</v>
          </cell>
          <cell r="CB168" t="e">
            <v>#DIV/0!</v>
          </cell>
          <cell r="CC168" t="e">
            <v>#DIV/0!</v>
          </cell>
          <cell r="CD168" t="e">
            <v>#DIV/0!</v>
          </cell>
          <cell r="CE168" t="e">
            <v>#DIV/0!</v>
          </cell>
          <cell r="CF168" t="e">
            <v>#DIV/0!</v>
          </cell>
          <cell r="CG168" t="str">
            <v/>
          </cell>
          <cell r="CH168" t="str">
            <v/>
          </cell>
          <cell r="CJ168" t="str">
            <v/>
          </cell>
          <cell r="CK168" t="str">
            <v/>
          </cell>
          <cell r="CL168" t="str">
            <v/>
          </cell>
          <cell r="CM168" t="str">
            <v/>
          </cell>
          <cell r="CN168" t="str">
            <v/>
          </cell>
          <cell r="CO168" t="str">
            <v/>
          </cell>
          <cell r="CP168">
            <v>0</v>
          </cell>
          <cell r="CQ168" t="str">
            <v/>
          </cell>
          <cell r="CR168" t="str">
            <v/>
          </cell>
          <cell r="CS168" t="str">
            <v/>
          </cell>
        </row>
        <row r="169">
          <cell r="A169">
            <v>43921</v>
          </cell>
          <cell r="C169">
            <v>0</v>
          </cell>
          <cell r="D169">
            <v>0</v>
          </cell>
          <cell r="E169">
            <v>0</v>
          </cell>
          <cell r="F169">
            <v>0</v>
          </cell>
          <cell r="G169">
            <v>0</v>
          </cell>
          <cell r="H169">
            <v>0</v>
          </cell>
          <cell r="I169">
            <v>0</v>
          </cell>
          <cell r="J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K169">
            <v>0</v>
          </cell>
          <cell r="AL169">
            <v>0</v>
          </cell>
          <cell r="AM169">
            <v>0</v>
          </cell>
          <cell r="AN169">
            <v>0</v>
          </cell>
          <cell r="AO169">
            <v>0</v>
          </cell>
          <cell r="AQ169">
            <v>0</v>
          </cell>
          <cell r="AR169">
            <v>0</v>
          </cell>
          <cell r="AS169">
            <v>0</v>
          </cell>
          <cell r="AU169" t="str">
            <v/>
          </cell>
          <cell r="AV169" t="str">
            <v/>
          </cell>
          <cell r="AW169" t="str">
            <v/>
          </cell>
          <cell r="AX169" t="str">
            <v/>
          </cell>
          <cell r="AY169" t="str">
            <v/>
          </cell>
          <cell r="AZ169" t="str">
            <v/>
          </cell>
          <cell r="BA169" t="str">
            <v/>
          </cell>
          <cell r="BB169" t="str">
            <v/>
          </cell>
          <cell r="BC169" t="str">
            <v/>
          </cell>
          <cell r="BD169" t="str">
            <v/>
          </cell>
          <cell r="BE169" t="str">
            <v/>
          </cell>
          <cell r="BG169" t="str">
            <v/>
          </cell>
          <cell r="BH169" t="str">
            <v/>
          </cell>
          <cell r="BI169" t="str">
            <v/>
          </cell>
          <cell r="BJ169" t="str">
            <v/>
          </cell>
          <cell r="BK169" t="str">
            <v/>
          </cell>
          <cell r="BL169" t="str">
            <v/>
          </cell>
          <cell r="BM169" t="str">
            <v/>
          </cell>
          <cell r="BN169" t="str">
            <v/>
          </cell>
          <cell r="BO169" t="str">
            <v/>
          </cell>
          <cell r="BP169" t="str">
            <v/>
          </cell>
          <cell r="BQ169" t="str">
            <v/>
          </cell>
          <cell r="BS169" t="str">
            <v/>
          </cell>
          <cell r="BT169" t="str">
            <v/>
          </cell>
          <cell r="BU169" t="str">
            <v/>
          </cell>
          <cell r="BV169" t="e">
            <v>#DIV/0!</v>
          </cell>
          <cell r="BW169" t="e">
            <v>#DIV/0!</v>
          </cell>
          <cell r="BX169" t="e">
            <v>#DIV/0!</v>
          </cell>
          <cell r="BY169" t="e">
            <v>#DIV/0!</v>
          </cell>
          <cell r="BZ169" t="e">
            <v>#DIV/0!</v>
          </cell>
          <cell r="CA169" t="e">
            <v>#DIV/0!</v>
          </cell>
          <cell r="CB169" t="e">
            <v>#DIV/0!</v>
          </cell>
          <cell r="CC169" t="e">
            <v>#DIV/0!</v>
          </cell>
          <cell r="CD169" t="e">
            <v>#DIV/0!</v>
          </cell>
          <cell r="CE169" t="e">
            <v>#DIV/0!</v>
          </cell>
          <cell r="CF169" t="e">
            <v>#DIV/0!</v>
          </cell>
          <cell r="CG169" t="str">
            <v/>
          </cell>
          <cell r="CH169" t="str">
            <v/>
          </cell>
          <cell r="CJ169" t="str">
            <v/>
          </cell>
          <cell r="CK169" t="str">
            <v/>
          </cell>
          <cell r="CL169" t="str">
            <v/>
          </cell>
          <cell r="CM169" t="str">
            <v/>
          </cell>
          <cell r="CN169" t="str">
            <v/>
          </cell>
          <cell r="CO169" t="str">
            <v/>
          </cell>
          <cell r="CP169">
            <v>0</v>
          </cell>
          <cell r="CQ169" t="str">
            <v/>
          </cell>
          <cell r="CR169" t="str">
            <v/>
          </cell>
          <cell r="CS169" t="str">
            <v/>
          </cell>
        </row>
        <row r="170">
          <cell r="A170">
            <v>43951</v>
          </cell>
          <cell r="C170">
            <v>0</v>
          </cell>
          <cell r="D170">
            <v>0</v>
          </cell>
          <cell r="E170">
            <v>0</v>
          </cell>
          <cell r="F170">
            <v>0</v>
          </cell>
          <cell r="G170">
            <v>0</v>
          </cell>
          <cell r="H170">
            <v>0</v>
          </cell>
          <cell r="I170">
            <v>0</v>
          </cell>
          <cell r="J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0</v>
          </cell>
          <cell r="AG170">
            <v>0</v>
          </cell>
          <cell r="AH170">
            <v>0</v>
          </cell>
          <cell r="AI170">
            <v>0</v>
          </cell>
          <cell r="AK170">
            <v>0</v>
          </cell>
          <cell r="AL170">
            <v>0</v>
          </cell>
          <cell r="AM170">
            <v>0</v>
          </cell>
          <cell r="AN170">
            <v>0</v>
          </cell>
          <cell r="AO170">
            <v>0</v>
          </cell>
          <cell r="AQ170">
            <v>0</v>
          </cell>
          <cell r="AR170">
            <v>0</v>
          </cell>
          <cell r="AS170">
            <v>0</v>
          </cell>
          <cell r="AU170" t="str">
            <v/>
          </cell>
          <cell r="AV170" t="str">
            <v/>
          </cell>
          <cell r="AW170" t="str">
            <v/>
          </cell>
          <cell r="AX170" t="str">
            <v/>
          </cell>
          <cell r="AY170" t="str">
            <v/>
          </cell>
          <cell r="AZ170" t="str">
            <v/>
          </cell>
          <cell r="BA170" t="str">
            <v/>
          </cell>
          <cell r="BB170" t="str">
            <v/>
          </cell>
          <cell r="BC170" t="str">
            <v/>
          </cell>
          <cell r="BD170" t="str">
            <v/>
          </cell>
          <cell r="BE170" t="str">
            <v/>
          </cell>
          <cell r="BG170" t="str">
            <v/>
          </cell>
          <cell r="BH170" t="str">
            <v/>
          </cell>
          <cell r="BI170" t="str">
            <v/>
          </cell>
          <cell r="BJ170" t="str">
            <v/>
          </cell>
          <cell r="BK170" t="str">
            <v/>
          </cell>
          <cell r="BL170" t="str">
            <v/>
          </cell>
          <cell r="BM170" t="str">
            <v/>
          </cell>
          <cell r="BN170" t="str">
            <v/>
          </cell>
          <cell r="BO170" t="str">
            <v/>
          </cell>
          <cell r="BP170" t="str">
            <v/>
          </cell>
          <cell r="BQ170" t="str">
            <v/>
          </cell>
          <cell r="BS170" t="str">
            <v/>
          </cell>
          <cell r="BT170" t="str">
            <v/>
          </cell>
          <cell r="BU170" t="str">
            <v/>
          </cell>
          <cell r="BV170" t="e">
            <v>#DIV/0!</v>
          </cell>
          <cell r="BW170" t="e">
            <v>#DIV/0!</v>
          </cell>
          <cell r="BX170" t="e">
            <v>#DIV/0!</v>
          </cell>
          <cell r="BY170" t="e">
            <v>#DIV/0!</v>
          </cell>
          <cell r="BZ170" t="e">
            <v>#DIV/0!</v>
          </cell>
          <cell r="CA170" t="e">
            <v>#DIV/0!</v>
          </cell>
          <cell r="CB170" t="e">
            <v>#DIV/0!</v>
          </cell>
          <cell r="CC170" t="e">
            <v>#DIV/0!</v>
          </cell>
          <cell r="CD170" t="e">
            <v>#DIV/0!</v>
          </cell>
          <cell r="CE170" t="e">
            <v>#DIV/0!</v>
          </cell>
          <cell r="CF170" t="e">
            <v>#DIV/0!</v>
          </cell>
          <cell r="CG170" t="str">
            <v/>
          </cell>
          <cell r="CH170" t="str">
            <v/>
          </cell>
          <cell r="CJ170" t="str">
            <v/>
          </cell>
          <cell r="CK170" t="str">
            <v/>
          </cell>
          <cell r="CL170" t="str">
            <v/>
          </cell>
          <cell r="CM170" t="str">
            <v/>
          </cell>
          <cell r="CN170" t="str">
            <v/>
          </cell>
          <cell r="CO170" t="str">
            <v/>
          </cell>
          <cell r="CP170">
            <v>0</v>
          </cell>
          <cell r="CQ170" t="str">
            <v/>
          </cell>
          <cell r="CR170" t="str">
            <v/>
          </cell>
          <cell r="CS170" t="str">
            <v/>
          </cell>
        </row>
        <row r="171">
          <cell r="A171">
            <v>43982</v>
          </cell>
          <cell r="C171">
            <v>0</v>
          </cell>
          <cell r="D171">
            <v>0</v>
          </cell>
          <cell r="E171">
            <v>0</v>
          </cell>
          <cell r="F171">
            <v>0</v>
          </cell>
          <cell r="G171">
            <v>0</v>
          </cell>
          <cell r="H171">
            <v>0</v>
          </cell>
          <cell r="I171">
            <v>0</v>
          </cell>
          <cell r="J171">
            <v>0</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K171">
            <v>0</v>
          </cell>
          <cell r="AL171">
            <v>0</v>
          </cell>
          <cell r="AM171">
            <v>0</v>
          </cell>
          <cell r="AN171">
            <v>0</v>
          </cell>
          <cell r="AO171">
            <v>0</v>
          </cell>
          <cell r="AQ171">
            <v>0</v>
          </cell>
          <cell r="AR171">
            <v>0</v>
          </cell>
          <cell r="AS171">
            <v>0</v>
          </cell>
          <cell r="AU171" t="str">
            <v/>
          </cell>
          <cell r="AV171" t="str">
            <v/>
          </cell>
          <cell r="AW171" t="str">
            <v/>
          </cell>
          <cell r="AX171" t="str">
            <v/>
          </cell>
          <cell r="AY171" t="str">
            <v/>
          </cell>
          <cell r="AZ171" t="str">
            <v/>
          </cell>
          <cell r="BA171" t="str">
            <v/>
          </cell>
          <cell r="BB171" t="str">
            <v/>
          </cell>
          <cell r="BC171" t="str">
            <v/>
          </cell>
          <cell r="BD171" t="str">
            <v/>
          </cell>
          <cell r="BE171" t="str">
            <v/>
          </cell>
          <cell r="BG171" t="str">
            <v/>
          </cell>
          <cell r="BH171" t="str">
            <v/>
          </cell>
          <cell r="BI171" t="str">
            <v/>
          </cell>
          <cell r="BJ171" t="str">
            <v/>
          </cell>
          <cell r="BK171" t="str">
            <v/>
          </cell>
          <cell r="BL171" t="str">
            <v/>
          </cell>
          <cell r="BM171" t="str">
            <v/>
          </cell>
          <cell r="BN171" t="str">
            <v/>
          </cell>
          <cell r="BO171" t="str">
            <v/>
          </cell>
          <cell r="BP171" t="str">
            <v/>
          </cell>
          <cell r="BQ171" t="str">
            <v/>
          </cell>
          <cell r="BS171" t="str">
            <v/>
          </cell>
          <cell r="BT171" t="str">
            <v/>
          </cell>
          <cell r="BU171" t="str">
            <v/>
          </cell>
          <cell r="BV171" t="e">
            <v>#DIV/0!</v>
          </cell>
          <cell r="BW171" t="e">
            <v>#DIV/0!</v>
          </cell>
          <cell r="BX171" t="e">
            <v>#DIV/0!</v>
          </cell>
          <cell r="BY171" t="e">
            <v>#DIV/0!</v>
          </cell>
          <cell r="BZ171" t="e">
            <v>#DIV/0!</v>
          </cell>
          <cell r="CA171" t="e">
            <v>#DIV/0!</v>
          </cell>
          <cell r="CB171" t="e">
            <v>#DIV/0!</v>
          </cell>
          <cell r="CC171" t="e">
            <v>#DIV/0!</v>
          </cell>
          <cell r="CD171" t="e">
            <v>#DIV/0!</v>
          </cell>
          <cell r="CE171" t="e">
            <v>#DIV/0!</v>
          </cell>
          <cell r="CF171" t="e">
            <v>#DIV/0!</v>
          </cell>
          <cell r="CG171" t="str">
            <v/>
          </cell>
          <cell r="CH171" t="str">
            <v/>
          </cell>
          <cell r="CJ171" t="str">
            <v/>
          </cell>
          <cell r="CK171" t="str">
            <v/>
          </cell>
          <cell r="CL171" t="str">
            <v/>
          </cell>
          <cell r="CM171" t="str">
            <v/>
          </cell>
          <cell r="CN171" t="str">
            <v/>
          </cell>
          <cell r="CO171" t="str">
            <v/>
          </cell>
          <cell r="CP171">
            <v>0</v>
          </cell>
          <cell r="CQ171" t="str">
            <v/>
          </cell>
          <cell r="CR171" t="str">
            <v/>
          </cell>
          <cell r="CS171" t="str">
            <v/>
          </cell>
        </row>
        <row r="172">
          <cell r="A172">
            <v>44012</v>
          </cell>
          <cell r="C172">
            <v>0</v>
          </cell>
          <cell r="D172">
            <v>0</v>
          </cell>
          <cell r="E172">
            <v>0</v>
          </cell>
          <cell r="F172">
            <v>0</v>
          </cell>
          <cell r="G172">
            <v>0</v>
          </cell>
          <cell r="H172">
            <v>0</v>
          </cell>
          <cell r="I172">
            <v>0</v>
          </cell>
          <cell r="J172">
            <v>0</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K172">
            <v>0</v>
          </cell>
          <cell r="AL172">
            <v>0</v>
          </cell>
          <cell r="AM172">
            <v>0</v>
          </cell>
          <cell r="AN172">
            <v>0</v>
          </cell>
          <cell r="AO172">
            <v>0</v>
          </cell>
          <cell r="AQ172">
            <v>0</v>
          </cell>
          <cell r="AR172">
            <v>0</v>
          </cell>
          <cell r="AS172">
            <v>0</v>
          </cell>
          <cell r="AU172" t="str">
            <v/>
          </cell>
          <cell r="AV172" t="str">
            <v/>
          </cell>
          <cell r="AW172" t="str">
            <v/>
          </cell>
          <cell r="AX172" t="str">
            <v/>
          </cell>
          <cell r="AY172" t="str">
            <v/>
          </cell>
          <cell r="AZ172" t="str">
            <v/>
          </cell>
          <cell r="BA172" t="str">
            <v/>
          </cell>
          <cell r="BB172" t="str">
            <v/>
          </cell>
          <cell r="BC172" t="str">
            <v/>
          </cell>
          <cell r="BD172" t="str">
            <v/>
          </cell>
          <cell r="BE172" t="str">
            <v/>
          </cell>
          <cell r="BG172" t="str">
            <v/>
          </cell>
          <cell r="BH172" t="str">
            <v/>
          </cell>
          <cell r="BI172" t="str">
            <v/>
          </cell>
          <cell r="BJ172" t="str">
            <v/>
          </cell>
          <cell r="BK172" t="str">
            <v/>
          </cell>
          <cell r="BL172" t="str">
            <v/>
          </cell>
          <cell r="BM172" t="str">
            <v/>
          </cell>
          <cell r="BN172" t="str">
            <v/>
          </cell>
          <cell r="BO172" t="str">
            <v/>
          </cell>
          <cell r="BP172" t="str">
            <v/>
          </cell>
          <cell r="BQ172" t="str">
            <v/>
          </cell>
          <cell r="BS172" t="str">
            <v/>
          </cell>
          <cell r="BT172" t="str">
            <v/>
          </cell>
          <cell r="BU172" t="str">
            <v/>
          </cell>
          <cell r="BV172" t="e">
            <v>#DIV/0!</v>
          </cell>
          <cell r="BW172" t="e">
            <v>#DIV/0!</v>
          </cell>
          <cell r="BX172" t="e">
            <v>#DIV/0!</v>
          </cell>
          <cell r="BY172" t="e">
            <v>#DIV/0!</v>
          </cell>
          <cell r="BZ172" t="e">
            <v>#DIV/0!</v>
          </cell>
          <cell r="CA172" t="e">
            <v>#DIV/0!</v>
          </cell>
          <cell r="CB172" t="e">
            <v>#DIV/0!</v>
          </cell>
          <cell r="CC172" t="e">
            <v>#DIV/0!</v>
          </cell>
          <cell r="CD172" t="e">
            <v>#DIV/0!</v>
          </cell>
          <cell r="CE172" t="e">
            <v>#DIV/0!</v>
          </cell>
          <cell r="CF172" t="e">
            <v>#DIV/0!</v>
          </cell>
          <cell r="CG172" t="str">
            <v/>
          </cell>
          <cell r="CH172" t="str">
            <v/>
          </cell>
          <cell r="CJ172" t="str">
            <v/>
          </cell>
          <cell r="CK172" t="str">
            <v/>
          </cell>
          <cell r="CL172" t="str">
            <v/>
          </cell>
          <cell r="CM172" t="str">
            <v/>
          </cell>
          <cell r="CN172" t="str">
            <v/>
          </cell>
          <cell r="CO172" t="str">
            <v/>
          </cell>
          <cell r="CP172">
            <v>0</v>
          </cell>
          <cell r="CQ172" t="str">
            <v/>
          </cell>
          <cell r="CR172" t="str">
            <v/>
          </cell>
          <cell r="CS172" t="str">
            <v/>
          </cell>
        </row>
        <row r="173">
          <cell r="A173">
            <v>44043</v>
          </cell>
          <cell r="C173">
            <v>0</v>
          </cell>
          <cell r="D173">
            <v>0</v>
          </cell>
          <cell r="E173">
            <v>0</v>
          </cell>
          <cell r="F173">
            <v>0</v>
          </cell>
          <cell r="G173">
            <v>0</v>
          </cell>
          <cell r="H173">
            <v>0</v>
          </cell>
          <cell r="I173">
            <v>0</v>
          </cell>
          <cell r="J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K173">
            <v>0</v>
          </cell>
          <cell r="AL173">
            <v>0</v>
          </cell>
          <cell r="AM173">
            <v>0</v>
          </cell>
          <cell r="AN173">
            <v>0</v>
          </cell>
          <cell r="AO173">
            <v>0</v>
          </cell>
          <cell r="AQ173">
            <v>0</v>
          </cell>
          <cell r="AR173">
            <v>0</v>
          </cell>
          <cell r="AS173">
            <v>0</v>
          </cell>
          <cell r="AU173" t="str">
            <v/>
          </cell>
          <cell r="AV173" t="str">
            <v/>
          </cell>
          <cell r="AW173" t="str">
            <v/>
          </cell>
          <cell r="AX173" t="str">
            <v/>
          </cell>
          <cell r="AY173" t="str">
            <v/>
          </cell>
          <cell r="AZ173" t="str">
            <v/>
          </cell>
          <cell r="BA173" t="str">
            <v/>
          </cell>
          <cell r="BB173" t="str">
            <v/>
          </cell>
          <cell r="BC173" t="str">
            <v/>
          </cell>
          <cell r="BD173" t="str">
            <v/>
          </cell>
          <cell r="BE173" t="str">
            <v/>
          </cell>
          <cell r="BG173" t="str">
            <v/>
          </cell>
          <cell r="BH173" t="str">
            <v/>
          </cell>
          <cell r="BI173" t="str">
            <v/>
          </cell>
          <cell r="BJ173" t="str">
            <v/>
          </cell>
          <cell r="BK173" t="str">
            <v/>
          </cell>
          <cell r="BL173" t="str">
            <v/>
          </cell>
          <cell r="BM173" t="str">
            <v/>
          </cell>
          <cell r="BN173" t="str">
            <v/>
          </cell>
          <cell r="BO173" t="str">
            <v/>
          </cell>
          <cell r="BP173" t="str">
            <v/>
          </cell>
          <cell r="BQ173" t="str">
            <v/>
          </cell>
          <cell r="BS173" t="str">
            <v/>
          </cell>
          <cell r="BT173" t="str">
            <v/>
          </cell>
          <cell r="BU173" t="str">
            <v/>
          </cell>
          <cell r="BV173" t="e">
            <v>#DIV/0!</v>
          </cell>
          <cell r="BW173" t="e">
            <v>#DIV/0!</v>
          </cell>
          <cell r="BX173" t="e">
            <v>#DIV/0!</v>
          </cell>
          <cell r="BY173" t="e">
            <v>#DIV/0!</v>
          </cell>
          <cell r="BZ173" t="e">
            <v>#DIV/0!</v>
          </cell>
          <cell r="CA173" t="e">
            <v>#DIV/0!</v>
          </cell>
          <cell r="CB173" t="e">
            <v>#DIV/0!</v>
          </cell>
          <cell r="CC173" t="e">
            <v>#DIV/0!</v>
          </cell>
          <cell r="CD173" t="e">
            <v>#DIV/0!</v>
          </cell>
          <cell r="CE173" t="e">
            <v>#DIV/0!</v>
          </cell>
          <cell r="CF173" t="e">
            <v>#DIV/0!</v>
          </cell>
          <cell r="CG173" t="str">
            <v/>
          </cell>
          <cell r="CH173" t="str">
            <v/>
          </cell>
          <cell r="CJ173" t="str">
            <v/>
          </cell>
          <cell r="CK173" t="str">
            <v/>
          </cell>
          <cell r="CL173" t="str">
            <v/>
          </cell>
          <cell r="CM173" t="str">
            <v/>
          </cell>
          <cell r="CN173" t="str">
            <v/>
          </cell>
          <cell r="CO173" t="str">
            <v/>
          </cell>
          <cell r="CP173">
            <v>0</v>
          </cell>
          <cell r="CQ173" t="str">
            <v/>
          </cell>
          <cell r="CR173" t="str">
            <v/>
          </cell>
          <cell r="CS173" t="str">
            <v/>
          </cell>
        </row>
        <row r="174">
          <cell r="A174">
            <v>44074</v>
          </cell>
          <cell r="C174">
            <v>0</v>
          </cell>
          <cell r="D174">
            <v>0</v>
          </cell>
          <cell r="E174">
            <v>0</v>
          </cell>
          <cell r="F174">
            <v>0</v>
          </cell>
          <cell r="G174">
            <v>0</v>
          </cell>
          <cell r="H174">
            <v>0</v>
          </cell>
          <cell r="I174">
            <v>0</v>
          </cell>
          <cell r="J174">
            <v>0</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K174">
            <v>0</v>
          </cell>
          <cell r="AL174">
            <v>0</v>
          </cell>
          <cell r="AM174">
            <v>0</v>
          </cell>
          <cell r="AN174">
            <v>0</v>
          </cell>
          <cell r="AO174">
            <v>0</v>
          </cell>
          <cell r="AQ174">
            <v>0</v>
          </cell>
          <cell r="AR174">
            <v>0</v>
          </cell>
          <cell r="AS174">
            <v>0</v>
          </cell>
          <cell r="AU174" t="str">
            <v/>
          </cell>
          <cell r="AV174" t="str">
            <v/>
          </cell>
          <cell r="AW174" t="str">
            <v/>
          </cell>
          <cell r="AX174" t="str">
            <v/>
          </cell>
          <cell r="AY174" t="str">
            <v/>
          </cell>
          <cell r="AZ174" t="str">
            <v/>
          </cell>
          <cell r="BA174" t="str">
            <v/>
          </cell>
          <cell r="BB174" t="str">
            <v/>
          </cell>
          <cell r="BC174" t="str">
            <v/>
          </cell>
          <cell r="BD174" t="str">
            <v/>
          </cell>
          <cell r="BE174" t="str">
            <v/>
          </cell>
          <cell r="BG174" t="str">
            <v/>
          </cell>
          <cell r="BH174" t="str">
            <v/>
          </cell>
          <cell r="BI174" t="str">
            <v/>
          </cell>
          <cell r="BJ174" t="str">
            <v/>
          </cell>
          <cell r="BK174" t="str">
            <v/>
          </cell>
          <cell r="BL174" t="str">
            <v/>
          </cell>
          <cell r="BM174" t="str">
            <v/>
          </cell>
          <cell r="BN174" t="str">
            <v/>
          </cell>
          <cell r="BO174" t="str">
            <v/>
          </cell>
          <cell r="BP174" t="str">
            <v/>
          </cell>
          <cell r="BQ174" t="str">
            <v/>
          </cell>
          <cell r="BS174" t="str">
            <v/>
          </cell>
          <cell r="BT174" t="str">
            <v/>
          </cell>
          <cell r="BU174" t="str">
            <v/>
          </cell>
          <cell r="BV174" t="e">
            <v>#DIV/0!</v>
          </cell>
          <cell r="BW174" t="e">
            <v>#DIV/0!</v>
          </cell>
          <cell r="BX174" t="e">
            <v>#DIV/0!</v>
          </cell>
          <cell r="BY174" t="e">
            <v>#DIV/0!</v>
          </cell>
          <cell r="BZ174" t="e">
            <v>#DIV/0!</v>
          </cell>
          <cell r="CA174" t="e">
            <v>#DIV/0!</v>
          </cell>
          <cell r="CB174" t="e">
            <v>#DIV/0!</v>
          </cell>
          <cell r="CC174" t="e">
            <v>#DIV/0!</v>
          </cell>
          <cell r="CD174" t="e">
            <v>#DIV/0!</v>
          </cell>
          <cell r="CE174" t="e">
            <v>#DIV/0!</v>
          </cell>
          <cell r="CF174" t="e">
            <v>#DIV/0!</v>
          </cell>
          <cell r="CG174" t="str">
            <v/>
          </cell>
          <cell r="CH174" t="str">
            <v/>
          </cell>
          <cell r="CJ174" t="str">
            <v/>
          </cell>
          <cell r="CK174" t="str">
            <v/>
          </cell>
          <cell r="CL174" t="str">
            <v/>
          </cell>
          <cell r="CM174" t="str">
            <v/>
          </cell>
          <cell r="CN174" t="str">
            <v/>
          </cell>
          <cell r="CO174" t="str">
            <v/>
          </cell>
          <cell r="CP174">
            <v>0</v>
          </cell>
          <cell r="CQ174" t="str">
            <v/>
          </cell>
          <cell r="CR174" t="str">
            <v/>
          </cell>
          <cell r="CS174" t="str">
            <v/>
          </cell>
        </row>
        <row r="175">
          <cell r="A175">
            <v>44104</v>
          </cell>
          <cell r="C175">
            <v>0</v>
          </cell>
          <cell r="D175">
            <v>0</v>
          </cell>
          <cell r="E175">
            <v>0</v>
          </cell>
          <cell r="F175">
            <v>0</v>
          </cell>
          <cell r="G175">
            <v>0</v>
          </cell>
          <cell r="H175">
            <v>0</v>
          </cell>
          <cell r="I175">
            <v>0</v>
          </cell>
          <cell r="J175">
            <v>0</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K175">
            <v>0</v>
          </cell>
          <cell r="AL175">
            <v>0</v>
          </cell>
          <cell r="AM175">
            <v>0</v>
          </cell>
          <cell r="AN175">
            <v>0</v>
          </cell>
          <cell r="AO175">
            <v>0</v>
          </cell>
          <cell r="AQ175">
            <v>0</v>
          </cell>
          <cell r="AR175">
            <v>0</v>
          </cell>
          <cell r="AS175">
            <v>0</v>
          </cell>
          <cell r="AU175" t="str">
            <v/>
          </cell>
          <cell r="AV175" t="str">
            <v/>
          </cell>
          <cell r="AW175" t="str">
            <v/>
          </cell>
          <cell r="AX175" t="str">
            <v/>
          </cell>
          <cell r="AY175" t="str">
            <v/>
          </cell>
          <cell r="AZ175" t="str">
            <v/>
          </cell>
          <cell r="BA175" t="str">
            <v/>
          </cell>
          <cell r="BB175" t="str">
            <v/>
          </cell>
          <cell r="BC175" t="str">
            <v/>
          </cell>
          <cell r="BD175" t="str">
            <v/>
          </cell>
          <cell r="BE175" t="str">
            <v/>
          </cell>
          <cell r="BG175" t="str">
            <v/>
          </cell>
          <cell r="BH175" t="str">
            <v/>
          </cell>
          <cell r="BI175" t="str">
            <v/>
          </cell>
          <cell r="BJ175" t="str">
            <v/>
          </cell>
          <cell r="BK175" t="str">
            <v/>
          </cell>
          <cell r="BL175" t="str">
            <v/>
          </cell>
          <cell r="BM175" t="str">
            <v/>
          </cell>
          <cell r="BN175" t="str">
            <v/>
          </cell>
          <cell r="BO175" t="str">
            <v/>
          </cell>
          <cell r="BP175" t="str">
            <v/>
          </cell>
          <cell r="BQ175" t="str">
            <v/>
          </cell>
          <cell r="BS175" t="str">
            <v/>
          </cell>
          <cell r="BT175" t="str">
            <v/>
          </cell>
          <cell r="BU175" t="str">
            <v/>
          </cell>
          <cell r="BV175" t="e">
            <v>#DIV/0!</v>
          </cell>
          <cell r="BW175" t="e">
            <v>#DIV/0!</v>
          </cell>
          <cell r="BX175" t="e">
            <v>#DIV/0!</v>
          </cell>
          <cell r="BY175" t="e">
            <v>#DIV/0!</v>
          </cell>
          <cell r="BZ175" t="e">
            <v>#DIV/0!</v>
          </cell>
          <cell r="CA175" t="e">
            <v>#DIV/0!</v>
          </cell>
          <cell r="CB175" t="e">
            <v>#DIV/0!</v>
          </cell>
          <cell r="CC175" t="e">
            <v>#DIV/0!</v>
          </cell>
          <cell r="CD175" t="e">
            <v>#DIV/0!</v>
          </cell>
          <cell r="CE175" t="e">
            <v>#DIV/0!</v>
          </cell>
          <cell r="CF175" t="e">
            <v>#DIV/0!</v>
          </cell>
          <cell r="CG175" t="str">
            <v/>
          </cell>
          <cell r="CH175" t="str">
            <v/>
          </cell>
          <cell r="CJ175" t="str">
            <v/>
          </cell>
          <cell r="CK175" t="str">
            <v/>
          </cell>
          <cell r="CL175" t="str">
            <v/>
          </cell>
          <cell r="CM175" t="str">
            <v/>
          </cell>
          <cell r="CN175" t="str">
            <v/>
          </cell>
          <cell r="CO175" t="str">
            <v/>
          </cell>
          <cell r="CP175">
            <v>0</v>
          </cell>
          <cell r="CQ175" t="str">
            <v/>
          </cell>
          <cell r="CR175" t="str">
            <v/>
          </cell>
          <cell r="CS175" t="str">
            <v/>
          </cell>
        </row>
        <row r="176">
          <cell r="A176">
            <v>44135</v>
          </cell>
          <cell r="C176">
            <v>0</v>
          </cell>
          <cell r="D176">
            <v>0</v>
          </cell>
          <cell r="E176">
            <v>0</v>
          </cell>
          <cell r="F176">
            <v>0</v>
          </cell>
          <cell r="G176">
            <v>0</v>
          </cell>
          <cell r="H176">
            <v>0</v>
          </cell>
          <cell r="I176">
            <v>0</v>
          </cell>
          <cell r="J176">
            <v>0</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K176">
            <v>0</v>
          </cell>
          <cell r="AL176">
            <v>0</v>
          </cell>
          <cell r="AM176">
            <v>0</v>
          </cell>
          <cell r="AN176">
            <v>0</v>
          </cell>
          <cell r="AO176">
            <v>0</v>
          </cell>
          <cell r="AQ176">
            <v>0</v>
          </cell>
          <cell r="AR176">
            <v>0</v>
          </cell>
          <cell r="AS176">
            <v>0</v>
          </cell>
          <cell r="AU176" t="str">
            <v/>
          </cell>
          <cell r="AV176" t="str">
            <v/>
          </cell>
          <cell r="AW176" t="str">
            <v/>
          </cell>
          <cell r="AX176" t="str">
            <v/>
          </cell>
          <cell r="AY176" t="str">
            <v/>
          </cell>
          <cell r="AZ176" t="str">
            <v/>
          </cell>
          <cell r="BA176" t="str">
            <v/>
          </cell>
          <cell r="BB176" t="str">
            <v/>
          </cell>
          <cell r="BC176" t="str">
            <v/>
          </cell>
          <cell r="BD176" t="str">
            <v/>
          </cell>
          <cell r="BE176" t="str">
            <v/>
          </cell>
          <cell r="BG176" t="str">
            <v/>
          </cell>
          <cell r="BH176" t="str">
            <v/>
          </cell>
          <cell r="BI176" t="str">
            <v/>
          </cell>
          <cell r="BJ176" t="str">
            <v/>
          </cell>
          <cell r="BK176" t="str">
            <v/>
          </cell>
          <cell r="BL176" t="str">
            <v/>
          </cell>
          <cell r="BM176" t="str">
            <v/>
          </cell>
          <cell r="BN176" t="str">
            <v/>
          </cell>
          <cell r="BO176" t="str">
            <v/>
          </cell>
          <cell r="BP176" t="str">
            <v/>
          </cell>
          <cell r="BQ176" t="str">
            <v/>
          </cell>
          <cell r="BS176" t="str">
            <v/>
          </cell>
          <cell r="BT176" t="str">
            <v/>
          </cell>
          <cell r="BU176" t="str">
            <v/>
          </cell>
          <cell r="BV176" t="e">
            <v>#DIV/0!</v>
          </cell>
          <cell r="BW176" t="e">
            <v>#DIV/0!</v>
          </cell>
          <cell r="BX176" t="e">
            <v>#DIV/0!</v>
          </cell>
          <cell r="BY176" t="e">
            <v>#DIV/0!</v>
          </cell>
          <cell r="BZ176" t="e">
            <v>#DIV/0!</v>
          </cell>
          <cell r="CA176" t="e">
            <v>#DIV/0!</v>
          </cell>
          <cell r="CB176" t="e">
            <v>#DIV/0!</v>
          </cell>
          <cell r="CC176" t="e">
            <v>#DIV/0!</v>
          </cell>
          <cell r="CD176" t="e">
            <v>#DIV/0!</v>
          </cell>
          <cell r="CE176" t="e">
            <v>#DIV/0!</v>
          </cell>
          <cell r="CF176" t="e">
            <v>#DIV/0!</v>
          </cell>
          <cell r="CG176" t="str">
            <v/>
          </cell>
          <cell r="CH176" t="str">
            <v/>
          </cell>
          <cell r="CJ176" t="str">
            <v/>
          </cell>
          <cell r="CK176" t="str">
            <v/>
          </cell>
          <cell r="CL176" t="str">
            <v/>
          </cell>
          <cell r="CM176" t="str">
            <v/>
          </cell>
          <cell r="CN176" t="str">
            <v/>
          </cell>
          <cell r="CO176" t="str">
            <v/>
          </cell>
          <cell r="CP176">
            <v>0</v>
          </cell>
          <cell r="CQ176" t="str">
            <v/>
          </cell>
          <cell r="CR176" t="str">
            <v/>
          </cell>
          <cell r="CS176" t="str">
            <v/>
          </cell>
        </row>
        <row r="177">
          <cell r="A177">
            <v>44165</v>
          </cell>
          <cell r="C177">
            <v>0</v>
          </cell>
          <cell r="D177">
            <v>0</v>
          </cell>
          <cell r="E177">
            <v>0</v>
          </cell>
          <cell r="F177">
            <v>0</v>
          </cell>
          <cell r="G177">
            <v>0</v>
          </cell>
          <cell r="H177">
            <v>0</v>
          </cell>
          <cell r="I177">
            <v>0</v>
          </cell>
          <cell r="J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K177">
            <v>0</v>
          </cell>
          <cell r="AL177">
            <v>0</v>
          </cell>
          <cell r="AM177">
            <v>0</v>
          </cell>
          <cell r="AN177">
            <v>0</v>
          </cell>
          <cell r="AO177">
            <v>0</v>
          </cell>
          <cell r="AQ177">
            <v>0</v>
          </cell>
          <cell r="AR177">
            <v>0</v>
          </cell>
          <cell r="AS177">
            <v>0</v>
          </cell>
          <cell r="AU177" t="str">
            <v/>
          </cell>
          <cell r="AV177" t="str">
            <v/>
          </cell>
          <cell r="AW177" t="str">
            <v/>
          </cell>
          <cell r="AX177" t="str">
            <v/>
          </cell>
          <cell r="AY177" t="str">
            <v/>
          </cell>
          <cell r="AZ177" t="str">
            <v/>
          </cell>
          <cell r="BA177" t="str">
            <v/>
          </cell>
          <cell r="BB177" t="str">
            <v/>
          </cell>
          <cell r="BC177" t="str">
            <v/>
          </cell>
          <cell r="BD177" t="str">
            <v/>
          </cell>
          <cell r="BE177" t="str">
            <v/>
          </cell>
          <cell r="BG177" t="str">
            <v/>
          </cell>
          <cell r="BH177" t="str">
            <v/>
          </cell>
          <cell r="BI177" t="str">
            <v/>
          </cell>
          <cell r="BJ177" t="str">
            <v/>
          </cell>
          <cell r="BK177" t="str">
            <v/>
          </cell>
          <cell r="BL177" t="str">
            <v/>
          </cell>
          <cell r="BM177" t="str">
            <v/>
          </cell>
          <cell r="BN177" t="str">
            <v/>
          </cell>
          <cell r="BO177" t="str">
            <v/>
          </cell>
          <cell r="BP177" t="str">
            <v/>
          </cell>
          <cell r="BQ177" t="str">
            <v/>
          </cell>
          <cell r="BS177" t="str">
            <v/>
          </cell>
          <cell r="BT177" t="str">
            <v/>
          </cell>
          <cell r="BU177" t="str">
            <v/>
          </cell>
          <cell r="BV177" t="e">
            <v>#DIV/0!</v>
          </cell>
          <cell r="BW177" t="e">
            <v>#DIV/0!</v>
          </cell>
          <cell r="BX177" t="e">
            <v>#DIV/0!</v>
          </cell>
          <cell r="BY177" t="e">
            <v>#DIV/0!</v>
          </cell>
          <cell r="BZ177" t="e">
            <v>#DIV/0!</v>
          </cell>
          <cell r="CA177" t="e">
            <v>#DIV/0!</v>
          </cell>
          <cell r="CB177" t="e">
            <v>#DIV/0!</v>
          </cell>
          <cell r="CC177" t="e">
            <v>#DIV/0!</v>
          </cell>
          <cell r="CD177" t="e">
            <v>#DIV/0!</v>
          </cell>
          <cell r="CE177" t="e">
            <v>#DIV/0!</v>
          </cell>
          <cell r="CF177" t="e">
            <v>#DIV/0!</v>
          </cell>
          <cell r="CG177" t="str">
            <v/>
          </cell>
          <cell r="CH177" t="str">
            <v/>
          </cell>
          <cell r="CJ177" t="str">
            <v/>
          </cell>
          <cell r="CK177" t="str">
            <v/>
          </cell>
          <cell r="CL177" t="str">
            <v/>
          </cell>
          <cell r="CM177" t="str">
            <v/>
          </cell>
          <cell r="CN177" t="str">
            <v/>
          </cell>
          <cell r="CO177" t="str">
            <v/>
          </cell>
          <cell r="CP177">
            <v>0</v>
          </cell>
          <cell r="CQ177" t="str">
            <v/>
          </cell>
          <cell r="CR177" t="str">
            <v/>
          </cell>
          <cell r="CS177" t="str">
            <v/>
          </cell>
        </row>
        <row r="178">
          <cell r="A178">
            <v>44196</v>
          </cell>
          <cell r="C178">
            <v>0</v>
          </cell>
          <cell r="D178">
            <v>0</v>
          </cell>
          <cell r="E178">
            <v>0</v>
          </cell>
          <cell r="F178">
            <v>0</v>
          </cell>
          <cell r="G178">
            <v>0</v>
          </cell>
          <cell r="H178">
            <v>0</v>
          </cell>
          <cell r="I178">
            <v>0</v>
          </cell>
          <cell r="J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K178">
            <v>0</v>
          </cell>
          <cell r="AL178">
            <v>0</v>
          </cell>
          <cell r="AM178">
            <v>0</v>
          </cell>
          <cell r="AN178">
            <v>0</v>
          </cell>
          <cell r="AO178">
            <v>0</v>
          </cell>
          <cell r="AQ178">
            <v>0</v>
          </cell>
          <cell r="AR178">
            <v>0</v>
          </cell>
          <cell r="AS178">
            <v>0</v>
          </cell>
          <cell r="AU178" t="str">
            <v/>
          </cell>
          <cell r="AV178" t="str">
            <v/>
          </cell>
          <cell r="AW178" t="str">
            <v/>
          </cell>
          <cell r="AX178" t="str">
            <v/>
          </cell>
          <cell r="AY178" t="str">
            <v/>
          </cell>
          <cell r="AZ178" t="str">
            <v/>
          </cell>
          <cell r="BA178" t="str">
            <v/>
          </cell>
          <cell r="BB178" t="str">
            <v/>
          </cell>
          <cell r="BC178" t="str">
            <v/>
          </cell>
          <cell r="BD178" t="str">
            <v/>
          </cell>
          <cell r="BE178" t="str">
            <v/>
          </cell>
          <cell r="BG178" t="str">
            <v/>
          </cell>
          <cell r="BH178" t="str">
            <v/>
          </cell>
          <cell r="BI178" t="str">
            <v/>
          </cell>
          <cell r="BJ178" t="str">
            <v/>
          </cell>
          <cell r="BK178" t="str">
            <v/>
          </cell>
          <cell r="BL178" t="str">
            <v/>
          </cell>
          <cell r="BM178" t="str">
            <v/>
          </cell>
          <cell r="BN178" t="str">
            <v/>
          </cell>
          <cell r="BO178" t="str">
            <v/>
          </cell>
          <cell r="BP178" t="str">
            <v/>
          </cell>
          <cell r="BQ178" t="str">
            <v/>
          </cell>
          <cell r="BS178" t="str">
            <v/>
          </cell>
          <cell r="BT178" t="str">
            <v/>
          </cell>
          <cell r="BU178" t="str">
            <v/>
          </cell>
          <cell r="BV178" t="e">
            <v>#DIV/0!</v>
          </cell>
          <cell r="BW178" t="e">
            <v>#DIV/0!</v>
          </cell>
          <cell r="BX178" t="e">
            <v>#DIV/0!</v>
          </cell>
          <cell r="BY178" t="e">
            <v>#DIV/0!</v>
          </cell>
          <cell r="BZ178" t="e">
            <v>#DIV/0!</v>
          </cell>
          <cell r="CA178" t="e">
            <v>#DIV/0!</v>
          </cell>
          <cell r="CB178" t="e">
            <v>#DIV/0!</v>
          </cell>
          <cell r="CC178" t="e">
            <v>#DIV/0!</v>
          </cell>
          <cell r="CD178" t="e">
            <v>#DIV/0!</v>
          </cell>
          <cell r="CE178" t="e">
            <v>#DIV/0!</v>
          </cell>
          <cell r="CF178" t="e">
            <v>#DIV/0!</v>
          </cell>
          <cell r="CG178" t="str">
            <v/>
          </cell>
          <cell r="CH178" t="str">
            <v/>
          </cell>
          <cell r="CJ178" t="str">
            <v/>
          </cell>
          <cell r="CK178" t="str">
            <v/>
          </cell>
          <cell r="CL178" t="str">
            <v/>
          </cell>
          <cell r="CM178" t="str">
            <v/>
          </cell>
          <cell r="CN178" t="str">
            <v/>
          </cell>
          <cell r="CO178" t="str">
            <v/>
          </cell>
          <cell r="CP178">
            <v>0</v>
          </cell>
          <cell r="CQ178" t="str">
            <v/>
          </cell>
          <cell r="CR178" t="str">
            <v/>
          </cell>
          <cell r="CS178" t="str">
            <v/>
          </cell>
        </row>
        <row r="179">
          <cell r="A179">
            <v>44227</v>
          </cell>
          <cell r="C179">
            <v>0</v>
          </cell>
          <cell r="D179">
            <v>0</v>
          </cell>
          <cell r="E179">
            <v>0</v>
          </cell>
          <cell r="F179">
            <v>0</v>
          </cell>
          <cell r="G179">
            <v>0</v>
          </cell>
          <cell r="H179">
            <v>0</v>
          </cell>
          <cell r="I179">
            <v>0</v>
          </cell>
          <cell r="J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K179">
            <v>0</v>
          </cell>
          <cell r="AL179">
            <v>0</v>
          </cell>
          <cell r="AM179">
            <v>0</v>
          </cell>
          <cell r="AN179">
            <v>0</v>
          </cell>
          <cell r="AO179">
            <v>0</v>
          </cell>
          <cell r="AQ179">
            <v>0</v>
          </cell>
          <cell r="AR179">
            <v>0</v>
          </cell>
          <cell r="AS179">
            <v>0</v>
          </cell>
          <cell r="AU179" t="str">
            <v/>
          </cell>
          <cell r="AV179" t="str">
            <v/>
          </cell>
          <cell r="AW179" t="str">
            <v/>
          </cell>
          <cell r="AX179" t="str">
            <v/>
          </cell>
          <cell r="AY179" t="str">
            <v/>
          </cell>
          <cell r="AZ179" t="str">
            <v/>
          </cell>
          <cell r="BA179" t="str">
            <v/>
          </cell>
          <cell r="BB179" t="str">
            <v/>
          </cell>
          <cell r="BC179" t="str">
            <v/>
          </cell>
          <cell r="BD179" t="str">
            <v/>
          </cell>
          <cell r="BE179" t="str">
            <v/>
          </cell>
          <cell r="BG179" t="str">
            <v/>
          </cell>
          <cell r="BH179" t="str">
            <v/>
          </cell>
          <cell r="BI179" t="str">
            <v/>
          </cell>
          <cell r="BJ179" t="str">
            <v/>
          </cell>
          <cell r="BK179" t="str">
            <v/>
          </cell>
          <cell r="BL179" t="str">
            <v/>
          </cell>
          <cell r="BM179" t="str">
            <v/>
          </cell>
          <cell r="BN179" t="str">
            <v/>
          </cell>
          <cell r="BO179" t="str">
            <v/>
          </cell>
          <cell r="BP179" t="str">
            <v/>
          </cell>
          <cell r="BQ179" t="str">
            <v/>
          </cell>
          <cell r="BS179" t="str">
            <v/>
          </cell>
          <cell r="BT179" t="str">
            <v/>
          </cell>
          <cell r="BU179" t="str">
            <v/>
          </cell>
          <cell r="BV179" t="e">
            <v>#DIV/0!</v>
          </cell>
          <cell r="BW179" t="e">
            <v>#DIV/0!</v>
          </cell>
          <cell r="BX179" t="e">
            <v>#DIV/0!</v>
          </cell>
          <cell r="BY179" t="e">
            <v>#DIV/0!</v>
          </cell>
          <cell r="BZ179" t="e">
            <v>#DIV/0!</v>
          </cell>
          <cell r="CA179" t="e">
            <v>#DIV/0!</v>
          </cell>
          <cell r="CB179" t="e">
            <v>#DIV/0!</v>
          </cell>
          <cell r="CC179" t="e">
            <v>#DIV/0!</v>
          </cell>
          <cell r="CD179" t="e">
            <v>#DIV/0!</v>
          </cell>
          <cell r="CE179" t="e">
            <v>#DIV/0!</v>
          </cell>
          <cell r="CF179" t="e">
            <v>#DIV/0!</v>
          </cell>
          <cell r="CG179" t="str">
            <v/>
          </cell>
          <cell r="CH179" t="str">
            <v/>
          </cell>
          <cell r="CJ179" t="str">
            <v/>
          </cell>
          <cell r="CK179" t="str">
            <v/>
          </cell>
          <cell r="CL179" t="str">
            <v/>
          </cell>
          <cell r="CM179" t="str">
            <v/>
          </cell>
          <cell r="CN179" t="str">
            <v/>
          </cell>
          <cell r="CO179" t="str">
            <v/>
          </cell>
          <cell r="CP179">
            <v>0</v>
          </cell>
          <cell r="CQ179" t="str">
            <v/>
          </cell>
          <cell r="CR179" t="str">
            <v/>
          </cell>
          <cell r="CS179" t="str">
            <v/>
          </cell>
        </row>
        <row r="180">
          <cell r="A180">
            <v>44255</v>
          </cell>
          <cell r="C180">
            <v>0</v>
          </cell>
          <cell r="D180">
            <v>0</v>
          </cell>
          <cell r="E180">
            <v>0</v>
          </cell>
          <cell r="F180">
            <v>0</v>
          </cell>
          <cell r="G180">
            <v>0</v>
          </cell>
          <cell r="H180">
            <v>0</v>
          </cell>
          <cell r="I180">
            <v>0</v>
          </cell>
          <cell r="J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K180">
            <v>0</v>
          </cell>
          <cell r="AL180">
            <v>0</v>
          </cell>
          <cell r="AM180">
            <v>0</v>
          </cell>
          <cell r="AN180">
            <v>0</v>
          </cell>
          <cell r="AO180">
            <v>0</v>
          </cell>
          <cell r="AQ180">
            <v>0</v>
          </cell>
          <cell r="AR180">
            <v>0</v>
          </cell>
          <cell r="AS180">
            <v>0</v>
          </cell>
          <cell r="AU180" t="str">
            <v/>
          </cell>
          <cell r="AV180" t="str">
            <v/>
          </cell>
          <cell r="AW180" t="str">
            <v/>
          </cell>
          <cell r="AX180" t="str">
            <v/>
          </cell>
          <cell r="AY180" t="str">
            <v/>
          </cell>
          <cell r="AZ180" t="str">
            <v/>
          </cell>
          <cell r="BA180" t="str">
            <v/>
          </cell>
          <cell r="BB180" t="str">
            <v/>
          </cell>
          <cell r="BC180" t="str">
            <v/>
          </cell>
          <cell r="BD180" t="str">
            <v/>
          </cell>
          <cell r="BE180" t="str">
            <v/>
          </cell>
          <cell r="BG180" t="str">
            <v/>
          </cell>
          <cell r="BH180" t="str">
            <v/>
          </cell>
          <cell r="BI180" t="str">
            <v/>
          </cell>
          <cell r="BJ180" t="str">
            <v/>
          </cell>
          <cell r="BK180" t="str">
            <v/>
          </cell>
          <cell r="BL180" t="str">
            <v/>
          </cell>
          <cell r="BM180" t="str">
            <v/>
          </cell>
          <cell r="BN180" t="str">
            <v/>
          </cell>
          <cell r="BO180" t="str">
            <v/>
          </cell>
          <cell r="BP180" t="str">
            <v/>
          </cell>
          <cell r="BQ180" t="str">
            <v/>
          </cell>
          <cell r="BS180" t="str">
            <v/>
          </cell>
          <cell r="BT180" t="str">
            <v/>
          </cell>
          <cell r="BU180" t="str">
            <v/>
          </cell>
          <cell r="BV180" t="e">
            <v>#DIV/0!</v>
          </cell>
          <cell r="BW180" t="e">
            <v>#DIV/0!</v>
          </cell>
          <cell r="BX180" t="e">
            <v>#DIV/0!</v>
          </cell>
          <cell r="BY180" t="e">
            <v>#DIV/0!</v>
          </cell>
          <cell r="BZ180" t="e">
            <v>#DIV/0!</v>
          </cell>
          <cell r="CA180" t="e">
            <v>#DIV/0!</v>
          </cell>
          <cell r="CB180" t="e">
            <v>#DIV/0!</v>
          </cell>
          <cell r="CC180" t="e">
            <v>#DIV/0!</v>
          </cell>
          <cell r="CD180" t="e">
            <v>#DIV/0!</v>
          </cell>
          <cell r="CE180" t="e">
            <v>#DIV/0!</v>
          </cell>
          <cell r="CF180" t="e">
            <v>#DIV/0!</v>
          </cell>
          <cell r="CG180" t="str">
            <v/>
          </cell>
          <cell r="CH180" t="str">
            <v/>
          </cell>
          <cell r="CJ180" t="str">
            <v/>
          </cell>
          <cell r="CK180" t="str">
            <v/>
          </cell>
          <cell r="CL180" t="str">
            <v/>
          </cell>
          <cell r="CM180" t="str">
            <v/>
          </cell>
          <cell r="CN180" t="str">
            <v/>
          </cell>
          <cell r="CO180" t="str">
            <v/>
          </cell>
          <cell r="CP180">
            <v>0</v>
          </cell>
          <cell r="CQ180" t="str">
            <v/>
          </cell>
          <cell r="CR180" t="str">
            <v/>
          </cell>
          <cell r="CS180" t="str">
            <v/>
          </cell>
        </row>
        <row r="181">
          <cell r="A181">
            <v>44286</v>
          </cell>
          <cell r="C181">
            <v>0</v>
          </cell>
          <cell r="D181">
            <v>0</v>
          </cell>
          <cell r="E181">
            <v>0</v>
          </cell>
          <cell r="F181">
            <v>0</v>
          </cell>
          <cell r="G181">
            <v>0</v>
          </cell>
          <cell r="H181">
            <v>0</v>
          </cell>
          <cell r="I181">
            <v>0</v>
          </cell>
          <cell r="J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K181">
            <v>0</v>
          </cell>
          <cell r="AL181">
            <v>0</v>
          </cell>
          <cell r="AM181">
            <v>0</v>
          </cell>
          <cell r="AN181">
            <v>0</v>
          </cell>
          <cell r="AO181">
            <v>0</v>
          </cell>
          <cell r="AQ181">
            <v>0</v>
          </cell>
          <cell r="AR181">
            <v>0</v>
          </cell>
          <cell r="AS181">
            <v>0</v>
          </cell>
          <cell r="AU181" t="str">
            <v/>
          </cell>
          <cell r="AV181" t="str">
            <v/>
          </cell>
          <cell r="AW181" t="str">
            <v/>
          </cell>
          <cell r="AX181" t="str">
            <v/>
          </cell>
          <cell r="AY181" t="str">
            <v/>
          </cell>
          <cell r="AZ181" t="str">
            <v/>
          </cell>
          <cell r="BA181" t="str">
            <v/>
          </cell>
          <cell r="BB181" t="str">
            <v/>
          </cell>
          <cell r="BC181" t="str">
            <v/>
          </cell>
          <cell r="BD181" t="str">
            <v/>
          </cell>
          <cell r="BE181" t="str">
            <v/>
          </cell>
          <cell r="BG181" t="str">
            <v/>
          </cell>
          <cell r="BH181" t="str">
            <v/>
          </cell>
          <cell r="BI181" t="str">
            <v/>
          </cell>
          <cell r="BJ181" t="str">
            <v/>
          </cell>
          <cell r="BK181" t="str">
            <v/>
          </cell>
          <cell r="BL181" t="str">
            <v/>
          </cell>
          <cell r="BM181" t="str">
            <v/>
          </cell>
          <cell r="BN181" t="str">
            <v/>
          </cell>
          <cell r="BO181" t="str">
            <v/>
          </cell>
          <cell r="BP181" t="str">
            <v/>
          </cell>
          <cell r="BQ181" t="str">
            <v/>
          </cell>
          <cell r="BS181" t="str">
            <v/>
          </cell>
          <cell r="BT181" t="str">
            <v/>
          </cell>
          <cell r="BU181" t="str">
            <v/>
          </cell>
          <cell r="BV181" t="e">
            <v>#DIV/0!</v>
          </cell>
          <cell r="BW181" t="e">
            <v>#DIV/0!</v>
          </cell>
          <cell r="BX181" t="e">
            <v>#DIV/0!</v>
          </cell>
          <cell r="BY181" t="e">
            <v>#DIV/0!</v>
          </cell>
          <cell r="BZ181" t="e">
            <v>#DIV/0!</v>
          </cell>
          <cell r="CA181" t="e">
            <v>#DIV/0!</v>
          </cell>
          <cell r="CB181" t="e">
            <v>#DIV/0!</v>
          </cell>
          <cell r="CC181" t="e">
            <v>#DIV/0!</v>
          </cell>
          <cell r="CD181" t="e">
            <v>#DIV/0!</v>
          </cell>
          <cell r="CE181" t="e">
            <v>#DIV/0!</v>
          </cell>
          <cell r="CF181" t="e">
            <v>#DIV/0!</v>
          </cell>
          <cell r="CG181" t="str">
            <v/>
          </cell>
          <cell r="CH181" t="str">
            <v/>
          </cell>
          <cell r="CJ181" t="str">
            <v/>
          </cell>
          <cell r="CK181" t="str">
            <v/>
          </cell>
          <cell r="CL181" t="str">
            <v/>
          </cell>
          <cell r="CM181" t="str">
            <v/>
          </cell>
          <cell r="CN181" t="str">
            <v/>
          </cell>
          <cell r="CO181" t="str">
            <v/>
          </cell>
          <cell r="CP181">
            <v>0</v>
          </cell>
          <cell r="CQ181" t="str">
            <v/>
          </cell>
          <cell r="CR181" t="str">
            <v/>
          </cell>
          <cell r="CS181" t="str">
            <v/>
          </cell>
        </row>
        <row r="182">
          <cell r="A182">
            <v>44316</v>
          </cell>
          <cell r="C182">
            <v>0</v>
          </cell>
          <cell r="D182">
            <v>0</v>
          </cell>
          <cell r="E182">
            <v>0</v>
          </cell>
          <cell r="F182">
            <v>0</v>
          </cell>
          <cell r="G182">
            <v>0</v>
          </cell>
          <cell r="H182">
            <v>0</v>
          </cell>
          <cell r="I182">
            <v>0</v>
          </cell>
          <cell r="J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K182">
            <v>0</v>
          </cell>
          <cell r="AL182">
            <v>0</v>
          </cell>
          <cell r="AM182">
            <v>0</v>
          </cell>
          <cell r="AN182">
            <v>0</v>
          </cell>
          <cell r="AO182">
            <v>0</v>
          </cell>
          <cell r="AQ182">
            <v>0</v>
          </cell>
          <cell r="AR182">
            <v>0</v>
          </cell>
          <cell r="AS182">
            <v>0</v>
          </cell>
          <cell r="AU182" t="str">
            <v/>
          </cell>
          <cell r="AV182" t="str">
            <v/>
          </cell>
          <cell r="AW182" t="str">
            <v/>
          </cell>
          <cell r="AX182" t="str">
            <v/>
          </cell>
          <cell r="AY182" t="str">
            <v/>
          </cell>
          <cell r="AZ182" t="str">
            <v/>
          </cell>
          <cell r="BA182" t="str">
            <v/>
          </cell>
          <cell r="BB182" t="str">
            <v/>
          </cell>
          <cell r="BC182" t="str">
            <v/>
          </cell>
          <cell r="BD182" t="str">
            <v/>
          </cell>
          <cell r="BE182" t="str">
            <v/>
          </cell>
          <cell r="BG182" t="str">
            <v/>
          </cell>
          <cell r="BH182" t="str">
            <v/>
          </cell>
          <cell r="BI182" t="str">
            <v/>
          </cell>
          <cell r="BJ182" t="str">
            <v/>
          </cell>
          <cell r="BK182" t="str">
            <v/>
          </cell>
          <cell r="BL182" t="str">
            <v/>
          </cell>
          <cell r="BM182" t="str">
            <v/>
          </cell>
          <cell r="BN182" t="str">
            <v/>
          </cell>
          <cell r="BO182" t="str">
            <v/>
          </cell>
          <cell r="BP182" t="str">
            <v/>
          </cell>
          <cell r="BQ182" t="str">
            <v/>
          </cell>
          <cell r="BS182" t="str">
            <v/>
          </cell>
          <cell r="BT182" t="str">
            <v/>
          </cell>
          <cell r="BU182" t="str">
            <v/>
          </cell>
          <cell r="BV182" t="e">
            <v>#DIV/0!</v>
          </cell>
          <cell r="BW182" t="e">
            <v>#DIV/0!</v>
          </cell>
          <cell r="BX182" t="e">
            <v>#DIV/0!</v>
          </cell>
          <cell r="BY182" t="e">
            <v>#DIV/0!</v>
          </cell>
          <cell r="BZ182" t="e">
            <v>#DIV/0!</v>
          </cell>
          <cell r="CA182" t="e">
            <v>#DIV/0!</v>
          </cell>
          <cell r="CB182" t="e">
            <v>#DIV/0!</v>
          </cell>
          <cell r="CC182" t="e">
            <v>#DIV/0!</v>
          </cell>
          <cell r="CD182" t="e">
            <v>#DIV/0!</v>
          </cell>
          <cell r="CE182" t="e">
            <v>#DIV/0!</v>
          </cell>
          <cell r="CF182" t="e">
            <v>#DIV/0!</v>
          </cell>
          <cell r="CG182" t="str">
            <v/>
          </cell>
          <cell r="CH182" t="str">
            <v/>
          </cell>
          <cell r="CJ182" t="str">
            <v/>
          </cell>
          <cell r="CK182" t="str">
            <v/>
          </cell>
          <cell r="CL182" t="str">
            <v/>
          </cell>
          <cell r="CM182" t="str">
            <v/>
          </cell>
          <cell r="CN182" t="str">
            <v/>
          </cell>
          <cell r="CO182" t="str">
            <v/>
          </cell>
          <cell r="CP182">
            <v>0</v>
          </cell>
          <cell r="CQ182" t="str">
            <v/>
          </cell>
          <cell r="CR182" t="str">
            <v/>
          </cell>
          <cell r="CS182" t="str">
            <v/>
          </cell>
        </row>
        <row r="183">
          <cell r="A183">
            <v>44347</v>
          </cell>
          <cell r="C183">
            <v>0</v>
          </cell>
          <cell r="D183">
            <v>0</v>
          </cell>
          <cell r="E183">
            <v>0</v>
          </cell>
          <cell r="F183">
            <v>0</v>
          </cell>
          <cell r="G183">
            <v>0</v>
          </cell>
          <cell r="H183">
            <v>0</v>
          </cell>
          <cell r="I183">
            <v>0</v>
          </cell>
          <cell r="J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K183">
            <v>0</v>
          </cell>
          <cell r="AL183">
            <v>0</v>
          </cell>
          <cell r="AM183">
            <v>0</v>
          </cell>
          <cell r="AN183">
            <v>0</v>
          </cell>
          <cell r="AO183">
            <v>0</v>
          </cell>
          <cell r="AQ183">
            <v>0</v>
          </cell>
          <cell r="AR183">
            <v>0</v>
          </cell>
          <cell r="AS183">
            <v>0</v>
          </cell>
          <cell r="AU183" t="str">
            <v/>
          </cell>
          <cell r="AV183" t="str">
            <v/>
          </cell>
          <cell r="AW183" t="str">
            <v/>
          </cell>
          <cell r="AX183" t="str">
            <v/>
          </cell>
          <cell r="AY183" t="str">
            <v/>
          </cell>
          <cell r="AZ183" t="str">
            <v/>
          </cell>
          <cell r="BA183" t="str">
            <v/>
          </cell>
          <cell r="BB183" t="str">
            <v/>
          </cell>
          <cell r="BC183" t="str">
            <v/>
          </cell>
          <cell r="BD183" t="str">
            <v/>
          </cell>
          <cell r="BE183" t="str">
            <v/>
          </cell>
          <cell r="BG183" t="str">
            <v/>
          </cell>
          <cell r="BH183" t="str">
            <v/>
          </cell>
          <cell r="BI183" t="str">
            <v/>
          </cell>
          <cell r="BJ183" t="str">
            <v/>
          </cell>
          <cell r="BK183" t="str">
            <v/>
          </cell>
          <cell r="BL183" t="str">
            <v/>
          </cell>
          <cell r="BM183" t="str">
            <v/>
          </cell>
          <cell r="BN183" t="str">
            <v/>
          </cell>
          <cell r="BO183" t="str">
            <v/>
          </cell>
          <cell r="BP183" t="str">
            <v/>
          </cell>
          <cell r="BQ183" t="str">
            <v/>
          </cell>
          <cell r="BS183" t="str">
            <v/>
          </cell>
          <cell r="BT183" t="str">
            <v/>
          </cell>
          <cell r="BU183" t="str">
            <v/>
          </cell>
          <cell r="BV183" t="e">
            <v>#DIV/0!</v>
          </cell>
          <cell r="BW183" t="e">
            <v>#DIV/0!</v>
          </cell>
          <cell r="BX183" t="e">
            <v>#DIV/0!</v>
          </cell>
          <cell r="BY183" t="e">
            <v>#DIV/0!</v>
          </cell>
          <cell r="BZ183" t="e">
            <v>#DIV/0!</v>
          </cell>
          <cell r="CA183" t="e">
            <v>#DIV/0!</v>
          </cell>
          <cell r="CB183" t="e">
            <v>#DIV/0!</v>
          </cell>
          <cell r="CC183" t="e">
            <v>#DIV/0!</v>
          </cell>
          <cell r="CD183" t="e">
            <v>#DIV/0!</v>
          </cell>
          <cell r="CE183" t="e">
            <v>#DIV/0!</v>
          </cell>
          <cell r="CF183" t="e">
            <v>#DIV/0!</v>
          </cell>
          <cell r="CG183" t="str">
            <v/>
          </cell>
          <cell r="CH183" t="str">
            <v/>
          </cell>
          <cell r="CJ183" t="str">
            <v/>
          </cell>
          <cell r="CK183" t="str">
            <v/>
          </cell>
          <cell r="CL183" t="str">
            <v/>
          </cell>
          <cell r="CM183" t="str">
            <v/>
          </cell>
          <cell r="CN183" t="str">
            <v/>
          </cell>
          <cell r="CO183" t="str">
            <v/>
          </cell>
          <cell r="CP183">
            <v>0</v>
          </cell>
          <cell r="CQ183" t="str">
            <v/>
          </cell>
          <cell r="CR183" t="str">
            <v/>
          </cell>
          <cell r="CS183" t="str">
            <v/>
          </cell>
        </row>
        <row r="184">
          <cell r="A184">
            <v>44377</v>
          </cell>
          <cell r="C184">
            <v>0</v>
          </cell>
          <cell r="D184">
            <v>0</v>
          </cell>
          <cell r="E184">
            <v>0</v>
          </cell>
          <cell r="F184">
            <v>0</v>
          </cell>
          <cell r="G184">
            <v>0</v>
          </cell>
          <cell r="H184">
            <v>0</v>
          </cell>
          <cell r="I184">
            <v>0</v>
          </cell>
          <cell r="J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K184">
            <v>0</v>
          </cell>
          <cell r="AL184">
            <v>0</v>
          </cell>
          <cell r="AM184">
            <v>0</v>
          </cell>
          <cell r="AN184">
            <v>0</v>
          </cell>
          <cell r="AO184">
            <v>0</v>
          </cell>
          <cell r="AQ184">
            <v>0</v>
          </cell>
          <cell r="AR184">
            <v>0</v>
          </cell>
          <cell r="AS184">
            <v>0</v>
          </cell>
          <cell r="AU184" t="str">
            <v/>
          </cell>
          <cell r="AV184" t="str">
            <v/>
          </cell>
          <cell r="AW184" t="str">
            <v/>
          </cell>
          <cell r="AX184" t="str">
            <v/>
          </cell>
          <cell r="AY184" t="str">
            <v/>
          </cell>
          <cell r="AZ184" t="str">
            <v/>
          </cell>
          <cell r="BA184" t="str">
            <v/>
          </cell>
          <cell r="BB184" t="str">
            <v/>
          </cell>
          <cell r="BC184" t="str">
            <v/>
          </cell>
          <cell r="BD184" t="str">
            <v/>
          </cell>
          <cell r="BE184" t="str">
            <v/>
          </cell>
          <cell r="BG184" t="str">
            <v/>
          </cell>
          <cell r="BH184" t="str">
            <v/>
          </cell>
          <cell r="BI184" t="str">
            <v/>
          </cell>
          <cell r="BJ184" t="str">
            <v/>
          </cell>
          <cell r="BK184" t="str">
            <v/>
          </cell>
          <cell r="BL184" t="str">
            <v/>
          </cell>
          <cell r="BM184" t="str">
            <v/>
          </cell>
          <cell r="BN184" t="str">
            <v/>
          </cell>
          <cell r="BO184" t="str">
            <v/>
          </cell>
          <cell r="BP184" t="str">
            <v/>
          </cell>
          <cell r="BQ184" t="str">
            <v/>
          </cell>
          <cell r="BS184" t="str">
            <v/>
          </cell>
          <cell r="BT184" t="str">
            <v/>
          </cell>
          <cell r="BU184" t="str">
            <v/>
          </cell>
          <cell r="BV184" t="e">
            <v>#DIV/0!</v>
          </cell>
          <cell r="BW184" t="e">
            <v>#DIV/0!</v>
          </cell>
          <cell r="BX184" t="e">
            <v>#DIV/0!</v>
          </cell>
          <cell r="BY184" t="e">
            <v>#DIV/0!</v>
          </cell>
          <cell r="BZ184" t="e">
            <v>#DIV/0!</v>
          </cell>
          <cell r="CA184" t="e">
            <v>#DIV/0!</v>
          </cell>
          <cell r="CB184" t="e">
            <v>#DIV/0!</v>
          </cell>
          <cell r="CC184" t="e">
            <v>#DIV/0!</v>
          </cell>
          <cell r="CD184" t="e">
            <v>#DIV/0!</v>
          </cell>
          <cell r="CE184" t="e">
            <v>#DIV/0!</v>
          </cell>
          <cell r="CF184" t="e">
            <v>#DIV/0!</v>
          </cell>
          <cell r="CG184" t="str">
            <v/>
          </cell>
          <cell r="CH184" t="str">
            <v/>
          </cell>
          <cell r="CJ184" t="str">
            <v/>
          </cell>
          <cell r="CK184" t="str">
            <v/>
          </cell>
          <cell r="CL184" t="str">
            <v/>
          </cell>
          <cell r="CM184" t="str">
            <v/>
          </cell>
          <cell r="CN184" t="str">
            <v/>
          </cell>
          <cell r="CO184" t="str">
            <v/>
          </cell>
          <cell r="CP184">
            <v>0</v>
          </cell>
          <cell r="CQ184" t="str">
            <v/>
          </cell>
          <cell r="CR184" t="str">
            <v/>
          </cell>
          <cell r="CS184" t="str">
            <v/>
          </cell>
        </row>
        <row r="185">
          <cell r="A185">
            <v>44408</v>
          </cell>
          <cell r="C185">
            <v>0</v>
          </cell>
          <cell r="D185">
            <v>0</v>
          </cell>
          <cell r="E185">
            <v>0</v>
          </cell>
          <cell r="F185">
            <v>0</v>
          </cell>
          <cell r="G185">
            <v>0</v>
          </cell>
          <cell r="H185">
            <v>0</v>
          </cell>
          <cell r="I185">
            <v>0</v>
          </cell>
          <cell r="J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K185">
            <v>0</v>
          </cell>
          <cell r="AL185">
            <v>0</v>
          </cell>
          <cell r="AM185">
            <v>0</v>
          </cell>
          <cell r="AN185">
            <v>0</v>
          </cell>
          <cell r="AO185">
            <v>0</v>
          </cell>
          <cell r="AQ185">
            <v>0</v>
          </cell>
          <cell r="AR185">
            <v>0</v>
          </cell>
          <cell r="AS185">
            <v>0</v>
          </cell>
          <cell r="AU185" t="str">
            <v/>
          </cell>
          <cell r="AV185" t="str">
            <v/>
          </cell>
          <cell r="AW185" t="str">
            <v/>
          </cell>
          <cell r="AX185" t="str">
            <v/>
          </cell>
          <cell r="AY185" t="str">
            <v/>
          </cell>
          <cell r="AZ185" t="str">
            <v/>
          </cell>
          <cell r="BA185" t="str">
            <v/>
          </cell>
          <cell r="BB185" t="str">
            <v/>
          </cell>
          <cell r="BC185" t="str">
            <v/>
          </cell>
          <cell r="BD185" t="str">
            <v/>
          </cell>
          <cell r="BE185" t="str">
            <v/>
          </cell>
          <cell r="BG185" t="str">
            <v/>
          </cell>
          <cell r="BH185" t="str">
            <v/>
          </cell>
          <cell r="BI185" t="str">
            <v/>
          </cell>
          <cell r="BJ185" t="str">
            <v/>
          </cell>
          <cell r="BK185" t="str">
            <v/>
          </cell>
          <cell r="BL185" t="str">
            <v/>
          </cell>
          <cell r="BM185" t="str">
            <v/>
          </cell>
          <cell r="BN185" t="str">
            <v/>
          </cell>
          <cell r="BO185" t="str">
            <v/>
          </cell>
          <cell r="BP185" t="str">
            <v/>
          </cell>
          <cell r="BQ185" t="str">
            <v/>
          </cell>
          <cell r="BS185" t="str">
            <v/>
          </cell>
          <cell r="BT185" t="str">
            <v/>
          </cell>
          <cell r="BU185" t="str">
            <v/>
          </cell>
          <cell r="BV185" t="e">
            <v>#DIV/0!</v>
          </cell>
          <cell r="BW185" t="e">
            <v>#DIV/0!</v>
          </cell>
          <cell r="BX185" t="e">
            <v>#DIV/0!</v>
          </cell>
          <cell r="BY185" t="e">
            <v>#DIV/0!</v>
          </cell>
          <cell r="BZ185" t="e">
            <v>#DIV/0!</v>
          </cell>
          <cell r="CA185" t="e">
            <v>#DIV/0!</v>
          </cell>
          <cell r="CB185" t="e">
            <v>#DIV/0!</v>
          </cell>
          <cell r="CC185" t="e">
            <v>#DIV/0!</v>
          </cell>
          <cell r="CD185" t="e">
            <v>#DIV/0!</v>
          </cell>
          <cell r="CE185" t="e">
            <v>#DIV/0!</v>
          </cell>
          <cell r="CF185" t="e">
            <v>#DIV/0!</v>
          </cell>
          <cell r="CG185" t="str">
            <v/>
          </cell>
          <cell r="CH185" t="str">
            <v/>
          </cell>
          <cell r="CJ185" t="str">
            <v/>
          </cell>
          <cell r="CK185" t="str">
            <v/>
          </cell>
          <cell r="CL185" t="str">
            <v/>
          </cell>
          <cell r="CM185" t="str">
            <v/>
          </cell>
          <cell r="CN185" t="str">
            <v/>
          </cell>
          <cell r="CO185" t="str">
            <v/>
          </cell>
          <cell r="CP185">
            <v>0</v>
          </cell>
          <cell r="CQ185" t="str">
            <v/>
          </cell>
          <cell r="CR185" t="str">
            <v/>
          </cell>
          <cell r="CS185" t="str">
            <v/>
          </cell>
        </row>
        <row r="186">
          <cell r="A186">
            <v>44439</v>
          </cell>
          <cell r="C186">
            <v>0</v>
          </cell>
          <cell r="D186">
            <v>0</v>
          </cell>
          <cell r="E186">
            <v>0</v>
          </cell>
          <cell r="F186">
            <v>0</v>
          </cell>
          <cell r="G186">
            <v>0</v>
          </cell>
          <cell r="H186">
            <v>0</v>
          </cell>
          <cell r="I186">
            <v>0</v>
          </cell>
          <cell r="J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K186">
            <v>0</v>
          </cell>
          <cell r="AL186">
            <v>0</v>
          </cell>
          <cell r="AM186">
            <v>0</v>
          </cell>
          <cell r="AN186">
            <v>0</v>
          </cell>
          <cell r="AO186">
            <v>0</v>
          </cell>
          <cell r="AQ186">
            <v>0</v>
          </cell>
          <cell r="AR186">
            <v>0</v>
          </cell>
          <cell r="AS186">
            <v>0</v>
          </cell>
          <cell r="AU186" t="str">
            <v/>
          </cell>
          <cell r="AV186" t="str">
            <v/>
          </cell>
          <cell r="AW186" t="str">
            <v/>
          </cell>
          <cell r="AX186" t="str">
            <v/>
          </cell>
          <cell r="AY186" t="str">
            <v/>
          </cell>
          <cell r="AZ186" t="str">
            <v/>
          </cell>
          <cell r="BA186" t="str">
            <v/>
          </cell>
          <cell r="BB186" t="str">
            <v/>
          </cell>
          <cell r="BC186" t="str">
            <v/>
          </cell>
          <cell r="BD186" t="str">
            <v/>
          </cell>
          <cell r="BE186" t="str">
            <v/>
          </cell>
          <cell r="BG186" t="str">
            <v/>
          </cell>
          <cell r="BH186" t="str">
            <v/>
          </cell>
          <cell r="BI186" t="str">
            <v/>
          </cell>
          <cell r="BJ186" t="str">
            <v/>
          </cell>
          <cell r="BK186" t="str">
            <v/>
          </cell>
          <cell r="BL186" t="str">
            <v/>
          </cell>
          <cell r="BM186" t="str">
            <v/>
          </cell>
          <cell r="BN186" t="str">
            <v/>
          </cell>
          <cell r="BO186" t="str">
            <v/>
          </cell>
          <cell r="BP186" t="str">
            <v/>
          </cell>
          <cell r="BQ186" t="str">
            <v/>
          </cell>
          <cell r="BS186" t="str">
            <v/>
          </cell>
          <cell r="BT186" t="str">
            <v/>
          </cell>
          <cell r="BU186" t="str">
            <v/>
          </cell>
          <cell r="BV186" t="e">
            <v>#DIV/0!</v>
          </cell>
          <cell r="BW186" t="e">
            <v>#DIV/0!</v>
          </cell>
          <cell r="BX186" t="e">
            <v>#DIV/0!</v>
          </cell>
          <cell r="BY186" t="e">
            <v>#DIV/0!</v>
          </cell>
          <cell r="BZ186" t="e">
            <v>#DIV/0!</v>
          </cell>
          <cell r="CA186" t="e">
            <v>#DIV/0!</v>
          </cell>
          <cell r="CB186" t="e">
            <v>#DIV/0!</v>
          </cell>
          <cell r="CC186" t="e">
            <v>#DIV/0!</v>
          </cell>
          <cell r="CD186" t="e">
            <v>#DIV/0!</v>
          </cell>
          <cell r="CE186" t="e">
            <v>#DIV/0!</v>
          </cell>
          <cell r="CF186" t="e">
            <v>#DIV/0!</v>
          </cell>
          <cell r="CG186" t="str">
            <v/>
          </cell>
          <cell r="CH186" t="str">
            <v/>
          </cell>
          <cell r="CJ186" t="str">
            <v/>
          </cell>
          <cell r="CK186" t="str">
            <v/>
          </cell>
          <cell r="CL186" t="str">
            <v/>
          </cell>
          <cell r="CM186" t="str">
            <v/>
          </cell>
          <cell r="CN186" t="str">
            <v/>
          </cell>
          <cell r="CO186" t="str">
            <v/>
          </cell>
          <cell r="CP186">
            <v>0</v>
          </cell>
          <cell r="CQ186" t="str">
            <v/>
          </cell>
          <cell r="CR186" t="str">
            <v/>
          </cell>
          <cell r="CS186" t="str">
            <v/>
          </cell>
        </row>
        <row r="187">
          <cell r="A187">
            <v>44469</v>
          </cell>
          <cell r="C187">
            <v>0</v>
          </cell>
          <cell r="D187">
            <v>0</v>
          </cell>
          <cell r="E187">
            <v>0</v>
          </cell>
          <cell r="F187">
            <v>0</v>
          </cell>
          <cell r="G187">
            <v>0</v>
          </cell>
          <cell r="H187">
            <v>0</v>
          </cell>
          <cell r="I187">
            <v>0</v>
          </cell>
          <cell r="J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K187">
            <v>0</v>
          </cell>
          <cell r="AL187">
            <v>0</v>
          </cell>
          <cell r="AM187">
            <v>0</v>
          </cell>
          <cell r="AN187">
            <v>0</v>
          </cell>
          <cell r="AO187">
            <v>0</v>
          </cell>
          <cell r="AQ187">
            <v>0</v>
          </cell>
          <cell r="AR187">
            <v>0</v>
          </cell>
          <cell r="AS187">
            <v>0</v>
          </cell>
          <cell r="AU187" t="str">
            <v/>
          </cell>
          <cell r="AV187" t="str">
            <v/>
          </cell>
          <cell r="AW187" t="str">
            <v/>
          </cell>
          <cell r="AX187" t="str">
            <v/>
          </cell>
          <cell r="AY187" t="str">
            <v/>
          </cell>
          <cell r="AZ187" t="str">
            <v/>
          </cell>
          <cell r="BA187" t="str">
            <v/>
          </cell>
          <cell r="BB187" t="str">
            <v/>
          </cell>
          <cell r="BC187" t="str">
            <v/>
          </cell>
          <cell r="BD187" t="str">
            <v/>
          </cell>
          <cell r="BE187" t="str">
            <v/>
          </cell>
          <cell r="BG187" t="str">
            <v/>
          </cell>
          <cell r="BH187" t="str">
            <v/>
          </cell>
          <cell r="BI187" t="str">
            <v/>
          </cell>
          <cell r="BJ187" t="str">
            <v/>
          </cell>
          <cell r="BK187" t="str">
            <v/>
          </cell>
          <cell r="BL187" t="str">
            <v/>
          </cell>
          <cell r="BM187" t="str">
            <v/>
          </cell>
          <cell r="BN187" t="str">
            <v/>
          </cell>
          <cell r="BO187" t="str">
            <v/>
          </cell>
          <cell r="BP187" t="str">
            <v/>
          </cell>
          <cell r="BQ187" t="str">
            <v/>
          </cell>
          <cell r="BS187" t="str">
            <v/>
          </cell>
          <cell r="BT187" t="str">
            <v/>
          </cell>
          <cell r="BU187" t="str">
            <v/>
          </cell>
          <cell r="BV187" t="e">
            <v>#DIV/0!</v>
          </cell>
          <cell r="BW187" t="e">
            <v>#DIV/0!</v>
          </cell>
          <cell r="BX187" t="e">
            <v>#DIV/0!</v>
          </cell>
          <cell r="BY187" t="e">
            <v>#DIV/0!</v>
          </cell>
          <cell r="BZ187" t="e">
            <v>#DIV/0!</v>
          </cell>
          <cell r="CA187" t="e">
            <v>#DIV/0!</v>
          </cell>
          <cell r="CB187" t="e">
            <v>#DIV/0!</v>
          </cell>
          <cell r="CC187" t="e">
            <v>#DIV/0!</v>
          </cell>
          <cell r="CD187" t="e">
            <v>#DIV/0!</v>
          </cell>
          <cell r="CE187" t="e">
            <v>#DIV/0!</v>
          </cell>
          <cell r="CF187" t="e">
            <v>#DIV/0!</v>
          </cell>
          <cell r="CG187" t="str">
            <v/>
          </cell>
          <cell r="CH187" t="str">
            <v/>
          </cell>
          <cell r="CJ187" t="str">
            <v/>
          </cell>
          <cell r="CK187" t="str">
            <v/>
          </cell>
          <cell r="CL187" t="str">
            <v/>
          </cell>
          <cell r="CM187" t="str">
            <v/>
          </cell>
          <cell r="CN187" t="str">
            <v/>
          </cell>
          <cell r="CO187" t="str">
            <v/>
          </cell>
          <cell r="CP187">
            <v>0</v>
          </cell>
          <cell r="CQ187" t="str">
            <v/>
          </cell>
          <cell r="CR187" t="str">
            <v/>
          </cell>
          <cell r="CS187" t="str">
            <v/>
          </cell>
        </row>
        <row r="188">
          <cell r="A188">
            <v>44500</v>
          </cell>
          <cell r="C188">
            <v>0</v>
          </cell>
          <cell r="D188">
            <v>0</v>
          </cell>
          <cell r="E188">
            <v>0</v>
          </cell>
          <cell r="F188">
            <v>0</v>
          </cell>
          <cell r="G188">
            <v>0</v>
          </cell>
          <cell r="H188">
            <v>0</v>
          </cell>
          <cell r="I188">
            <v>0</v>
          </cell>
          <cell r="J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K188">
            <v>0</v>
          </cell>
          <cell r="AL188">
            <v>0</v>
          </cell>
          <cell r="AM188">
            <v>0</v>
          </cell>
          <cell r="AN188">
            <v>0</v>
          </cell>
          <cell r="AO188">
            <v>0</v>
          </cell>
          <cell r="AQ188">
            <v>0</v>
          </cell>
          <cell r="AR188">
            <v>0</v>
          </cell>
          <cell r="AS188">
            <v>0</v>
          </cell>
          <cell r="AU188" t="str">
            <v/>
          </cell>
          <cell r="AV188" t="str">
            <v/>
          </cell>
          <cell r="AW188" t="str">
            <v/>
          </cell>
          <cell r="AX188" t="str">
            <v/>
          </cell>
          <cell r="AY188" t="str">
            <v/>
          </cell>
          <cell r="AZ188" t="str">
            <v/>
          </cell>
          <cell r="BA188" t="str">
            <v/>
          </cell>
          <cell r="BB188" t="str">
            <v/>
          </cell>
          <cell r="BC188" t="str">
            <v/>
          </cell>
          <cell r="BD188" t="str">
            <v/>
          </cell>
          <cell r="BE188" t="str">
            <v/>
          </cell>
          <cell r="BG188" t="str">
            <v/>
          </cell>
          <cell r="BH188" t="str">
            <v/>
          </cell>
          <cell r="BI188" t="str">
            <v/>
          </cell>
          <cell r="BJ188" t="str">
            <v/>
          </cell>
          <cell r="BK188" t="str">
            <v/>
          </cell>
          <cell r="BL188" t="str">
            <v/>
          </cell>
          <cell r="BM188" t="str">
            <v/>
          </cell>
          <cell r="BN188" t="str">
            <v/>
          </cell>
          <cell r="BO188" t="str">
            <v/>
          </cell>
          <cell r="BP188" t="str">
            <v/>
          </cell>
          <cell r="BQ188" t="str">
            <v/>
          </cell>
          <cell r="BS188" t="str">
            <v/>
          </cell>
          <cell r="BT188" t="str">
            <v/>
          </cell>
          <cell r="BU188" t="str">
            <v/>
          </cell>
          <cell r="BV188" t="e">
            <v>#DIV/0!</v>
          </cell>
          <cell r="BW188" t="e">
            <v>#DIV/0!</v>
          </cell>
          <cell r="BX188" t="e">
            <v>#DIV/0!</v>
          </cell>
          <cell r="BY188" t="e">
            <v>#DIV/0!</v>
          </cell>
          <cell r="BZ188" t="e">
            <v>#DIV/0!</v>
          </cell>
          <cell r="CA188" t="e">
            <v>#DIV/0!</v>
          </cell>
          <cell r="CB188" t="e">
            <v>#DIV/0!</v>
          </cell>
          <cell r="CC188" t="e">
            <v>#DIV/0!</v>
          </cell>
          <cell r="CD188" t="e">
            <v>#DIV/0!</v>
          </cell>
          <cell r="CE188" t="e">
            <v>#DIV/0!</v>
          </cell>
          <cell r="CF188" t="e">
            <v>#DIV/0!</v>
          </cell>
          <cell r="CG188" t="str">
            <v/>
          </cell>
          <cell r="CH188" t="str">
            <v/>
          </cell>
          <cell r="CJ188" t="str">
            <v/>
          </cell>
          <cell r="CK188" t="str">
            <v/>
          </cell>
          <cell r="CL188" t="str">
            <v/>
          </cell>
          <cell r="CM188" t="str">
            <v/>
          </cell>
          <cell r="CN188" t="str">
            <v/>
          </cell>
          <cell r="CO188" t="str">
            <v/>
          </cell>
          <cell r="CP188">
            <v>0</v>
          </cell>
          <cell r="CQ188" t="str">
            <v/>
          </cell>
          <cell r="CR188" t="str">
            <v/>
          </cell>
          <cell r="CS188" t="str">
            <v/>
          </cell>
        </row>
        <row r="189">
          <cell r="A189">
            <v>44530</v>
          </cell>
          <cell r="C189">
            <v>0</v>
          </cell>
          <cell r="D189">
            <v>0</v>
          </cell>
          <cell r="E189">
            <v>0</v>
          </cell>
          <cell r="F189">
            <v>0</v>
          </cell>
          <cell r="G189">
            <v>0</v>
          </cell>
          <cell r="H189">
            <v>0</v>
          </cell>
          <cell r="I189">
            <v>0</v>
          </cell>
          <cell r="J189">
            <v>0</v>
          </cell>
          <cell r="L189">
            <v>0</v>
          </cell>
          <cell r="M189">
            <v>0</v>
          </cell>
          <cell r="N189">
            <v>0</v>
          </cell>
          <cell r="O189">
            <v>0</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K189">
            <v>0</v>
          </cell>
          <cell r="AL189">
            <v>0</v>
          </cell>
          <cell r="AM189">
            <v>0</v>
          </cell>
          <cell r="AN189">
            <v>0</v>
          </cell>
          <cell r="AO189">
            <v>0</v>
          </cell>
          <cell r="AQ189">
            <v>0</v>
          </cell>
          <cell r="AR189">
            <v>0</v>
          </cell>
          <cell r="AS189">
            <v>0</v>
          </cell>
          <cell r="AU189" t="str">
            <v/>
          </cell>
          <cell r="AV189" t="str">
            <v/>
          </cell>
          <cell r="AW189" t="str">
            <v/>
          </cell>
          <cell r="AX189" t="str">
            <v/>
          </cell>
          <cell r="AY189" t="str">
            <v/>
          </cell>
          <cell r="AZ189" t="str">
            <v/>
          </cell>
          <cell r="BA189" t="str">
            <v/>
          </cell>
          <cell r="BB189" t="str">
            <v/>
          </cell>
          <cell r="BC189" t="str">
            <v/>
          </cell>
          <cell r="BD189" t="str">
            <v/>
          </cell>
          <cell r="BE189" t="str">
            <v/>
          </cell>
          <cell r="BG189" t="str">
            <v/>
          </cell>
          <cell r="BH189" t="str">
            <v/>
          </cell>
          <cell r="BI189" t="str">
            <v/>
          </cell>
          <cell r="BJ189" t="str">
            <v/>
          </cell>
          <cell r="BK189" t="str">
            <v/>
          </cell>
          <cell r="BL189" t="str">
            <v/>
          </cell>
          <cell r="BM189" t="str">
            <v/>
          </cell>
          <cell r="BN189" t="str">
            <v/>
          </cell>
          <cell r="BO189" t="str">
            <v/>
          </cell>
          <cell r="BP189" t="str">
            <v/>
          </cell>
          <cell r="BQ189" t="str">
            <v/>
          </cell>
          <cell r="BS189" t="str">
            <v/>
          </cell>
          <cell r="BT189" t="str">
            <v/>
          </cell>
          <cell r="BU189" t="str">
            <v/>
          </cell>
          <cell r="BV189" t="e">
            <v>#DIV/0!</v>
          </cell>
          <cell r="BW189" t="e">
            <v>#DIV/0!</v>
          </cell>
          <cell r="BX189" t="e">
            <v>#DIV/0!</v>
          </cell>
          <cell r="BY189" t="e">
            <v>#DIV/0!</v>
          </cell>
          <cell r="BZ189" t="e">
            <v>#DIV/0!</v>
          </cell>
          <cell r="CA189" t="e">
            <v>#DIV/0!</v>
          </cell>
          <cell r="CB189" t="e">
            <v>#DIV/0!</v>
          </cell>
          <cell r="CC189" t="e">
            <v>#DIV/0!</v>
          </cell>
          <cell r="CD189" t="e">
            <v>#DIV/0!</v>
          </cell>
          <cell r="CE189" t="e">
            <v>#DIV/0!</v>
          </cell>
          <cell r="CF189" t="e">
            <v>#DIV/0!</v>
          </cell>
          <cell r="CG189" t="str">
            <v/>
          </cell>
          <cell r="CH189" t="str">
            <v/>
          </cell>
          <cell r="CJ189" t="str">
            <v/>
          </cell>
          <cell r="CK189" t="str">
            <v/>
          </cell>
          <cell r="CL189" t="str">
            <v/>
          </cell>
          <cell r="CM189" t="str">
            <v/>
          </cell>
          <cell r="CN189" t="str">
            <v/>
          </cell>
          <cell r="CO189" t="str">
            <v/>
          </cell>
          <cell r="CP189">
            <v>0</v>
          </cell>
          <cell r="CQ189" t="str">
            <v/>
          </cell>
          <cell r="CR189" t="str">
            <v/>
          </cell>
          <cell r="CS189" t="str">
            <v/>
          </cell>
        </row>
        <row r="190">
          <cell r="A190">
            <v>44561</v>
          </cell>
          <cell r="C190">
            <v>0</v>
          </cell>
          <cell r="D190">
            <v>0</v>
          </cell>
          <cell r="E190">
            <v>0</v>
          </cell>
          <cell r="F190">
            <v>0</v>
          </cell>
          <cell r="G190">
            <v>0</v>
          </cell>
          <cell r="H190">
            <v>0</v>
          </cell>
          <cell r="I190">
            <v>0</v>
          </cell>
          <cell r="J190">
            <v>0</v>
          </cell>
          <cell r="L190">
            <v>0</v>
          </cell>
          <cell r="M190">
            <v>0</v>
          </cell>
          <cell r="N190">
            <v>0</v>
          </cell>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K190">
            <v>0</v>
          </cell>
          <cell r="AL190">
            <v>0</v>
          </cell>
          <cell r="AM190">
            <v>0</v>
          </cell>
          <cell r="AN190">
            <v>0</v>
          </cell>
          <cell r="AO190">
            <v>0</v>
          </cell>
          <cell r="AQ190">
            <v>0</v>
          </cell>
          <cell r="AR190">
            <v>0</v>
          </cell>
          <cell r="AS190">
            <v>0</v>
          </cell>
          <cell r="AU190" t="str">
            <v/>
          </cell>
          <cell r="AV190" t="str">
            <v/>
          </cell>
          <cell r="AW190" t="str">
            <v/>
          </cell>
          <cell r="AX190" t="str">
            <v/>
          </cell>
          <cell r="AY190" t="str">
            <v/>
          </cell>
          <cell r="AZ190" t="str">
            <v/>
          </cell>
          <cell r="BA190" t="str">
            <v/>
          </cell>
          <cell r="BB190" t="str">
            <v/>
          </cell>
          <cell r="BC190" t="str">
            <v/>
          </cell>
          <cell r="BD190" t="str">
            <v/>
          </cell>
          <cell r="BE190" t="str">
            <v/>
          </cell>
          <cell r="BG190" t="str">
            <v/>
          </cell>
          <cell r="BH190" t="str">
            <v/>
          </cell>
          <cell r="BI190" t="str">
            <v/>
          </cell>
          <cell r="BJ190" t="str">
            <v/>
          </cell>
          <cell r="BK190" t="str">
            <v/>
          </cell>
          <cell r="BL190" t="str">
            <v/>
          </cell>
          <cell r="BM190" t="str">
            <v/>
          </cell>
          <cell r="BN190" t="str">
            <v/>
          </cell>
          <cell r="BO190" t="str">
            <v/>
          </cell>
          <cell r="BP190" t="str">
            <v/>
          </cell>
          <cell r="BQ190" t="str">
            <v/>
          </cell>
          <cell r="BS190" t="str">
            <v/>
          </cell>
          <cell r="BT190" t="str">
            <v/>
          </cell>
          <cell r="BU190" t="str">
            <v/>
          </cell>
          <cell r="BV190" t="e">
            <v>#DIV/0!</v>
          </cell>
          <cell r="BW190" t="e">
            <v>#DIV/0!</v>
          </cell>
          <cell r="BX190" t="e">
            <v>#DIV/0!</v>
          </cell>
          <cell r="BY190" t="e">
            <v>#DIV/0!</v>
          </cell>
          <cell r="BZ190" t="e">
            <v>#DIV/0!</v>
          </cell>
          <cell r="CA190" t="e">
            <v>#DIV/0!</v>
          </cell>
          <cell r="CB190" t="e">
            <v>#DIV/0!</v>
          </cell>
          <cell r="CC190" t="e">
            <v>#DIV/0!</v>
          </cell>
          <cell r="CD190" t="e">
            <v>#DIV/0!</v>
          </cell>
          <cell r="CE190" t="e">
            <v>#DIV/0!</v>
          </cell>
          <cell r="CF190" t="e">
            <v>#DIV/0!</v>
          </cell>
          <cell r="CG190" t="str">
            <v/>
          </cell>
          <cell r="CH190" t="str">
            <v/>
          </cell>
          <cell r="CJ190" t="str">
            <v/>
          </cell>
          <cell r="CK190" t="str">
            <v/>
          </cell>
          <cell r="CL190" t="str">
            <v/>
          </cell>
          <cell r="CM190" t="str">
            <v/>
          </cell>
          <cell r="CN190" t="str">
            <v/>
          </cell>
          <cell r="CO190" t="str">
            <v/>
          </cell>
          <cell r="CP190">
            <v>0</v>
          </cell>
          <cell r="CQ190" t="str">
            <v/>
          </cell>
          <cell r="CR190" t="str">
            <v/>
          </cell>
          <cell r="CS190" t="str">
            <v/>
          </cell>
        </row>
        <row r="191">
          <cell r="A191">
            <v>44592</v>
          </cell>
          <cell r="C191">
            <v>0</v>
          </cell>
          <cell r="D191">
            <v>0</v>
          </cell>
          <cell r="E191">
            <v>0</v>
          </cell>
          <cell r="F191">
            <v>0</v>
          </cell>
          <cell r="G191">
            <v>0</v>
          </cell>
          <cell r="H191">
            <v>0</v>
          </cell>
          <cell r="I191">
            <v>0</v>
          </cell>
          <cell r="J191">
            <v>0</v>
          </cell>
          <cell r="L191">
            <v>0</v>
          </cell>
          <cell r="M191">
            <v>0</v>
          </cell>
          <cell r="N191">
            <v>0</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K191">
            <v>0</v>
          </cell>
          <cell r="AL191">
            <v>0</v>
          </cell>
          <cell r="AM191">
            <v>0</v>
          </cell>
          <cell r="AN191">
            <v>0</v>
          </cell>
          <cell r="AO191">
            <v>0</v>
          </cell>
          <cell r="AQ191">
            <v>0</v>
          </cell>
          <cell r="AR191">
            <v>0</v>
          </cell>
          <cell r="AS191">
            <v>0</v>
          </cell>
          <cell r="AU191" t="str">
            <v/>
          </cell>
          <cell r="AV191" t="str">
            <v/>
          </cell>
          <cell r="AW191" t="str">
            <v/>
          </cell>
          <cell r="AX191" t="str">
            <v/>
          </cell>
          <cell r="AY191" t="str">
            <v/>
          </cell>
          <cell r="AZ191" t="str">
            <v/>
          </cell>
          <cell r="BA191" t="str">
            <v/>
          </cell>
          <cell r="BB191" t="str">
            <v/>
          </cell>
          <cell r="BC191" t="str">
            <v/>
          </cell>
          <cell r="BD191" t="str">
            <v/>
          </cell>
          <cell r="BE191" t="str">
            <v/>
          </cell>
          <cell r="BG191" t="str">
            <v/>
          </cell>
          <cell r="BH191" t="str">
            <v/>
          </cell>
          <cell r="BI191" t="str">
            <v/>
          </cell>
          <cell r="BJ191" t="str">
            <v/>
          </cell>
          <cell r="BK191" t="str">
            <v/>
          </cell>
          <cell r="BL191" t="str">
            <v/>
          </cell>
          <cell r="BM191" t="str">
            <v/>
          </cell>
          <cell r="BN191" t="str">
            <v/>
          </cell>
          <cell r="BO191" t="str">
            <v/>
          </cell>
          <cell r="BP191" t="str">
            <v/>
          </cell>
          <cell r="BQ191" t="str">
            <v/>
          </cell>
          <cell r="BS191" t="str">
            <v/>
          </cell>
          <cell r="BT191" t="str">
            <v/>
          </cell>
          <cell r="BU191" t="str">
            <v/>
          </cell>
          <cell r="BV191" t="e">
            <v>#DIV/0!</v>
          </cell>
          <cell r="BW191" t="e">
            <v>#DIV/0!</v>
          </cell>
          <cell r="BX191" t="e">
            <v>#DIV/0!</v>
          </cell>
          <cell r="BY191" t="e">
            <v>#DIV/0!</v>
          </cell>
          <cell r="BZ191" t="e">
            <v>#DIV/0!</v>
          </cell>
          <cell r="CA191" t="e">
            <v>#DIV/0!</v>
          </cell>
          <cell r="CB191" t="e">
            <v>#DIV/0!</v>
          </cell>
          <cell r="CC191" t="e">
            <v>#DIV/0!</v>
          </cell>
          <cell r="CD191" t="e">
            <v>#DIV/0!</v>
          </cell>
          <cell r="CE191" t="e">
            <v>#DIV/0!</v>
          </cell>
          <cell r="CF191" t="e">
            <v>#DIV/0!</v>
          </cell>
          <cell r="CG191" t="str">
            <v/>
          </cell>
          <cell r="CH191" t="str">
            <v/>
          </cell>
          <cell r="CJ191" t="str">
            <v/>
          </cell>
          <cell r="CK191" t="str">
            <v/>
          </cell>
          <cell r="CL191" t="str">
            <v/>
          </cell>
          <cell r="CM191" t="str">
            <v/>
          </cell>
          <cell r="CN191" t="str">
            <v/>
          </cell>
          <cell r="CO191" t="str">
            <v/>
          </cell>
          <cell r="CP191">
            <v>0</v>
          </cell>
          <cell r="CQ191" t="str">
            <v/>
          </cell>
          <cell r="CR191" t="str">
            <v/>
          </cell>
          <cell r="CS191" t="str">
            <v/>
          </cell>
        </row>
        <row r="192">
          <cell r="A192">
            <v>44620</v>
          </cell>
          <cell r="C192">
            <v>0</v>
          </cell>
          <cell r="D192">
            <v>0</v>
          </cell>
          <cell r="E192">
            <v>0</v>
          </cell>
          <cell r="F192">
            <v>0</v>
          </cell>
          <cell r="G192">
            <v>0</v>
          </cell>
          <cell r="H192">
            <v>0</v>
          </cell>
          <cell r="I192">
            <v>0</v>
          </cell>
          <cell r="J192">
            <v>0</v>
          </cell>
          <cell r="L192">
            <v>0</v>
          </cell>
          <cell r="M192">
            <v>0</v>
          </cell>
          <cell r="N192">
            <v>0</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K192">
            <v>0</v>
          </cell>
          <cell r="AL192">
            <v>0</v>
          </cell>
          <cell r="AM192">
            <v>0</v>
          </cell>
          <cell r="AN192">
            <v>0</v>
          </cell>
          <cell r="AO192">
            <v>0</v>
          </cell>
          <cell r="AQ192">
            <v>0</v>
          </cell>
          <cell r="AR192">
            <v>0</v>
          </cell>
          <cell r="AS192">
            <v>0</v>
          </cell>
          <cell r="AU192" t="str">
            <v/>
          </cell>
          <cell r="AV192" t="str">
            <v/>
          </cell>
          <cell r="AW192" t="str">
            <v/>
          </cell>
          <cell r="AX192" t="str">
            <v/>
          </cell>
          <cell r="AY192" t="str">
            <v/>
          </cell>
          <cell r="AZ192" t="str">
            <v/>
          </cell>
          <cell r="BA192" t="str">
            <v/>
          </cell>
          <cell r="BB192" t="str">
            <v/>
          </cell>
          <cell r="BC192" t="str">
            <v/>
          </cell>
          <cell r="BD192" t="str">
            <v/>
          </cell>
          <cell r="BE192" t="str">
            <v/>
          </cell>
          <cell r="BG192" t="str">
            <v/>
          </cell>
          <cell r="BH192" t="str">
            <v/>
          </cell>
          <cell r="BI192" t="str">
            <v/>
          </cell>
          <cell r="BJ192" t="str">
            <v/>
          </cell>
          <cell r="BK192" t="str">
            <v/>
          </cell>
          <cell r="BL192" t="str">
            <v/>
          </cell>
          <cell r="BM192" t="str">
            <v/>
          </cell>
          <cell r="BN192" t="str">
            <v/>
          </cell>
          <cell r="BO192" t="str">
            <v/>
          </cell>
          <cell r="BP192" t="str">
            <v/>
          </cell>
          <cell r="BQ192" t="str">
            <v/>
          </cell>
          <cell r="BS192" t="str">
            <v/>
          </cell>
          <cell r="BT192" t="str">
            <v/>
          </cell>
          <cell r="BU192" t="str">
            <v/>
          </cell>
          <cell r="BV192" t="e">
            <v>#DIV/0!</v>
          </cell>
          <cell r="BW192" t="e">
            <v>#DIV/0!</v>
          </cell>
          <cell r="BX192" t="e">
            <v>#DIV/0!</v>
          </cell>
          <cell r="BY192" t="e">
            <v>#DIV/0!</v>
          </cell>
          <cell r="BZ192" t="e">
            <v>#DIV/0!</v>
          </cell>
          <cell r="CA192" t="e">
            <v>#DIV/0!</v>
          </cell>
          <cell r="CB192" t="e">
            <v>#DIV/0!</v>
          </cell>
          <cell r="CC192" t="e">
            <v>#DIV/0!</v>
          </cell>
          <cell r="CD192" t="e">
            <v>#DIV/0!</v>
          </cell>
          <cell r="CE192" t="e">
            <v>#DIV/0!</v>
          </cell>
          <cell r="CF192" t="e">
            <v>#DIV/0!</v>
          </cell>
          <cell r="CG192" t="str">
            <v/>
          </cell>
          <cell r="CH192" t="str">
            <v/>
          </cell>
          <cell r="CJ192" t="str">
            <v/>
          </cell>
          <cell r="CK192" t="str">
            <v/>
          </cell>
          <cell r="CL192" t="str">
            <v/>
          </cell>
          <cell r="CM192" t="str">
            <v/>
          </cell>
          <cell r="CN192" t="str">
            <v/>
          </cell>
          <cell r="CO192" t="str">
            <v/>
          </cell>
          <cell r="CP192">
            <v>0</v>
          </cell>
          <cell r="CQ192" t="str">
            <v/>
          </cell>
          <cell r="CR192" t="str">
            <v/>
          </cell>
          <cell r="CS192" t="str">
            <v/>
          </cell>
        </row>
        <row r="193">
          <cell r="A193">
            <v>44651</v>
          </cell>
          <cell r="C193">
            <v>0</v>
          </cell>
          <cell r="D193">
            <v>0</v>
          </cell>
          <cell r="E193">
            <v>0</v>
          </cell>
          <cell r="F193">
            <v>0</v>
          </cell>
          <cell r="G193">
            <v>0</v>
          </cell>
          <cell r="H193">
            <v>0</v>
          </cell>
          <cell r="I193">
            <v>0</v>
          </cell>
          <cell r="J193">
            <v>0</v>
          </cell>
          <cell r="L193">
            <v>0</v>
          </cell>
          <cell r="M193">
            <v>0</v>
          </cell>
          <cell r="N193">
            <v>0</v>
          </cell>
          <cell r="O193">
            <v>0</v>
          </cell>
          <cell r="P193">
            <v>0</v>
          </cell>
          <cell r="Q193">
            <v>0</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K193">
            <v>0</v>
          </cell>
          <cell r="AL193">
            <v>0</v>
          </cell>
          <cell r="AM193">
            <v>0</v>
          </cell>
          <cell r="AN193">
            <v>0</v>
          </cell>
          <cell r="AO193">
            <v>0</v>
          </cell>
          <cell r="AQ193">
            <v>0</v>
          </cell>
          <cell r="AR193">
            <v>0</v>
          </cell>
          <cell r="AS193">
            <v>0</v>
          </cell>
          <cell r="AU193" t="str">
            <v/>
          </cell>
          <cell r="AV193" t="str">
            <v/>
          </cell>
          <cell r="AW193" t="str">
            <v/>
          </cell>
          <cell r="AX193" t="str">
            <v/>
          </cell>
          <cell r="AY193" t="str">
            <v/>
          </cell>
          <cell r="AZ193" t="str">
            <v/>
          </cell>
          <cell r="BA193" t="str">
            <v/>
          </cell>
          <cell r="BB193" t="str">
            <v/>
          </cell>
          <cell r="BC193" t="str">
            <v/>
          </cell>
          <cell r="BD193" t="str">
            <v/>
          </cell>
          <cell r="BE193" t="str">
            <v/>
          </cell>
          <cell r="BG193" t="str">
            <v/>
          </cell>
          <cell r="BH193" t="str">
            <v/>
          </cell>
          <cell r="BI193" t="str">
            <v/>
          </cell>
          <cell r="BJ193" t="str">
            <v/>
          </cell>
          <cell r="BK193" t="str">
            <v/>
          </cell>
          <cell r="BL193" t="str">
            <v/>
          </cell>
          <cell r="BM193" t="str">
            <v/>
          </cell>
          <cell r="BN193" t="str">
            <v/>
          </cell>
          <cell r="BO193" t="str">
            <v/>
          </cell>
          <cell r="BP193" t="str">
            <v/>
          </cell>
          <cell r="BQ193" t="str">
            <v/>
          </cell>
          <cell r="BS193" t="str">
            <v/>
          </cell>
          <cell r="BT193" t="str">
            <v/>
          </cell>
          <cell r="BU193" t="str">
            <v/>
          </cell>
          <cell r="BV193" t="e">
            <v>#DIV/0!</v>
          </cell>
          <cell r="BW193" t="e">
            <v>#DIV/0!</v>
          </cell>
          <cell r="BX193" t="e">
            <v>#DIV/0!</v>
          </cell>
          <cell r="BY193" t="e">
            <v>#DIV/0!</v>
          </cell>
          <cell r="BZ193" t="e">
            <v>#DIV/0!</v>
          </cell>
          <cell r="CA193" t="e">
            <v>#DIV/0!</v>
          </cell>
          <cell r="CB193" t="e">
            <v>#DIV/0!</v>
          </cell>
          <cell r="CC193" t="e">
            <v>#DIV/0!</v>
          </cell>
          <cell r="CD193" t="e">
            <v>#DIV/0!</v>
          </cell>
          <cell r="CE193" t="e">
            <v>#DIV/0!</v>
          </cell>
          <cell r="CF193" t="e">
            <v>#DIV/0!</v>
          </cell>
          <cell r="CG193" t="str">
            <v/>
          </cell>
          <cell r="CH193" t="str">
            <v/>
          </cell>
          <cell r="CJ193" t="str">
            <v/>
          </cell>
          <cell r="CK193" t="str">
            <v/>
          </cell>
          <cell r="CL193" t="str">
            <v/>
          </cell>
          <cell r="CM193" t="str">
            <v/>
          </cell>
          <cell r="CN193" t="str">
            <v/>
          </cell>
          <cell r="CO193" t="str">
            <v/>
          </cell>
          <cell r="CP193">
            <v>0</v>
          </cell>
          <cell r="CQ193" t="str">
            <v/>
          </cell>
          <cell r="CR193" t="str">
            <v/>
          </cell>
          <cell r="CS193" t="str">
            <v/>
          </cell>
        </row>
        <row r="194">
          <cell r="A194">
            <v>44681</v>
          </cell>
          <cell r="C194">
            <v>0</v>
          </cell>
          <cell r="D194">
            <v>0</v>
          </cell>
          <cell r="E194">
            <v>0</v>
          </cell>
          <cell r="F194">
            <v>0</v>
          </cell>
          <cell r="G194">
            <v>0</v>
          </cell>
          <cell r="H194">
            <v>0</v>
          </cell>
          <cell r="I194">
            <v>0</v>
          </cell>
          <cell r="J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K194">
            <v>0</v>
          </cell>
          <cell r="AL194">
            <v>0</v>
          </cell>
          <cell r="AM194">
            <v>0</v>
          </cell>
          <cell r="AN194">
            <v>0</v>
          </cell>
          <cell r="AO194">
            <v>0</v>
          </cell>
          <cell r="AQ194">
            <v>0</v>
          </cell>
          <cell r="AR194">
            <v>0</v>
          </cell>
          <cell r="AS194">
            <v>0</v>
          </cell>
          <cell r="AU194" t="str">
            <v/>
          </cell>
          <cell r="AV194" t="str">
            <v/>
          </cell>
          <cell r="AW194" t="str">
            <v/>
          </cell>
          <cell r="AX194" t="str">
            <v/>
          </cell>
          <cell r="AY194" t="str">
            <v/>
          </cell>
          <cell r="AZ194" t="str">
            <v/>
          </cell>
          <cell r="BA194" t="str">
            <v/>
          </cell>
          <cell r="BB194" t="str">
            <v/>
          </cell>
          <cell r="BC194" t="str">
            <v/>
          </cell>
          <cell r="BD194" t="str">
            <v/>
          </cell>
          <cell r="BE194" t="str">
            <v/>
          </cell>
          <cell r="BG194" t="str">
            <v/>
          </cell>
          <cell r="BH194" t="str">
            <v/>
          </cell>
          <cell r="BI194" t="str">
            <v/>
          </cell>
          <cell r="BJ194" t="str">
            <v/>
          </cell>
          <cell r="BK194" t="str">
            <v/>
          </cell>
          <cell r="BL194" t="str">
            <v/>
          </cell>
          <cell r="BM194" t="str">
            <v/>
          </cell>
          <cell r="BN194" t="str">
            <v/>
          </cell>
          <cell r="BO194" t="str">
            <v/>
          </cell>
          <cell r="BP194" t="str">
            <v/>
          </cell>
          <cell r="BQ194" t="str">
            <v/>
          </cell>
          <cell r="BS194" t="str">
            <v/>
          </cell>
          <cell r="BT194" t="str">
            <v/>
          </cell>
          <cell r="BU194" t="str">
            <v/>
          </cell>
          <cell r="BV194" t="e">
            <v>#DIV/0!</v>
          </cell>
          <cell r="BW194" t="e">
            <v>#DIV/0!</v>
          </cell>
          <cell r="BX194" t="e">
            <v>#DIV/0!</v>
          </cell>
          <cell r="BY194" t="e">
            <v>#DIV/0!</v>
          </cell>
          <cell r="BZ194" t="e">
            <v>#DIV/0!</v>
          </cell>
          <cell r="CA194" t="e">
            <v>#DIV/0!</v>
          </cell>
          <cell r="CB194" t="e">
            <v>#DIV/0!</v>
          </cell>
          <cell r="CC194" t="e">
            <v>#DIV/0!</v>
          </cell>
          <cell r="CD194" t="e">
            <v>#DIV/0!</v>
          </cell>
          <cell r="CE194" t="e">
            <v>#DIV/0!</v>
          </cell>
          <cell r="CF194" t="e">
            <v>#DIV/0!</v>
          </cell>
          <cell r="CG194" t="str">
            <v/>
          </cell>
          <cell r="CH194" t="str">
            <v/>
          </cell>
          <cell r="CJ194" t="str">
            <v/>
          </cell>
          <cell r="CK194" t="str">
            <v/>
          </cell>
          <cell r="CL194" t="str">
            <v/>
          </cell>
          <cell r="CM194" t="str">
            <v/>
          </cell>
          <cell r="CN194" t="str">
            <v/>
          </cell>
          <cell r="CO194" t="str">
            <v/>
          </cell>
          <cell r="CP194">
            <v>0</v>
          </cell>
          <cell r="CQ194" t="str">
            <v/>
          </cell>
          <cell r="CR194" t="str">
            <v/>
          </cell>
          <cell r="CS194" t="str">
            <v/>
          </cell>
        </row>
        <row r="195">
          <cell r="A195">
            <v>44712</v>
          </cell>
          <cell r="C195">
            <v>0</v>
          </cell>
          <cell r="D195">
            <v>0</v>
          </cell>
          <cell r="E195">
            <v>0</v>
          </cell>
          <cell r="F195">
            <v>0</v>
          </cell>
          <cell r="G195">
            <v>0</v>
          </cell>
          <cell r="H195">
            <v>0</v>
          </cell>
          <cell r="I195">
            <v>0</v>
          </cell>
          <cell r="J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K195">
            <v>0</v>
          </cell>
          <cell r="AL195">
            <v>0</v>
          </cell>
          <cell r="AM195">
            <v>0</v>
          </cell>
          <cell r="AN195">
            <v>0</v>
          </cell>
          <cell r="AO195">
            <v>0</v>
          </cell>
          <cell r="AQ195">
            <v>0</v>
          </cell>
          <cell r="AR195">
            <v>0</v>
          </cell>
          <cell r="AS195">
            <v>0</v>
          </cell>
          <cell r="AU195" t="str">
            <v/>
          </cell>
          <cell r="AV195" t="str">
            <v/>
          </cell>
          <cell r="AW195" t="str">
            <v/>
          </cell>
          <cell r="AX195" t="str">
            <v/>
          </cell>
          <cell r="AY195" t="str">
            <v/>
          </cell>
          <cell r="AZ195" t="str">
            <v/>
          </cell>
          <cell r="BA195" t="str">
            <v/>
          </cell>
          <cell r="BB195" t="str">
            <v/>
          </cell>
          <cell r="BC195" t="str">
            <v/>
          </cell>
          <cell r="BD195" t="str">
            <v/>
          </cell>
          <cell r="BE195" t="str">
            <v/>
          </cell>
          <cell r="BG195" t="str">
            <v/>
          </cell>
          <cell r="BH195" t="str">
            <v/>
          </cell>
          <cell r="BI195" t="str">
            <v/>
          </cell>
          <cell r="BJ195" t="str">
            <v/>
          </cell>
          <cell r="BK195" t="str">
            <v/>
          </cell>
          <cell r="BL195" t="str">
            <v/>
          </cell>
          <cell r="BM195" t="str">
            <v/>
          </cell>
          <cell r="BN195" t="str">
            <v/>
          </cell>
          <cell r="BO195" t="str">
            <v/>
          </cell>
          <cell r="BP195" t="str">
            <v/>
          </cell>
          <cell r="BQ195" t="str">
            <v/>
          </cell>
          <cell r="BS195" t="str">
            <v/>
          </cell>
          <cell r="BT195" t="str">
            <v/>
          </cell>
          <cell r="BU195" t="str">
            <v/>
          </cell>
          <cell r="BV195" t="e">
            <v>#DIV/0!</v>
          </cell>
          <cell r="BW195" t="e">
            <v>#DIV/0!</v>
          </cell>
          <cell r="BX195" t="e">
            <v>#DIV/0!</v>
          </cell>
          <cell r="BY195" t="e">
            <v>#DIV/0!</v>
          </cell>
          <cell r="BZ195" t="e">
            <v>#DIV/0!</v>
          </cell>
          <cell r="CA195" t="e">
            <v>#DIV/0!</v>
          </cell>
          <cell r="CB195" t="e">
            <v>#DIV/0!</v>
          </cell>
          <cell r="CC195" t="e">
            <v>#DIV/0!</v>
          </cell>
          <cell r="CD195" t="e">
            <v>#DIV/0!</v>
          </cell>
          <cell r="CE195" t="e">
            <v>#DIV/0!</v>
          </cell>
          <cell r="CF195" t="e">
            <v>#DIV/0!</v>
          </cell>
          <cell r="CG195" t="str">
            <v/>
          </cell>
          <cell r="CH195" t="str">
            <v/>
          </cell>
          <cell r="CJ195" t="str">
            <v/>
          </cell>
          <cell r="CK195" t="str">
            <v/>
          </cell>
          <cell r="CL195" t="str">
            <v/>
          </cell>
          <cell r="CM195" t="str">
            <v/>
          </cell>
          <cell r="CN195" t="str">
            <v/>
          </cell>
          <cell r="CO195" t="str">
            <v/>
          </cell>
          <cell r="CP195">
            <v>0</v>
          </cell>
          <cell r="CQ195" t="str">
            <v/>
          </cell>
          <cell r="CR195" t="str">
            <v/>
          </cell>
          <cell r="CS195" t="str">
            <v/>
          </cell>
        </row>
        <row r="196">
          <cell r="A196">
            <v>44742</v>
          </cell>
          <cell r="C196">
            <v>0</v>
          </cell>
          <cell r="D196">
            <v>0</v>
          </cell>
          <cell r="E196">
            <v>0</v>
          </cell>
          <cell r="F196">
            <v>0</v>
          </cell>
          <cell r="G196">
            <v>0</v>
          </cell>
          <cell r="H196">
            <v>0</v>
          </cell>
          <cell r="I196">
            <v>0</v>
          </cell>
          <cell r="J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K196">
            <v>0</v>
          </cell>
          <cell r="AL196">
            <v>0</v>
          </cell>
          <cell r="AM196">
            <v>0</v>
          </cell>
          <cell r="AN196">
            <v>0</v>
          </cell>
          <cell r="AO196">
            <v>0</v>
          </cell>
          <cell r="AQ196">
            <v>0</v>
          </cell>
          <cell r="AR196">
            <v>0</v>
          </cell>
          <cell r="AS196">
            <v>0</v>
          </cell>
          <cell r="AU196" t="str">
            <v/>
          </cell>
          <cell r="AV196" t="str">
            <v/>
          </cell>
          <cell r="AW196" t="str">
            <v/>
          </cell>
          <cell r="AX196" t="str">
            <v/>
          </cell>
          <cell r="AY196" t="str">
            <v/>
          </cell>
          <cell r="AZ196" t="str">
            <v/>
          </cell>
          <cell r="BA196" t="str">
            <v/>
          </cell>
          <cell r="BB196" t="str">
            <v/>
          </cell>
          <cell r="BC196" t="str">
            <v/>
          </cell>
          <cell r="BD196" t="str">
            <v/>
          </cell>
          <cell r="BE196" t="str">
            <v/>
          </cell>
          <cell r="BG196" t="str">
            <v/>
          </cell>
          <cell r="BH196" t="str">
            <v/>
          </cell>
          <cell r="BI196" t="str">
            <v/>
          </cell>
          <cell r="BJ196" t="str">
            <v/>
          </cell>
          <cell r="BK196" t="str">
            <v/>
          </cell>
          <cell r="BL196" t="str">
            <v/>
          </cell>
          <cell r="BM196" t="str">
            <v/>
          </cell>
          <cell r="BN196" t="str">
            <v/>
          </cell>
          <cell r="BO196" t="str">
            <v/>
          </cell>
          <cell r="BP196" t="str">
            <v/>
          </cell>
          <cell r="BQ196" t="str">
            <v/>
          </cell>
          <cell r="BS196" t="str">
            <v/>
          </cell>
          <cell r="BT196" t="str">
            <v/>
          </cell>
          <cell r="BU196" t="str">
            <v/>
          </cell>
          <cell r="BV196" t="e">
            <v>#DIV/0!</v>
          </cell>
          <cell r="BW196" t="e">
            <v>#DIV/0!</v>
          </cell>
          <cell r="BX196" t="e">
            <v>#DIV/0!</v>
          </cell>
          <cell r="BY196" t="e">
            <v>#DIV/0!</v>
          </cell>
          <cell r="BZ196" t="e">
            <v>#DIV/0!</v>
          </cell>
          <cell r="CA196" t="e">
            <v>#DIV/0!</v>
          </cell>
          <cell r="CB196" t="e">
            <v>#DIV/0!</v>
          </cell>
          <cell r="CC196" t="e">
            <v>#DIV/0!</v>
          </cell>
          <cell r="CD196" t="e">
            <v>#DIV/0!</v>
          </cell>
          <cell r="CE196" t="e">
            <v>#DIV/0!</v>
          </cell>
          <cell r="CF196" t="e">
            <v>#DIV/0!</v>
          </cell>
          <cell r="CG196" t="str">
            <v/>
          </cell>
          <cell r="CH196" t="str">
            <v/>
          </cell>
          <cell r="CJ196" t="str">
            <v/>
          </cell>
          <cell r="CK196" t="str">
            <v/>
          </cell>
          <cell r="CL196" t="str">
            <v/>
          </cell>
          <cell r="CM196" t="str">
            <v/>
          </cell>
          <cell r="CN196" t="str">
            <v/>
          </cell>
          <cell r="CO196" t="str">
            <v/>
          </cell>
          <cell r="CP196">
            <v>0</v>
          </cell>
          <cell r="CQ196" t="str">
            <v/>
          </cell>
          <cell r="CR196" t="str">
            <v/>
          </cell>
          <cell r="CS196" t="str">
            <v/>
          </cell>
        </row>
        <row r="197">
          <cell r="A197">
            <v>44773</v>
          </cell>
          <cell r="C197">
            <v>0</v>
          </cell>
          <cell r="D197">
            <v>0</v>
          </cell>
          <cell r="E197">
            <v>0</v>
          </cell>
          <cell r="F197">
            <v>0</v>
          </cell>
          <cell r="G197">
            <v>0</v>
          </cell>
          <cell r="H197">
            <v>0</v>
          </cell>
          <cell r="I197">
            <v>0</v>
          </cell>
          <cell r="J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K197">
            <v>0</v>
          </cell>
          <cell r="AL197">
            <v>0</v>
          </cell>
          <cell r="AM197">
            <v>0</v>
          </cell>
          <cell r="AN197">
            <v>0</v>
          </cell>
          <cell r="AO197">
            <v>0</v>
          </cell>
          <cell r="AQ197">
            <v>0</v>
          </cell>
          <cell r="AR197">
            <v>0</v>
          </cell>
          <cell r="AS197">
            <v>0</v>
          </cell>
          <cell r="AU197" t="str">
            <v/>
          </cell>
          <cell r="AV197" t="str">
            <v/>
          </cell>
          <cell r="AW197" t="str">
            <v/>
          </cell>
          <cell r="AX197" t="str">
            <v/>
          </cell>
          <cell r="AY197" t="str">
            <v/>
          </cell>
          <cell r="AZ197" t="str">
            <v/>
          </cell>
          <cell r="BA197" t="str">
            <v/>
          </cell>
          <cell r="BB197" t="str">
            <v/>
          </cell>
          <cell r="BC197" t="str">
            <v/>
          </cell>
          <cell r="BD197" t="str">
            <v/>
          </cell>
          <cell r="BE197" t="str">
            <v/>
          </cell>
          <cell r="BG197" t="str">
            <v/>
          </cell>
          <cell r="BH197" t="str">
            <v/>
          </cell>
          <cell r="BI197" t="str">
            <v/>
          </cell>
          <cell r="BJ197" t="str">
            <v/>
          </cell>
          <cell r="BK197" t="str">
            <v/>
          </cell>
          <cell r="BL197" t="str">
            <v/>
          </cell>
          <cell r="BM197" t="str">
            <v/>
          </cell>
          <cell r="BN197" t="str">
            <v/>
          </cell>
          <cell r="BO197" t="str">
            <v/>
          </cell>
          <cell r="BP197" t="str">
            <v/>
          </cell>
          <cell r="BQ197" t="str">
            <v/>
          </cell>
          <cell r="BS197" t="str">
            <v/>
          </cell>
          <cell r="BT197" t="str">
            <v/>
          </cell>
          <cell r="BU197" t="str">
            <v/>
          </cell>
          <cell r="BV197" t="e">
            <v>#DIV/0!</v>
          </cell>
          <cell r="BW197" t="e">
            <v>#DIV/0!</v>
          </cell>
          <cell r="BX197" t="e">
            <v>#DIV/0!</v>
          </cell>
          <cell r="BY197" t="e">
            <v>#DIV/0!</v>
          </cell>
          <cell r="BZ197" t="e">
            <v>#DIV/0!</v>
          </cell>
          <cell r="CA197" t="e">
            <v>#DIV/0!</v>
          </cell>
          <cell r="CB197" t="e">
            <v>#DIV/0!</v>
          </cell>
          <cell r="CC197" t="e">
            <v>#DIV/0!</v>
          </cell>
          <cell r="CD197" t="e">
            <v>#DIV/0!</v>
          </cell>
          <cell r="CE197" t="e">
            <v>#DIV/0!</v>
          </cell>
          <cell r="CF197" t="e">
            <v>#DIV/0!</v>
          </cell>
          <cell r="CG197" t="str">
            <v/>
          </cell>
          <cell r="CH197" t="str">
            <v/>
          </cell>
          <cell r="CJ197" t="str">
            <v/>
          </cell>
          <cell r="CK197" t="str">
            <v/>
          </cell>
          <cell r="CL197" t="str">
            <v/>
          </cell>
          <cell r="CM197" t="str">
            <v/>
          </cell>
          <cell r="CN197" t="str">
            <v/>
          </cell>
          <cell r="CO197" t="str">
            <v/>
          </cell>
          <cell r="CP197">
            <v>0</v>
          </cell>
          <cell r="CQ197" t="str">
            <v/>
          </cell>
          <cell r="CR197" t="str">
            <v/>
          </cell>
          <cell r="CS197" t="str">
            <v/>
          </cell>
        </row>
        <row r="198">
          <cell r="A198">
            <v>44804</v>
          </cell>
          <cell r="C198">
            <v>0</v>
          </cell>
          <cell r="D198">
            <v>0</v>
          </cell>
          <cell r="E198">
            <v>0</v>
          </cell>
          <cell r="F198">
            <v>0</v>
          </cell>
          <cell r="G198">
            <v>0</v>
          </cell>
          <cell r="H198">
            <v>0</v>
          </cell>
          <cell r="I198">
            <v>0</v>
          </cell>
          <cell r="J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K198">
            <v>0</v>
          </cell>
          <cell r="AL198">
            <v>0</v>
          </cell>
          <cell r="AM198">
            <v>0</v>
          </cell>
          <cell r="AN198">
            <v>0</v>
          </cell>
          <cell r="AO198">
            <v>0</v>
          </cell>
          <cell r="AQ198">
            <v>0</v>
          </cell>
          <cell r="AR198">
            <v>0</v>
          </cell>
          <cell r="AS198">
            <v>0</v>
          </cell>
          <cell r="AU198" t="str">
            <v/>
          </cell>
          <cell r="AV198" t="str">
            <v/>
          </cell>
          <cell r="AW198" t="str">
            <v/>
          </cell>
          <cell r="AX198" t="str">
            <v/>
          </cell>
          <cell r="AY198" t="str">
            <v/>
          </cell>
          <cell r="AZ198" t="str">
            <v/>
          </cell>
          <cell r="BA198" t="str">
            <v/>
          </cell>
          <cell r="BB198" t="str">
            <v/>
          </cell>
          <cell r="BC198" t="str">
            <v/>
          </cell>
          <cell r="BD198" t="str">
            <v/>
          </cell>
          <cell r="BE198" t="str">
            <v/>
          </cell>
          <cell r="BG198" t="str">
            <v/>
          </cell>
          <cell r="BH198" t="str">
            <v/>
          </cell>
          <cell r="BI198" t="str">
            <v/>
          </cell>
          <cell r="BJ198" t="str">
            <v/>
          </cell>
          <cell r="BK198" t="str">
            <v/>
          </cell>
          <cell r="BL198" t="str">
            <v/>
          </cell>
          <cell r="BM198" t="str">
            <v/>
          </cell>
          <cell r="BN198" t="str">
            <v/>
          </cell>
          <cell r="BO198" t="str">
            <v/>
          </cell>
          <cell r="BP198" t="str">
            <v/>
          </cell>
          <cell r="BQ198" t="str">
            <v/>
          </cell>
          <cell r="BS198" t="str">
            <v/>
          </cell>
          <cell r="BT198" t="str">
            <v/>
          </cell>
          <cell r="BU198" t="str">
            <v/>
          </cell>
          <cell r="BV198" t="e">
            <v>#DIV/0!</v>
          </cell>
          <cell r="BW198" t="e">
            <v>#DIV/0!</v>
          </cell>
          <cell r="BX198" t="e">
            <v>#DIV/0!</v>
          </cell>
          <cell r="BY198" t="e">
            <v>#DIV/0!</v>
          </cell>
          <cell r="BZ198" t="e">
            <v>#DIV/0!</v>
          </cell>
          <cell r="CA198" t="e">
            <v>#DIV/0!</v>
          </cell>
          <cell r="CB198" t="e">
            <v>#DIV/0!</v>
          </cell>
          <cell r="CC198" t="e">
            <v>#DIV/0!</v>
          </cell>
          <cell r="CD198" t="e">
            <v>#DIV/0!</v>
          </cell>
          <cell r="CE198" t="e">
            <v>#DIV/0!</v>
          </cell>
          <cell r="CF198" t="e">
            <v>#DIV/0!</v>
          </cell>
          <cell r="CG198" t="str">
            <v/>
          </cell>
          <cell r="CH198" t="str">
            <v/>
          </cell>
          <cell r="CJ198" t="str">
            <v/>
          </cell>
          <cell r="CK198" t="str">
            <v/>
          </cell>
          <cell r="CL198" t="str">
            <v/>
          </cell>
          <cell r="CM198" t="str">
            <v/>
          </cell>
          <cell r="CN198" t="str">
            <v/>
          </cell>
          <cell r="CO198" t="str">
            <v/>
          </cell>
          <cell r="CP198">
            <v>0</v>
          </cell>
          <cell r="CQ198" t="str">
            <v/>
          </cell>
          <cell r="CR198" t="str">
            <v/>
          </cell>
          <cell r="CS198" t="str">
            <v/>
          </cell>
        </row>
        <row r="199">
          <cell r="A199">
            <v>44834</v>
          </cell>
          <cell r="C199">
            <v>0</v>
          </cell>
          <cell r="D199">
            <v>0</v>
          </cell>
          <cell r="E199">
            <v>0</v>
          </cell>
          <cell r="F199">
            <v>0</v>
          </cell>
          <cell r="G199">
            <v>0</v>
          </cell>
          <cell r="H199">
            <v>0</v>
          </cell>
          <cell r="I199">
            <v>0</v>
          </cell>
          <cell r="J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K199">
            <v>0</v>
          </cell>
          <cell r="AL199">
            <v>0</v>
          </cell>
          <cell r="AM199">
            <v>0</v>
          </cell>
          <cell r="AN199">
            <v>0</v>
          </cell>
          <cell r="AO199">
            <v>0</v>
          </cell>
          <cell r="AQ199">
            <v>0</v>
          </cell>
          <cell r="AR199">
            <v>0</v>
          </cell>
          <cell r="AS199">
            <v>0</v>
          </cell>
          <cell r="AU199" t="str">
            <v/>
          </cell>
          <cell r="AV199" t="str">
            <v/>
          </cell>
          <cell r="AW199" t="str">
            <v/>
          </cell>
          <cell r="AX199" t="str">
            <v/>
          </cell>
          <cell r="AY199" t="str">
            <v/>
          </cell>
          <cell r="AZ199" t="str">
            <v/>
          </cell>
          <cell r="BA199" t="str">
            <v/>
          </cell>
          <cell r="BB199" t="str">
            <v/>
          </cell>
          <cell r="BC199" t="str">
            <v/>
          </cell>
          <cell r="BD199" t="str">
            <v/>
          </cell>
          <cell r="BE199" t="str">
            <v/>
          </cell>
          <cell r="BG199" t="str">
            <v/>
          </cell>
          <cell r="BH199" t="str">
            <v/>
          </cell>
          <cell r="BI199" t="str">
            <v/>
          </cell>
          <cell r="BJ199" t="str">
            <v/>
          </cell>
          <cell r="BK199" t="str">
            <v/>
          </cell>
          <cell r="BL199" t="str">
            <v/>
          </cell>
          <cell r="BM199" t="str">
            <v/>
          </cell>
          <cell r="BN199" t="str">
            <v/>
          </cell>
          <cell r="BO199" t="str">
            <v/>
          </cell>
          <cell r="BP199" t="str">
            <v/>
          </cell>
          <cell r="BQ199" t="str">
            <v/>
          </cell>
          <cell r="BS199" t="str">
            <v/>
          </cell>
          <cell r="BT199" t="str">
            <v/>
          </cell>
          <cell r="BU199" t="str">
            <v/>
          </cell>
          <cell r="BV199" t="e">
            <v>#DIV/0!</v>
          </cell>
          <cell r="BW199" t="e">
            <v>#DIV/0!</v>
          </cell>
          <cell r="BX199" t="e">
            <v>#DIV/0!</v>
          </cell>
          <cell r="BY199" t="e">
            <v>#DIV/0!</v>
          </cell>
          <cell r="BZ199" t="e">
            <v>#DIV/0!</v>
          </cell>
          <cell r="CA199" t="e">
            <v>#DIV/0!</v>
          </cell>
          <cell r="CB199" t="e">
            <v>#DIV/0!</v>
          </cell>
          <cell r="CC199" t="e">
            <v>#DIV/0!</v>
          </cell>
          <cell r="CD199" t="e">
            <v>#DIV/0!</v>
          </cell>
          <cell r="CE199" t="e">
            <v>#DIV/0!</v>
          </cell>
          <cell r="CF199" t="e">
            <v>#DIV/0!</v>
          </cell>
          <cell r="CG199" t="str">
            <v/>
          </cell>
          <cell r="CH199" t="str">
            <v/>
          </cell>
          <cell r="CJ199" t="str">
            <v/>
          </cell>
          <cell r="CK199" t="str">
            <v/>
          </cell>
          <cell r="CL199" t="str">
            <v/>
          </cell>
          <cell r="CM199" t="str">
            <v/>
          </cell>
          <cell r="CN199" t="str">
            <v/>
          </cell>
          <cell r="CO199" t="str">
            <v/>
          </cell>
          <cell r="CP199">
            <v>0</v>
          </cell>
          <cell r="CQ199" t="str">
            <v/>
          </cell>
          <cell r="CR199" t="str">
            <v/>
          </cell>
          <cell r="CS199" t="str">
            <v/>
          </cell>
        </row>
        <row r="200">
          <cell r="A200">
            <v>44865</v>
          </cell>
          <cell r="C200">
            <v>0</v>
          </cell>
          <cell r="D200">
            <v>0</v>
          </cell>
          <cell r="E200">
            <v>0</v>
          </cell>
          <cell r="F200">
            <v>0</v>
          </cell>
          <cell r="G200">
            <v>0</v>
          </cell>
          <cell r="H200">
            <v>0</v>
          </cell>
          <cell r="I200">
            <v>0</v>
          </cell>
          <cell r="J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K200">
            <v>0</v>
          </cell>
          <cell r="AL200">
            <v>0</v>
          </cell>
          <cell r="AM200">
            <v>0</v>
          </cell>
          <cell r="AN200">
            <v>0</v>
          </cell>
          <cell r="AO200">
            <v>0</v>
          </cell>
          <cell r="AQ200">
            <v>0</v>
          </cell>
          <cell r="AR200">
            <v>0</v>
          </cell>
          <cell r="AS200">
            <v>0</v>
          </cell>
          <cell r="AU200" t="str">
            <v/>
          </cell>
          <cell r="AV200" t="str">
            <v/>
          </cell>
          <cell r="AW200" t="str">
            <v/>
          </cell>
          <cell r="AX200" t="str">
            <v/>
          </cell>
          <cell r="AY200" t="str">
            <v/>
          </cell>
          <cell r="AZ200" t="str">
            <v/>
          </cell>
          <cell r="BA200" t="str">
            <v/>
          </cell>
          <cell r="BB200" t="str">
            <v/>
          </cell>
          <cell r="BC200" t="str">
            <v/>
          </cell>
          <cell r="BD200" t="str">
            <v/>
          </cell>
          <cell r="BE200" t="str">
            <v/>
          </cell>
          <cell r="BG200" t="str">
            <v/>
          </cell>
          <cell r="BH200" t="str">
            <v/>
          </cell>
          <cell r="BI200" t="str">
            <v/>
          </cell>
          <cell r="BJ200" t="str">
            <v/>
          </cell>
          <cell r="BK200" t="str">
            <v/>
          </cell>
          <cell r="BL200" t="str">
            <v/>
          </cell>
          <cell r="BM200" t="str">
            <v/>
          </cell>
          <cell r="BN200" t="str">
            <v/>
          </cell>
          <cell r="BO200" t="str">
            <v/>
          </cell>
          <cell r="BP200" t="str">
            <v/>
          </cell>
          <cell r="BQ200" t="str">
            <v/>
          </cell>
          <cell r="BS200" t="str">
            <v/>
          </cell>
          <cell r="BT200" t="str">
            <v/>
          </cell>
          <cell r="BU200" t="str">
            <v/>
          </cell>
          <cell r="BV200" t="e">
            <v>#DIV/0!</v>
          </cell>
          <cell r="BW200" t="e">
            <v>#DIV/0!</v>
          </cell>
          <cell r="BX200" t="e">
            <v>#DIV/0!</v>
          </cell>
          <cell r="BY200" t="e">
            <v>#DIV/0!</v>
          </cell>
          <cell r="BZ200" t="e">
            <v>#DIV/0!</v>
          </cell>
          <cell r="CA200" t="e">
            <v>#DIV/0!</v>
          </cell>
          <cell r="CB200" t="e">
            <v>#DIV/0!</v>
          </cell>
          <cell r="CC200" t="e">
            <v>#DIV/0!</v>
          </cell>
          <cell r="CD200" t="e">
            <v>#DIV/0!</v>
          </cell>
          <cell r="CE200" t="e">
            <v>#DIV/0!</v>
          </cell>
          <cell r="CF200" t="e">
            <v>#DIV/0!</v>
          </cell>
          <cell r="CG200" t="str">
            <v/>
          </cell>
          <cell r="CH200" t="str">
            <v/>
          </cell>
          <cell r="CJ200" t="str">
            <v/>
          </cell>
          <cell r="CK200" t="str">
            <v/>
          </cell>
          <cell r="CL200" t="str">
            <v/>
          </cell>
          <cell r="CM200" t="str">
            <v/>
          </cell>
          <cell r="CN200" t="str">
            <v/>
          </cell>
          <cell r="CO200" t="str">
            <v/>
          </cell>
          <cell r="CP200">
            <v>0</v>
          </cell>
          <cell r="CQ200" t="str">
            <v/>
          </cell>
          <cell r="CR200" t="str">
            <v/>
          </cell>
          <cell r="CS200" t="str">
            <v/>
          </cell>
        </row>
        <row r="201">
          <cell r="A201">
            <v>44895</v>
          </cell>
          <cell r="C201">
            <v>0</v>
          </cell>
          <cell r="D201">
            <v>0</v>
          </cell>
          <cell r="E201">
            <v>0</v>
          </cell>
          <cell r="F201">
            <v>0</v>
          </cell>
          <cell r="G201">
            <v>0</v>
          </cell>
          <cell r="H201">
            <v>0</v>
          </cell>
          <cell r="I201">
            <v>0</v>
          </cell>
          <cell r="J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K201">
            <v>0</v>
          </cell>
          <cell r="AL201">
            <v>0</v>
          </cell>
          <cell r="AM201">
            <v>0</v>
          </cell>
          <cell r="AN201">
            <v>0</v>
          </cell>
          <cell r="AO201">
            <v>0</v>
          </cell>
          <cell r="AQ201">
            <v>0</v>
          </cell>
          <cell r="AR201">
            <v>0</v>
          </cell>
          <cell r="AS201">
            <v>0</v>
          </cell>
          <cell r="AU201" t="str">
            <v/>
          </cell>
          <cell r="AV201" t="str">
            <v/>
          </cell>
          <cell r="AW201" t="str">
            <v/>
          </cell>
          <cell r="AX201" t="str">
            <v/>
          </cell>
          <cell r="AY201" t="str">
            <v/>
          </cell>
          <cell r="AZ201" t="str">
            <v/>
          </cell>
          <cell r="BA201" t="str">
            <v/>
          </cell>
          <cell r="BB201" t="str">
            <v/>
          </cell>
          <cell r="BC201" t="str">
            <v/>
          </cell>
          <cell r="BD201" t="str">
            <v/>
          </cell>
          <cell r="BE201" t="str">
            <v/>
          </cell>
          <cell r="BG201" t="str">
            <v/>
          </cell>
          <cell r="BH201" t="str">
            <v/>
          </cell>
          <cell r="BI201" t="str">
            <v/>
          </cell>
          <cell r="BJ201" t="str">
            <v/>
          </cell>
          <cell r="BK201" t="str">
            <v/>
          </cell>
          <cell r="BL201" t="str">
            <v/>
          </cell>
          <cell r="BM201" t="str">
            <v/>
          </cell>
          <cell r="BN201" t="str">
            <v/>
          </cell>
          <cell r="BO201" t="str">
            <v/>
          </cell>
          <cell r="BP201" t="str">
            <v/>
          </cell>
          <cell r="BQ201" t="str">
            <v/>
          </cell>
          <cell r="BS201" t="str">
            <v/>
          </cell>
          <cell r="BT201" t="str">
            <v/>
          </cell>
          <cell r="BU201" t="str">
            <v/>
          </cell>
          <cell r="BV201" t="e">
            <v>#DIV/0!</v>
          </cell>
          <cell r="BW201" t="e">
            <v>#DIV/0!</v>
          </cell>
          <cell r="BX201" t="e">
            <v>#DIV/0!</v>
          </cell>
          <cell r="BY201" t="e">
            <v>#DIV/0!</v>
          </cell>
          <cell r="BZ201" t="e">
            <v>#DIV/0!</v>
          </cell>
          <cell r="CA201" t="e">
            <v>#DIV/0!</v>
          </cell>
          <cell r="CB201" t="e">
            <v>#DIV/0!</v>
          </cell>
          <cell r="CC201" t="e">
            <v>#DIV/0!</v>
          </cell>
          <cell r="CD201" t="e">
            <v>#DIV/0!</v>
          </cell>
          <cell r="CE201" t="e">
            <v>#DIV/0!</v>
          </cell>
          <cell r="CF201" t="e">
            <v>#DIV/0!</v>
          </cell>
          <cell r="CG201" t="str">
            <v/>
          </cell>
          <cell r="CH201" t="str">
            <v/>
          </cell>
          <cell r="CJ201" t="str">
            <v/>
          </cell>
          <cell r="CK201" t="str">
            <v/>
          </cell>
          <cell r="CL201" t="str">
            <v/>
          </cell>
          <cell r="CM201" t="str">
            <v/>
          </cell>
          <cell r="CN201" t="str">
            <v/>
          </cell>
          <cell r="CO201" t="str">
            <v/>
          </cell>
          <cell r="CP201">
            <v>0</v>
          </cell>
          <cell r="CQ201" t="str">
            <v/>
          </cell>
          <cell r="CR201" t="str">
            <v/>
          </cell>
          <cell r="CS201" t="str">
            <v/>
          </cell>
        </row>
        <row r="202">
          <cell r="A202">
            <v>44926</v>
          </cell>
          <cell r="C202">
            <v>0</v>
          </cell>
          <cell r="D202">
            <v>0</v>
          </cell>
          <cell r="E202">
            <v>0</v>
          </cell>
          <cell r="F202">
            <v>0</v>
          </cell>
          <cell r="G202">
            <v>0</v>
          </cell>
          <cell r="H202">
            <v>0</v>
          </cell>
          <cell r="I202">
            <v>0</v>
          </cell>
          <cell r="J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K202">
            <v>0</v>
          </cell>
          <cell r="AL202">
            <v>0</v>
          </cell>
          <cell r="AM202">
            <v>0</v>
          </cell>
          <cell r="AN202">
            <v>0</v>
          </cell>
          <cell r="AO202">
            <v>0</v>
          </cell>
          <cell r="AQ202">
            <v>0</v>
          </cell>
          <cell r="AR202">
            <v>0</v>
          </cell>
          <cell r="AS202">
            <v>0</v>
          </cell>
          <cell r="AU202" t="str">
            <v/>
          </cell>
          <cell r="AV202" t="str">
            <v/>
          </cell>
          <cell r="AW202" t="str">
            <v/>
          </cell>
          <cell r="AX202" t="str">
            <v/>
          </cell>
          <cell r="AY202" t="str">
            <v/>
          </cell>
          <cell r="AZ202" t="str">
            <v/>
          </cell>
          <cell r="BA202" t="str">
            <v/>
          </cell>
          <cell r="BB202" t="str">
            <v/>
          </cell>
          <cell r="BC202" t="str">
            <v/>
          </cell>
          <cell r="BD202" t="str">
            <v/>
          </cell>
          <cell r="BE202" t="str">
            <v/>
          </cell>
          <cell r="BG202" t="str">
            <v/>
          </cell>
          <cell r="BH202" t="str">
            <v/>
          </cell>
          <cell r="BI202" t="str">
            <v/>
          </cell>
          <cell r="BJ202" t="str">
            <v/>
          </cell>
          <cell r="BK202" t="str">
            <v/>
          </cell>
          <cell r="BL202" t="str">
            <v/>
          </cell>
          <cell r="BM202" t="str">
            <v/>
          </cell>
          <cell r="BN202" t="str">
            <v/>
          </cell>
          <cell r="BO202" t="str">
            <v/>
          </cell>
          <cell r="BP202" t="str">
            <v/>
          </cell>
          <cell r="BQ202" t="str">
            <v/>
          </cell>
          <cell r="BS202" t="str">
            <v/>
          </cell>
          <cell r="BT202" t="str">
            <v/>
          </cell>
          <cell r="BU202" t="str">
            <v/>
          </cell>
          <cell r="BV202" t="e">
            <v>#DIV/0!</v>
          </cell>
          <cell r="BW202" t="e">
            <v>#DIV/0!</v>
          </cell>
          <cell r="BX202" t="e">
            <v>#DIV/0!</v>
          </cell>
          <cell r="BY202" t="e">
            <v>#DIV/0!</v>
          </cell>
          <cell r="BZ202" t="e">
            <v>#DIV/0!</v>
          </cell>
          <cell r="CA202" t="e">
            <v>#DIV/0!</v>
          </cell>
          <cell r="CB202" t="e">
            <v>#DIV/0!</v>
          </cell>
          <cell r="CC202" t="e">
            <v>#DIV/0!</v>
          </cell>
          <cell r="CD202" t="e">
            <v>#DIV/0!</v>
          </cell>
          <cell r="CE202" t="e">
            <v>#DIV/0!</v>
          </cell>
          <cell r="CF202" t="e">
            <v>#DIV/0!</v>
          </cell>
          <cell r="CG202" t="str">
            <v/>
          </cell>
          <cell r="CH202" t="str">
            <v/>
          </cell>
          <cell r="CJ202" t="str">
            <v/>
          </cell>
          <cell r="CK202" t="str">
            <v/>
          </cell>
          <cell r="CL202" t="str">
            <v/>
          </cell>
          <cell r="CM202" t="str">
            <v/>
          </cell>
          <cell r="CN202" t="str">
            <v/>
          </cell>
          <cell r="CO202" t="str">
            <v/>
          </cell>
          <cell r="CP202">
            <v>0</v>
          </cell>
          <cell r="CQ202" t="str">
            <v/>
          </cell>
          <cell r="CR202" t="str">
            <v/>
          </cell>
          <cell r="CS202" t="str">
            <v/>
          </cell>
        </row>
        <row r="203">
          <cell r="A203">
            <v>44957</v>
          </cell>
          <cell r="C203">
            <v>0</v>
          </cell>
          <cell r="D203">
            <v>0</v>
          </cell>
          <cell r="E203">
            <v>0</v>
          </cell>
          <cell r="F203">
            <v>0</v>
          </cell>
          <cell r="G203">
            <v>0</v>
          </cell>
          <cell r="H203">
            <v>0</v>
          </cell>
          <cell r="I203">
            <v>0</v>
          </cell>
          <cell r="J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K203">
            <v>0</v>
          </cell>
          <cell r="AL203">
            <v>0</v>
          </cell>
          <cell r="AM203">
            <v>0</v>
          </cell>
          <cell r="AN203">
            <v>0</v>
          </cell>
          <cell r="AO203">
            <v>0</v>
          </cell>
          <cell r="AQ203">
            <v>0</v>
          </cell>
          <cell r="AR203">
            <v>0</v>
          </cell>
          <cell r="AS203">
            <v>0</v>
          </cell>
          <cell r="AU203" t="str">
            <v/>
          </cell>
          <cell r="AV203" t="str">
            <v/>
          </cell>
          <cell r="AW203" t="str">
            <v/>
          </cell>
          <cell r="AX203" t="str">
            <v/>
          </cell>
          <cell r="AY203" t="str">
            <v/>
          </cell>
          <cell r="AZ203" t="str">
            <v/>
          </cell>
          <cell r="BA203" t="str">
            <v/>
          </cell>
          <cell r="BB203" t="str">
            <v/>
          </cell>
          <cell r="BC203" t="str">
            <v/>
          </cell>
          <cell r="BD203" t="str">
            <v/>
          </cell>
          <cell r="BE203" t="str">
            <v/>
          </cell>
          <cell r="BG203" t="str">
            <v/>
          </cell>
          <cell r="BH203" t="str">
            <v/>
          </cell>
          <cell r="BI203" t="str">
            <v/>
          </cell>
          <cell r="BJ203" t="str">
            <v/>
          </cell>
          <cell r="BK203" t="str">
            <v/>
          </cell>
          <cell r="BL203" t="str">
            <v/>
          </cell>
          <cell r="BM203" t="str">
            <v/>
          </cell>
          <cell r="BN203" t="str">
            <v/>
          </cell>
          <cell r="BO203" t="str">
            <v/>
          </cell>
          <cell r="BP203" t="str">
            <v/>
          </cell>
          <cell r="BQ203" t="str">
            <v/>
          </cell>
          <cell r="BS203" t="str">
            <v/>
          </cell>
          <cell r="BT203" t="str">
            <v/>
          </cell>
          <cell r="BU203" t="str">
            <v/>
          </cell>
          <cell r="BV203" t="e">
            <v>#DIV/0!</v>
          </cell>
          <cell r="BW203" t="e">
            <v>#DIV/0!</v>
          </cell>
          <cell r="BX203" t="e">
            <v>#DIV/0!</v>
          </cell>
          <cell r="BY203" t="e">
            <v>#DIV/0!</v>
          </cell>
          <cell r="BZ203" t="e">
            <v>#DIV/0!</v>
          </cell>
          <cell r="CA203" t="e">
            <v>#DIV/0!</v>
          </cell>
          <cell r="CB203" t="e">
            <v>#DIV/0!</v>
          </cell>
          <cell r="CC203" t="e">
            <v>#DIV/0!</v>
          </cell>
          <cell r="CD203" t="e">
            <v>#DIV/0!</v>
          </cell>
          <cell r="CE203" t="e">
            <v>#DIV/0!</v>
          </cell>
          <cell r="CF203" t="e">
            <v>#DIV/0!</v>
          </cell>
          <cell r="CG203" t="str">
            <v/>
          </cell>
          <cell r="CH203" t="str">
            <v/>
          </cell>
          <cell r="CJ203" t="str">
            <v/>
          </cell>
          <cell r="CK203" t="str">
            <v/>
          </cell>
          <cell r="CL203" t="str">
            <v/>
          </cell>
          <cell r="CM203" t="str">
            <v/>
          </cell>
          <cell r="CN203" t="str">
            <v/>
          </cell>
          <cell r="CO203" t="str">
            <v/>
          </cell>
          <cell r="CP203">
            <v>0</v>
          </cell>
          <cell r="CQ203" t="str">
            <v/>
          </cell>
          <cell r="CR203" t="str">
            <v/>
          </cell>
          <cell r="CS203" t="str">
            <v/>
          </cell>
        </row>
        <row r="204">
          <cell r="A204">
            <v>44985</v>
          </cell>
          <cell r="C204">
            <v>0</v>
          </cell>
          <cell r="D204">
            <v>0</v>
          </cell>
          <cell r="E204">
            <v>0</v>
          </cell>
          <cell r="F204">
            <v>0</v>
          </cell>
          <cell r="G204">
            <v>0</v>
          </cell>
          <cell r="H204">
            <v>0</v>
          </cell>
          <cell r="I204">
            <v>0</v>
          </cell>
          <cell r="J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K204">
            <v>0</v>
          </cell>
          <cell r="AL204">
            <v>0</v>
          </cell>
          <cell r="AM204">
            <v>0</v>
          </cell>
          <cell r="AN204">
            <v>0</v>
          </cell>
          <cell r="AO204">
            <v>0</v>
          </cell>
          <cell r="AQ204">
            <v>0</v>
          </cell>
          <cell r="AR204">
            <v>0</v>
          </cell>
          <cell r="AS204">
            <v>0</v>
          </cell>
          <cell r="AU204" t="str">
            <v/>
          </cell>
          <cell r="AV204" t="str">
            <v/>
          </cell>
          <cell r="AW204" t="str">
            <v/>
          </cell>
          <cell r="AX204" t="str">
            <v/>
          </cell>
          <cell r="AY204" t="str">
            <v/>
          </cell>
          <cell r="AZ204" t="str">
            <v/>
          </cell>
          <cell r="BA204" t="str">
            <v/>
          </cell>
          <cell r="BB204" t="str">
            <v/>
          </cell>
          <cell r="BC204" t="str">
            <v/>
          </cell>
          <cell r="BD204" t="str">
            <v/>
          </cell>
          <cell r="BE204" t="str">
            <v/>
          </cell>
          <cell r="BG204" t="str">
            <v/>
          </cell>
          <cell r="BH204" t="str">
            <v/>
          </cell>
          <cell r="BI204" t="str">
            <v/>
          </cell>
          <cell r="BJ204" t="str">
            <v/>
          </cell>
          <cell r="BK204" t="str">
            <v/>
          </cell>
          <cell r="BL204" t="str">
            <v/>
          </cell>
          <cell r="BM204" t="str">
            <v/>
          </cell>
          <cell r="BN204" t="str">
            <v/>
          </cell>
          <cell r="BO204" t="str">
            <v/>
          </cell>
          <cell r="BP204" t="str">
            <v/>
          </cell>
          <cell r="BQ204" t="str">
            <v/>
          </cell>
          <cell r="BS204" t="str">
            <v/>
          </cell>
          <cell r="BT204" t="str">
            <v/>
          </cell>
          <cell r="BU204" t="str">
            <v/>
          </cell>
          <cell r="BV204" t="e">
            <v>#DIV/0!</v>
          </cell>
          <cell r="BW204" t="e">
            <v>#DIV/0!</v>
          </cell>
          <cell r="BX204" t="e">
            <v>#DIV/0!</v>
          </cell>
          <cell r="BY204" t="e">
            <v>#DIV/0!</v>
          </cell>
          <cell r="BZ204" t="e">
            <v>#DIV/0!</v>
          </cell>
          <cell r="CA204" t="e">
            <v>#DIV/0!</v>
          </cell>
          <cell r="CB204" t="e">
            <v>#DIV/0!</v>
          </cell>
          <cell r="CC204" t="e">
            <v>#DIV/0!</v>
          </cell>
          <cell r="CD204" t="e">
            <v>#DIV/0!</v>
          </cell>
          <cell r="CE204" t="e">
            <v>#DIV/0!</v>
          </cell>
          <cell r="CF204" t="e">
            <v>#DIV/0!</v>
          </cell>
          <cell r="CG204" t="str">
            <v/>
          </cell>
          <cell r="CH204" t="str">
            <v/>
          </cell>
          <cell r="CJ204" t="str">
            <v/>
          </cell>
          <cell r="CK204" t="str">
            <v/>
          </cell>
          <cell r="CL204" t="str">
            <v/>
          </cell>
          <cell r="CM204" t="str">
            <v/>
          </cell>
          <cell r="CN204" t="str">
            <v/>
          </cell>
          <cell r="CO204" t="str">
            <v/>
          </cell>
          <cell r="CP204">
            <v>0</v>
          </cell>
          <cell r="CQ204" t="str">
            <v/>
          </cell>
          <cell r="CR204" t="str">
            <v/>
          </cell>
          <cell r="CS204" t="str">
            <v/>
          </cell>
        </row>
        <row r="205">
          <cell r="A205">
            <v>45016</v>
          </cell>
          <cell r="C205">
            <v>0</v>
          </cell>
          <cell r="D205">
            <v>0</v>
          </cell>
          <cell r="E205">
            <v>0</v>
          </cell>
          <cell r="F205">
            <v>0</v>
          </cell>
          <cell r="G205">
            <v>0</v>
          </cell>
          <cell r="H205">
            <v>0</v>
          </cell>
          <cell r="I205">
            <v>0</v>
          </cell>
          <cell r="J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K205">
            <v>0</v>
          </cell>
          <cell r="AL205">
            <v>0</v>
          </cell>
          <cell r="AM205">
            <v>0</v>
          </cell>
          <cell r="AN205">
            <v>0</v>
          </cell>
          <cell r="AO205">
            <v>0</v>
          </cell>
          <cell r="AQ205">
            <v>0</v>
          </cell>
          <cell r="AR205">
            <v>0</v>
          </cell>
          <cell r="AS205">
            <v>0</v>
          </cell>
          <cell r="AU205" t="str">
            <v/>
          </cell>
          <cell r="AV205" t="str">
            <v/>
          </cell>
          <cell r="AW205" t="str">
            <v/>
          </cell>
          <cell r="AX205" t="str">
            <v/>
          </cell>
          <cell r="AY205" t="str">
            <v/>
          </cell>
          <cell r="AZ205" t="str">
            <v/>
          </cell>
          <cell r="BA205" t="str">
            <v/>
          </cell>
          <cell r="BB205" t="str">
            <v/>
          </cell>
          <cell r="BC205" t="str">
            <v/>
          </cell>
          <cell r="BD205" t="str">
            <v/>
          </cell>
          <cell r="BE205" t="str">
            <v/>
          </cell>
          <cell r="BG205" t="str">
            <v/>
          </cell>
          <cell r="BH205" t="str">
            <v/>
          </cell>
          <cell r="BI205" t="str">
            <v/>
          </cell>
          <cell r="BJ205" t="str">
            <v/>
          </cell>
          <cell r="BK205" t="str">
            <v/>
          </cell>
          <cell r="BL205" t="str">
            <v/>
          </cell>
          <cell r="BM205" t="str">
            <v/>
          </cell>
          <cell r="BN205" t="str">
            <v/>
          </cell>
          <cell r="BO205" t="str">
            <v/>
          </cell>
          <cell r="BP205" t="str">
            <v/>
          </cell>
          <cell r="BQ205" t="str">
            <v/>
          </cell>
          <cell r="BS205" t="str">
            <v/>
          </cell>
          <cell r="BT205" t="str">
            <v/>
          </cell>
          <cell r="BU205" t="str">
            <v/>
          </cell>
          <cell r="BV205" t="e">
            <v>#DIV/0!</v>
          </cell>
          <cell r="BW205" t="e">
            <v>#DIV/0!</v>
          </cell>
          <cell r="BX205" t="e">
            <v>#DIV/0!</v>
          </cell>
          <cell r="BY205" t="e">
            <v>#DIV/0!</v>
          </cell>
          <cell r="BZ205" t="e">
            <v>#DIV/0!</v>
          </cell>
          <cell r="CA205" t="e">
            <v>#DIV/0!</v>
          </cell>
          <cell r="CB205" t="e">
            <v>#DIV/0!</v>
          </cell>
          <cell r="CC205" t="e">
            <v>#DIV/0!</v>
          </cell>
          <cell r="CD205" t="e">
            <v>#DIV/0!</v>
          </cell>
          <cell r="CE205" t="e">
            <v>#DIV/0!</v>
          </cell>
          <cell r="CF205" t="e">
            <v>#DIV/0!</v>
          </cell>
          <cell r="CG205" t="str">
            <v/>
          </cell>
          <cell r="CH205" t="str">
            <v/>
          </cell>
          <cell r="CJ205" t="str">
            <v/>
          </cell>
          <cell r="CK205" t="str">
            <v/>
          </cell>
          <cell r="CL205" t="str">
            <v/>
          </cell>
          <cell r="CM205" t="str">
            <v/>
          </cell>
          <cell r="CN205" t="str">
            <v/>
          </cell>
          <cell r="CO205" t="str">
            <v/>
          </cell>
          <cell r="CP205">
            <v>0</v>
          </cell>
          <cell r="CQ205" t="str">
            <v/>
          </cell>
          <cell r="CR205" t="str">
            <v/>
          </cell>
          <cell r="CS205" t="str">
            <v/>
          </cell>
        </row>
        <row r="206">
          <cell r="A206">
            <v>45046</v>
          </cell>
          <cell r="C206">
            <v>0</v>
          </cell>
          <cell r="D206">
            <v>0</v>
          </cell>
          <cell r="E206">
            <v>0</v>
          </cell>
          <cell r="F206">
            <v>0</v>
          </cell>
          <cell r="G206">
            <v>0</v>
          </cell>
          <cell r="H206">
            <v>0</v>
          </cell>
          <cell r="I206">
            <v>0</v>
          </cell>
          <cell r="J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K206">
            <v>0</v>
          </cell>
          <cell r="AL206">
            <v>0</v>
          </cell>
          <cell r="AM206">
            <v>0</v>
          </cell>
          <cell r="AN206">
            <v>0</v>
          </cell>
          <cell r="AO206">
            <v>0</v>
          </cell>
          <cell r="AQ206">
            <v>0</v>
          </cell>
          <cell r="AR206">
            <v>0</v>
          </cell>
          <cell r="AS206">
            <v>0</v>
          </cell>
          <cell r="AU206" t="str">
            <v/>
          </cell>
          <cell r="AV206" t="str">
            <v/>
          </cell>
          <cell r="AW206" t="str">
            <v/>
          </cell>
          <cell r="AX206" t="str">
            <v/>
          </cell>
          <cell r="AY206" t="str">
            <v/>
          </cell>
          <cell r="AZ206" t="str">
            <v/>
          </cell>
          <cell r="BA206" t="str">
            <v/>
          </cell>
          <cell r="BB206" t="str">
            <v/>
          </cell>
          <cell r="BC206" t="str">
            <v/>
          </cell>
          <cell r="BD206" t="str">
            <v/>
          </cell>
          <cell r="BE206" t="str">
            <v/>
          </cell>
          <cell r="BG206" t="str">
            <v/>
          </cell>
          <cell r="BH206" t="str">
            <v/>
          </cell>
          <cell r="BI206" t="str">
            <v/>
          </cell>
          <cell r="BJ206" t="str">
            <v/>
          </cell>
          <cell r="BK206" t="str">
            <v/>
          </cell>
          <cell r="BL206" t="str">
            <v/>
          </cell>
          <cell r="BM206" t="str">
            <v/>
          </cell>
          <cell r="BN206" t="str">
            <v/>
          </cell>
          <cell r="BO206" t="str">
            <v/>
          </cell>
          <cell r="BP206" t="str">
            <v/>
          </cell>
          <cell r="BQ206" t="str">
            <v/>
          </cell>
          <cell r="BS206" t="str">
            <v/>
          </cell>
          <cell r="BT206" t="str">
            <v/>
          </cell>
          <cell r="BU206" t="str">
            <v/>
          </cell>
          <cell r="BV206" t="e">
            <v>#DIV/0!</v>
          </cell>
          <cell r="BW206" t="e">
            <v>#DIV/0!</v>
          </cell>
          <cell r="BX206" t="e">
            <v>#DIV/0!</v>
          </cell>
          <cell r="BY206" t="e">
            <v>#DIV/0!</v>
          </cell>
          <cell r="BZ206" t="e">
            <v>#DIV/0!</v>
          </cell>
          <cell r="CA206" t="e">
            <v>#DIV/0!</v>
          </cell>
          <cell r="CB206" t="e">
            <v>#DIV/0!</v>
          </cell>
          <cell r="CC206" t="e">
            <v>#DIV/0!</v>
          </cell>
          <cell r="CD206" t="e">
            <v>#DIV/0!</v>
          </cell>
          <cell r="CE206" t="e">
            <v>#DIV/0!</v>
          </cell>
          <cell r="CF206" t="e">
            <v>#DIV/0!</v>
          </cell>
          <cell r="CG206" t="str">
            <v/>
          </cell>
          <cell r="CH206" t="str">
            <v/>
          </cell>
          <cell r="CJ206" t="str">
            <v/>
          </cell>
          <cell r="CK206" t="str">
            <v/>
          </cell>
          <cell r="CL206" t="str">
            <v/>
          </cell>
          <cell r="CM206" t="str">
            <v/>
          </cell>
          <cell r="CN206" t="str">
            <v/>
          </cell>
          <cell r="CO206" t="str">
            <v/>
          </cell>
          <cell r="CP206">
            <v>0</v>
          </cell>
          <cell r="CQ206" t="str">
            <v/>
          </cell>
          <cell r="CR206" t="str">
            <v/>
          </cell>
          <cell r="CS206" t="str">
            <v/>
          </cell>
        </row>
        <row r="207">
          <cell r="A207">
            <v>45077</v>
          </cell>
          <cell r="C207">
            <v>0</v>
          </cell>
          <cell r="D207">
            <v>0</v>
          </cell>
          <cell r="E207">
            <v>0</v>
          </cell>
          <cell r="F207">
            <v>0</v>
          </cell>
          <cell r="G207">
            <v>0</v>
          </cell>
          <cell r="H207">
            <v>0</v>
          </cell>
          <cell r="I207">
            <v>0</v>
          </cell>
          <cell r="J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K207">
            <v>0</v>
          </cell>
          <cell r="AL207">
            <v>0</v>
          </cell>
          <cell r="AM207">
            <v>0</v>
          </cell>
          <cell r="AN207">
            <v>0</v>
          </cell>
          <cell r="AO207">
            <v>0</v>
          </cell>
          <cell r="AQ207">
            <v>0</v>
          </cell>
          <cell r="AR207">
            <v>0</v>
          </cell>
          <cell r="AS207">
            <v>0</v>
          </cell>
          <cell r="AU207" t="str">
            <v/>
          </cell>
          <cell r="AV207" t="str">
            <v/>
          </cell>
          <cell r="AW207" t="str">
            <v/>
          </cell>
          <cell r="AX207" t="str">
            <v/>
          </cell>
          <cell r="AY207" t="str">
            <v/>
          </cell>
          <cell r="AZ207" t="str">
            <v/>
          </cell>
          <cell r="BA207" t="str">
            <v/>
          </cell>
          <cell r="BB207" t="str">
            <v/>
          </cell>
          <cell r="BC207" t="str">
            <v/>
          </cell>
          <cell r="BD207" t="str">
            <v/>
          </cell>
          <cell r="BE207" t="str">
            <v/>
          </cell>
          <cell r="BG207" t="str">
            <v/>
          </cell>
          <cell r="BH207" t="str">
            <v/>
          </cell>
          <cell r="BI207" t="str">
            <v/>
          </cell>
          <cell r="BJ207" t="str">
            <v/>
          </cell>
          <cell r="BK207" t="str">
            <v/>
          </cell>
          <cell r="BL207" t="str">
            <v/>
          </cell>
          <cell r="BM207" t="str">
            <v/>
          </cell>
          <cell r="BN207" t="str">
            <v/>
          </cell>
          <cell r="BO207" t="str">
            <v/>
          </cell>
          <cell r="BP207" t="str">
            <v/>
          </cell>
          <cell r="BQ207" t="str">
            <v/>
          </cell>
          <cell r="BS207" t="str">
            <v/>
          </cell>
          <cell r="BT207" t="str">
            <v/>
          </cell>
          <cell r="BU207" t="str">
            <v/>
          </cell>
          <cell r="BV207" t="e">
            <v>#DIV/0!</v>
          </cell>
          <cell r="BW207" t="e">
            <v>#DIV/0!</v>
          </cell>
          <cell r="BX207" t="e">
            <v>#DIV/0!</v>
          </cell>
          <cell r="BY207" t="e">
            <v>#DIV/0!</v>
          </cell>
          <cell r="BZ207" t="e">
            <v>#DIV/0!</v>
          </cell>
          <cell r="CA207" t="e">
            <v>#DIV/0!</v>
          </cell>
          <cell r="CB207" t="e">
            <v>#DIV/0!</v>
          </cell>
          <cell r="CC207" t="e">
            <v>#DIV/0!</v>
          </cell>
          <cell r="CD207" t="e">
            <v>#DIV/0!</v>
          </cell>
          <cell r="CE207" t="e">
            <v>#DIV/0!</v>
          </cell>
          <cell r="CF207" t="e">
            <v>#DIV/0!</v>
          </cell>
          <cell r="CG207" t="str">
            <v/>
          </cell>
          <cell r="CH207" t="str">
            <v/>
          </cell>
          <cell r="CJ207" t="str">
            <v/>
          </cell>
          <cell r="CK207" t="str">
            <v/>
          </cell>
          <cell r="CL207" t="str">
            <v/>
          </cell>
          <cell r="CM207" t="str">
            <v/>
          </cell>
          <cell r="CN207" t="str">
            <v/>
          </cell>
          <cell r="CO207" t="str">
            <v/>
          </cell>
          <cell r="CP207">
            <v>0</v>
          </cell>
          <cell r="CQ207" t="str">
            <v/>
          </cell>
          <cell r="CR207" t="str">
            <v/>
          </cell>
          <cell r="CS207" t="str">
            <v/>
          </cell>
        </row>
        <row r="208">
          <cell r="A208">
            <v>45107</v>
          </cell>
          <cell r="C208">
            <v>0</v>
          </cell>
          <cell r="D208">
            <v>0</v>
          </cell>
          <cell r="E208">
            <v>0</v>
          </cell>
          <cell r="F208">
            <v>0</v>
          </cell>
          <cell r="G208">
            <v>0</v>
          </cell>
          <cell r="H208">
            <v>0</v>
          </cell>
          <cell r="I208">
            <v>0</v>
          </cell>
          <cell r="J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K208">
            <v>0</v>
          </cell>
          <cell r="AL208">
            <v>0</v>
          </cell>
          <cell r="AM208">
            <v>0</v>
          </cell>
          <cell r="AN208">
            <v>0</v>
          </cell>
          <cell r="AO208">
            <v>0</v>
          </cell>
          <cell r="AQ208">
            <v>0</v>
          </cell>
          <cell r="AR208">
            <v>0</v>
          </cell>
          <cell r="AS208">
            <v>0</v>
          </cell>
          <cell r="AU208" t="str">
            <v/>
          </cell>
          <cell r="AV208" t="str">
            <v/>
          </cell>
          <cell r="AW208" t="str">
            <v/>
          </cell>
          <cell r="AX208" t="str">
            <v/>
          </cell>
          <cell r="AY208" t="str">
            <v/>
          </cell>
          <cell r="AZ208" t="str">
            <v/>
          </cell>
          <cell r="BA208" t="str">
            <v/>
          </cell>
          <cell r="BB208" t="str">
            <v/>
          </cell>
          <cell r="BC208" t="str">
            <v/>
          </cell>
          <cell r="BD208" t="str">
            <v/>
          </cell>
          <cell r="BE208" t="str">
            <v/>
          </cell>
          <cell r="BG208" t="str">
            <v/>
          </cell>
          <cell r="BH208" t="str">
            <v/>
          </cell>
          <cell r="BI208" t="str">
            <v/>
          </cell>
          <cell r="BJ208" t="str">
            <v/>
          </cell>
          <cell r="BK208" t="str">
            <v/>
          </cell>
          <cell r="BL208" t="str">
            <v/>
          </cell>
          <cell r="BM208" t="str">
            <v/>
          </cell>
          <cell r="BN208" t="str">
            <v/>
          </cell>
          <cell r="BO208" t="str">
            <v/>
          </cell>
          <cell r="BP208" t="str">
            <v/>
          </cell>
          <cell r="BQ208" t="str">
            <v/>
          </cell>
          <cell r="BS208" t="str">
            <v/>
          </cell>
          <cell r="BT208" t="str">
            <v/>
          </cell>
          <cell r="BU208" t="str">
            <v/>
          </cell>
          <cell r="BV208" t="e">
            <v>#DIV/0!</v>
          </cell>
          <cell r="BW208" t="e">
            <v>#DIV/0!</v>
          </cell>
          <cell r="BX208" t="e">
            <v>#DIV/0!</v>
          </cell>
          <cell r="BY208" t="e">
            <v>#DIV/0!</v>
          </cell>
          <cell r="BZ208" t="e">
            <v>#DIV/0!</v>
          </cell>
          <cell r="CA208" t="e">
            <v>#DIV/0!</v>
          </cell>
          <cell r="CB208" t="e">
            <v>#DIV/0!</v>
          </cell>
          <cell r="CC208" t="e">
            <v>#DIV/0!</v>
          </cell>
          <cell r="CD208" t="e">
            <v>#DIV/0!</v>
          </cell>
          <cell r="CE208" t="e">
            <v>#DIV/0!</v>
          </cell>
          <cell r="CF208" t="e">
            <v>#DIV/0!</v>
          </cell>
          <cell r="CG208" t="str">
            <v/>
          </cell>
          <cell r="CH208" t="str">
            <v/>
          </cell>
          <cell r="CJ208" t="str">
            <v/>
          </cell>
          <cell r="CK208" t="str">
            <v/>
          </cell>
          <cell r="CL208" t="str">
            <v/>
          </cell>
          <cell r="CM208" t="str">
            <v/>
          </cell>
          <cell r="CN208" t="str">
            <v/>
          </cell>
          <cell r="CO208" t="str">
            <v/>
          </cell>
          <cell r="CP208">
            <v>0</v>
          </cell>
          <cell r="CQ208" t="str">
            <v/>
          </cell>
          <cell r="CR208" t="str">
            <v/>
          </cell>
          <cell r="CS208" t="str">
            <v/>
          </cell>
        </row>
        <row r="209">
          <cell r="A209">
            <v>45138</v>
          </cell>
          <cell r="C209">
            <v>0</v>
          </cell>
          <cell r="D209">
            <v>0</v>
          </cell>
          <cell r="E209">
            <v>0</v>
          </cell>
          <cell r="F209">
            <v>0</v>
          </cell>
          <cell r="G209">
            <v>0</v>
          </cell>
          <cell r="H209">
            <v>0</v>
          </cell>
          <cell r="I209">
            <v>0</v>
          </cell>
          <cell r="J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K209">
            <v>0</v>
          </cell>
          <cell r="AL209">
            <v>0</v>
          </cell>
          <cell r="AM209">
            <v>0</v>
          </cell>
          <cell r="AN209">
            <v>0</v>
          </cell>
          <cell r="AO209">
            <v>0</v>
          </cell>
          <cell r="AQ209">
            <v>0</v>
          </cell>
          <cell r="AR209">
            <v>0</v>
          </cell>
          <cell r="AS209">
            <v>0</v>
          </cell>
          <cell r="AU209" t="str">
            <v/>
          </cell>
          <cell r="AV209" t="str">
            <v/>
          </cell>
          <cell r="AW209" t="str">
            <v/>
          </cell>
          <cell r="AX209" t="str">
            <v/>
          </cell>
          <cell r="AY209" t="str">
            <v/>
          </cell>
          <cell r="AZ209" t="str">
            <v/>
          </cell>
          <cell r="BA209" t="str">
            <v/>
          </cell>
          <cell r="BB209" t="str">
            <v/>
          </cell>
          <cell r="BC209" t="str">
            <v/>
          </cell>
          <cell r="BD209" t="str">
            <v/>
          </cell>
          <cell r="BE209" t="str">
            <v/>
          </cell>
          <cell r="BG209" t="str">
            <v/>
          </cell>
          <cell r="BH209" t="str">
            <v/>
          </cell>
          <cell r="BI209" t="str">
            <v/>
          </cell>
          <cell r="BJ209" t="str">
            <v/>
          </cell>
          <cell r="BK209" t="str">
            <v/>
          </cell>
          <cell r="BL209" t="str">
            <v/>
          </cell>
          <cell r="BM209" t="str">
            <v/>
          </cell>
          <cell r="BN209" t="str">
            <v/>
          </cell>
          <cell r="BO209" t="str">
            <v/>
          </cell>
          <cell r="BP209" t="str">
            <v/>
          </cell>
          <cell r="BQ209" t="str">
            <v/>
          </cell>
          <cell r="BS209" t="str">
            <v/>
          </cell>
          <cell r="BT209" t="str">
            <v/>
          </cell>
          <cell r="BU209" t="str">
            <v/>
          </cell>
          <cell r="BV209" t="e">
            <v>#DIV/0!</v>
          </cell>
          <cell r="BW209" t="e">
            <v>#DIV/0!</v>
          </cell>
          <cell r="BX209" t="e">
            <v>#DIV/0!</v>
          </cell>
          <cell r="BY209" t="e">
            <v>#DIV/0!</v>
          </cell>
          <cell r="BZ209" t="e">
            <v>#DIV/0!</v>
          </cell>
          <cell r="CA209" t="e">
            <v>#DIV/0!</v>
          </cell>
          <cell r="CB209" t="e">
            <v>#DIV/0!</v>
          </cell>
          <cell r="CC209" t="e">
            <v>#DIV/0!</v>
          </cell>
          <cell r="CD209" t="e">
            <v>#DIV/0!</v>
          </cell>
          <cell r="CE209" t="e">
            <v>#DIV/0!</v>
          </cell>
          <cell r="CF209" t="e">
            <v>#DIV/0!</v>
          </cell>
          <cell r="CG209" t="str">
            <v/>
          </cell>
          <cell r="CH209" t="str">
            <v/>
          </cell>
          <cell r="CJ209" t="str">
            <v/>
          </cell>
          <cell r="CK209" t="str">
            <v/>
          </cell>
          <cell r="CL209" t="str">
            <v/>
          </cell>
          <cell r="CM209" t="str">
            <v/>
          </cell>
          <cell r="CN209" t="str">
            <v/>
          </cell>
          <cell r="CO209" t="str">
            <v/>
          </cell>
          <cell r="CP209">
            <v>0</v>
          </cell>
          <cell r="CQ209" t="str">
            <v/>
          </cell>
          <cell r="CR209" t="str">
            <v/>
          </cell>
          <cell r="CS209" t="str">
            <v/>
          </cell>
        </row>
        <row r="210">
          <cell r="A210">
            <v>45169</v>
          </cell>
          <cell r="C210">
            <v>0</v>
          </cell>
          <cell r="D210">
            <v>0</v>
          </cell>
          <cell r="E210">
            <v>0</v>
          </cell>
          <cell r="F210">
            <v>0</v>
          </cell>
          <cell r="G210">
            <v>0</v>
          </cell>
          <cell r="H210">
            <v>0</v>
          </cell>
          <cell r="I210">
            <v>0</v>
          </cell>
          <cell r="J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K210">
            <v>0</v>
          </cell>
          <cell r="AL210">
            <v>0</v>
          </cell>
          <cell r="AM210">
            <v>0</v>
          </cell>
          <cell r="AN210">
            <v>0</v>
          </cell>
          <cell r="AO210">
            <v>0</v>
          </cell>
          <cell r="AQ210">
            <v>0</v>
          </cell>
          <cell r="AR210">
            <v>0</v>
          </cell>
          <cell r="AS210">
            <v>0</v>
          </cell>
          <cell r="AU210" t="str">
            <v/>
          </cell>
          <cell r="AV210" t="str">
            <v/>
          </cell>
          <cell r="AW210" t="str">
            <v/>
          </cell>
          <cell r="AX210" t="str">
            <v/>
          </cell>
          <cell r="AY210" t="str">
            <v/>
          </cell>
          <cell r="AZ210" t="str">
            <v/>
          </cell>
          <cell r="BA210" t="str">
            <v/>
          </cell>
          <cell r="BB210" t="str">
            <v/>
          </cell>
          <cell r="BC210" t="str">
            <v/>
          </cell>
          <cell r="BD210" t="str">
            <v/>
          </cell>
          <cell r="BE210" t="str">
            <v/>
          </cell>
          <cell r="BG210" t="str">
            <v/>
          </cell>
          <cell r="BH210" t="str">
            <v/>
          </cell>
          <cell r="BI210" t="str">
            <v/>
          </cell>
          <cell r="BJ210" t="str">
            <v/>
          </cell>
          <cell r="BK210" t="str">
            <v/>
          </cell>
          <cell r="BL210" t="str">
            <v/>
          </cell>
          <cell r="BM210" t="str">
            <v/>
          </cell>
          <cell r="BN210" t="str">
            <v/>
          </cell>
          <cell r="BO210" t="str">
            <v/>
          </cell>
          <cell r="BP210" t="str">
            <v/>
          </cell>
          <cell r="BQ210" t="str">
            <v/>
          </cell>
          <cell r="BS210" t="str">
            <v/>
          </cell>
          <cell r="BT210" t="str">
            <v/>
          </cell>
          <cell r="BU210" t="str">
            <v/>
          </cell>
          <cell r="BV210" t="e">
            <v>#DIV/0!</v>
          </cell>
          <cell r="BW210" t="e">
            <v>#DIV/0!</v>
          </cell>
          <cell r="BX210" t="e">
            <v>#DIV/0!</v>
          </cell>
          <cell r="BY210" t="e">
            <v>#DIV/0!</v>
          </cell>
          <cell r="BZ210" t="e">
            <v>#DIV/0!</v>
          </cell>
          <cell r="CA210" t="e">
            <v>#DIV/0!</v>
          </cell>
          <cell r="CB210" t="e">
            <v>#DIV/0!</v>
          </cell>
          <cell r="CC210" t="e">
            <v>#DIV/0!</v>
          </cell>
          <cell r="CD210" t="e">
            <v>#DIV/0!</v>
          </cell>
          <cell r="CE210" t="e">
            <v>#DIV/0!</v>
          </cell>
          <cell r="CF210" t="e">
            <v>#DIV/0!</v>
          </cell>
          <cell r="CG210" t="str">
            <v/>
          </cell>
          <cell r="CH210" t="str">
            <v/>
          </cell>
          <cell r="CJ210" t="str">
            <v/>
          </cell>
          <cell r="CK210" t="str">
            <v/>
          </cell>
          <cell r="CL210" t="str">
            <v/>
          </cell>
          <cell r="CM210" t="str">
            <v/>
          </cell>
          <cell r="CN210" t="str">
            <v/>
          </cell>
          <cell r="CO210" t="str">
            <v/>
          </cell>
          <cell r="CP210">
            <v>0</v>
          </cell>
          <cell r="CQ210" t="str">
            <v/>
          </cell>
          <cell r="CR210" t="str">
            <v/>
          </cell>
          <cell r="CS210" t="str">
            <v/>
          </cell>
        </row>
        <row r="211">
          <cell r="A211">
            <v>45199</v>
          </cell>
          <cell r="C211">
            <v>0</v>
          </cell>
          <cell r="D211">
            <v>0</v>
          </cell>
          <cell r="E211">
            <v>0</v>
          </cell>
          <cell r="F211">
            <v>0</v>
          </cell>
          <cell r="G211">
            <v>0</v>
          </cell>
          <cell r="H211">
            <v>0</v>
          </cell>
          <cell r="I211">
            <v>0</v>
          </cell>
          <cell r="J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K211">
            <v>0</v>
          </cell>
          <cell r="AL211">
            <v>0</v>
          </cell>
          <cell r="AM211">
            <v>0</v>
          </cell>
          <cell r="AN211">
            <v>0</v>
          </cell>
          <cell r="AO211">
            <v>0</v>
          </cell>
          <cell r="AQ211">
            <v>0</v>
          </cell>
          <cell r="AR211">
            <v>0</v>
          </cell>
          <cell r="AS211">
            <v>0</v>
          </cell>
          <cell r="AU211" t="str">
            <v/>
          </cell>
          <cell r="AV211" t="str">
            <v/>
          </cell>
          <cell r="AW211" t="str">
            <v/>
          </cell>
          <cell r="AX211" t="str">
            <v/>
          </cell>
          <cell r="AY211" t="str">
            <v/>
          </cell>
          <cell r="AZ211" t="str">
            <v/>
          </cell>
          <cell r="BA211" t="str">
            <v/>
          </cell>
          <cell r="BB211" t="str">
            <v/>
          </cell>
          <cell r="BC211" t="str">
            <v/>
          </cell>
          <cell r="BD211" t="str">
            <v/>
          </cell>
          <cell r="BE211" t="str">
            <v/>
          </cell>
          <cell r="BG211" t="str">
            <v/>
          </cell>
          <cell r="BH211" t="str">
            <v/>
          </cell>
          <cell r="BI211" t="str">
            <v/>
          </cell>
          <cell r="BJ211" t="str">
            <v/>
          </cell>
          <cell r="BK211" t="str">
            <v/>
          </cell>
          <cell r="BL211" t="str">
            <v/>
          </cell>
          <cell r="BM211" t="str">
            <v/>
          </cell>
          <cell r="BN211" t="str">
            <v/>
          </cell>
          <cell r="BO211" t="str">
            <v/>
          </cell>
          <cell r="BP211" t="str">
            <v/>
          </cell>
          <cell r="BQ211" t="str">
            <v/>
          </cell>
          <cell r="BS211" t="str">
            <v/>
          </cell>
          <cell r="BT211" t="str">
            <v/>
          </cell>
          <cell r="BU211" t="str">
            <v/>
          </cell>
          <cell r="BV211" t="e">
            <v>#DIV/0!</v>
          </cell>
          <cell r="BW211" t="e">
            <v>#DIV/0!</v>
          </cell>
          <cell r="BX211" t="e">
            <v>#DIV/0!</v>
          </cell>
          <cell r="BY211" t="e">
            <v>#DIV/0!</v>
          </cell>
          <cell r="BZ211" t="e">
            <v>#DIV/0!</v>
          </cell>
          <cell r="CA211" t="e">
            <v>#DIV/0!</v>
          </cell>
          <cell r="CB211" t="e">
            <v>#DIV/0!</v>
          </cell>
          <cell r="CC211" t="e">
            <v>#DIV/0!</v>
          </cell>
          <cell r="CD211" t="e">
            <v>#DIV/0!</v>
          </cell>
          <cell r="CE211" t="e">
            <v>#DIV/0!</v>
          </cell>
          <cell r="CF211" t="e">
            <v>#DIV/0!</v>
          </cell>
          <cell r="CG211" t="str">
            <v/>
          </cell>
          <cell r="CH211" t="str">
            <v/>
          </cell>
          <cell r="CJ211" t="str">
            <v/>
          </cell>
          <cell r="CK211" t="str">
            <v/>
          </cell>
          <cell r="CL211" t="str">
            <v/>
          </cell>
          <cell r="CM211" t="str">
            <v/>
          </cell>
          <cell r="CN211" t="str">
            <v/>
          </cell>
          <cell r="CO211" t="str">
            <v/>
          </cell>
          <cell r="CP211">
            <v>0</v>
          </cell>
          <cell r="CQ211" t="str">
            <v/>
          </cell>
          <cell r="CR211" t="str">
            <v/>
          </cell>
          <cell r="CS211" t="str">
            <v/>
          </cell>
        </row>
        <row r="212">
          <cell r="A212">
            <v>45230</v>
          </cell>
          <cell r="C212">
            <v>0</v>
          </cell>
          <cell r="D212">
            <v>0</v>
          </cell>
          <cell r="E212">
            <v>0</v>
          </cell>
          <cell r="F212">
            <v>0</v>
          </cell>
          <cell r="G212">
            <v>0</v>
          </cell>
          <cell r="H212">
            <v>0</v>
          </cell>
          <cell r="I212">
            <v>0</v>
          </cell>
          <cell r="J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K212">
            <v>0</v>
          </cell>
          <cell r="AL212">
            <v>0</v>
          </cell>
          <cell r="AM212">
            <v>0</v>
          </cell>
          <cell r="AN212">
            <v>0</v>
          </cell>
          <cell r="AO212">
            <v>0</v>
          </cell>
          <cell r="AQ212">
            <v>0</v>
          </cell>
          <cell r="AR212">
            <v>0</v>
          </cell>
          <cell r="AS212">
            <v>0</v>
          </cell>
          <cell r="AU212" t="str">
            <v/>
          </cell>
          <cell r="AV212" t="str">
            <v/>
          </cell>
          <cell r="AW212" t="str">
            <v/>
          </cell>
          <cell r="AX212" t="str">
            <v/>
          </cell>
          <cell r="AY212" t="str">
            <v/>
          </cell>
          <cell r="AZ212" t="str">
            <v/>
          </cell>
          <cell r="BA212" t="str">
            <v/>
          </cell>
          <cell r="BB212" t="str">
            <v/>
          </cell>
          <cell r="BC212" t="str">
            <v/>
          </cell>
          <cell r="BD212" t="str">
            <v/>
          </cell>
          <cell r="BE212" t="str">
            <v/>
          </cell>
          <cell r="BG212" t="str">
            <v/>
          </cell>
          <cell r="BH212" t="str">
            <v/>
          </cell>
          <cell r="BI212" t="str">
            <v/>
          </cell>
          <cell r="BJ212" t="str">
            <v/>
          </cell>
          <cell r="BK212" t="str">
            <v/>
          </cell>
          <cell r="BL212" t="str">
            <v/>
          </cell>
          <cell r="BM212" t="str">
            <v/>
          </cell>
          <cell r="BN212" t="str">
            <v/>
          </cell>
          <cell r="BO212" t="str">
            <v/>
          </cell>
          <cell r="BP212" t="str">
            <v/>
          </cell>
          <cell r="BQ212" t="str">
            <v/>
          </cell>
          <cell r="BS212" t="str">
            <v/>
          </cell>
          <cell r="BT212" t="str">
            <v/>
          </cell>
          <cell r="BU212" t="str">
            <v/>
          </cell>
          <cell r="BV212" t="e">
            <v>#DIV/0!</v>
          </cell>
          <cell r="BW212" t="e">
            <v>#DIV/0!</v>
          </cell>
          <cell r="BX212" t="e">
            <v>#DIV/0!</v>
          </cell>
          <cell r="BY212" t="e">
            <v>#DIV/0!</v>
          </cell>
          <cell r="BZ212" t="e">
            <v>#DIV/0!</v>
          </cell>
          <cell r="CA212" t="e">
            <v>#DIV/0!</v>
          </cell>
          <cell r="CB212" t="e">
            <v>#DIV/0!</v>
          </cell>
          <cell r="CC212" t="e">
            <v>#DIV/0!</v>
          </cell>
          <cell r="CD212" t="e">
            <v>#DIV/0!</v>
          </cell>
          <cell r="CE212" t="e">
            <v>#DIV/0!</v>
          </cell>
          <cell r="CF212" t="e">
            <v>#DIV/0!</v>
          </cell>
          <cell r="CG212" t="str">
            <v/>
          </cell>
          <cell r="CH212" t="str">
            <v/>
          </cell>
          <cell r="CJ212" t="str">
            <v/>
          </cell>
          <cell r="CK212" t="str">
            <v/>
          </cell>
          <cell r="CL212" t="str">
            <v/>
          </cell>
          <cell r="CM212" t="str">
            <v/>
          </cell>
          <cell r="CN212" t="str">
            <v/>
          </cell>
          <cell r="CO212" t="str">
            <v/>
          </cell>
          <cell r="CP212">
            <v>0</v>
          </cell>
          <cell r="CQ212" t="str">
            <v/>
          </cell>
          <cell r="CR212" t="str">
            <v/>
          </cell>
          <cell r="CS212" t="str">
            <v/>
          </cell>
        </row>
        <row r="213">
          <cell r="A213">
            <v>45260</v>
          </cell>
          <cell r="C213">
            <v>0</v>
          </cell>
          <cell r="D213">
            <v>0</v>
          </cell>
          <cell r="E213">
            <v>0</v>
          </cell>
          <cell r="F213">
            <v>0</v>
          </cell>
          <cell r="G213">
            <v>0</v>
          </cell>
          <cell r="H213">
            <v>0</v>
          </cell>
          <cell r="I213">
            <v>0</v>
          </cell>
          <cell r="J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K213">
            <v>0</v>
          </cell>
          <cell r="AL213">
            <v>0</v>
          </cell>
          <cell r="AM213">
            <v>0</v>
          </cell>
          <cell r="AN213">
            <v>0</v>
          </cell>
          <cell r="AO213">
            <v>0</v>
          </cell>
          <cell r="AQ213">
            <v>0</v>
          </cell>
          <cell r="AR213">
            <v>0</v>
          </cell>
          <cell r="AS213">
            <v>0</v>
          </cell>
          <cell r="AU213" t="str">
            <v/>
          </cell>
          <cell r="AV213" t="str">
            <v/>
          </cell>
          <cell r="AW213" t="str">
            <v/>
          </cell>
          <cell r="AX213" t="str">
            <v/>
          </cell>
          <cell r="AY213" t="str">
            <v/>
          </cell>
          <cell r="AZ213" t="str">
            <v/>
          </cell>
          <cell r="BA213" t="str">
            <v/>
          </cell>
          <cell r="BB213" t="str">
            <v/>
          </cell>
          <cell r="BC213" t="str">
            <v/>
          </cell>
          <cell r="BD213" t="str">
            <v/>
          </cell>
          <cell r="BE213" t="str">
            <v/>
          </cell>
          <cell r="BG213" t="str">
            <v/>
          </cell>
          <cell r="BH213" t="str">
            <v/>
          </cell>
          <cell r="BI213" t="str">
            <v/>
          </cell>
          <cell r="BJ213" t="str">
            <v/>
          </cell>
          <cell r="BK213" t="str">
            <v/>
          </cell>
          <cell r="BL213" t="str">
            <v/>
          </cell>
          <cell r="BM213" t="str">
            <v/>
          </cell>
          <cell r="BN213" t="str">
            <v/>
          </cell>
          <cell r="BO213" t="str">
            <v/>
          </cell>
          <cell r="BP213" t="str">
            <v/>
          </cell>
          <cell r="BQ213" t="str">
            <v/>
          </cell>
          <cell r="BS213" t="str">
            <v/>
          </cell>
          <cell r="BT213" t="str">
            <v/>
          </cell>
          <cell r="BU213" t="str">
            <v/>
          </cell>
          <cell r="BV213" t="e">
            <v>#DIV/0!</v>
          </cell>
          <cell r="BW213" t="e">
            <v>#DIV/0!</v>
          </cell>
          <cell r="BX213" t="e">
            <v>#DIV/0!</v>
          </cell>
          <cell r="BY213" t="e">
            <v>#DIV/0!</v>
          </cell>
          <cell r="BZ213" t="e">
            <v>#DIV/0!</v>
          </cell>
          <cell r="CA213" t="e">
            <v>#DIV/0!</v>
          </cell>
          <cell r="CB213" t="e">
            <v>#DIV/0!</v>
          </cell>
          <cell r="CC213" t="e">
            <v>#DIV/0!</v>
          </cell>
          <cell r="CD213" t="e">
            <v>#DIV/0!</v>
          </cell>
          <cell r="CE213" t="e">
            <v>#DIV/0!</v>
          </cell>
          <cell r="CF213" t="e">
            <v>#DIV/0!</v>
          </cell>
          <cell r="CG213" t="str">
            <v/>
          </cell>
          <cell r="CH213" t="str">
            <v/>
          </cell>
          <cell r="CJ213" t="str">
            <v/>
          </cell>
          <cell r="CK213" t="str">
            <v/>
          </cell>
          <cell r="CL213" t="str">
            <v/>
          </cell>
          <cell r="CM213" t="str">
            <v/>
          </cell>
          <cell r="CN213" t="str">
            <v/>
          </cell>
          <cell r="CO213" t="str">
            <v/>
          </cell>
          <cell r="CP213">
            <v>0</v>
          </cell>
          <cell r="CQ213" t="str">
            <v/>
          </cell>
          <cell r="CR213" t="str">
            <v/>
          </cell>
          <cell r="CS213" t="str">
            <v/>
          </cell>
        </row>
        <row r="214">
          <cell r="A214">
            <v>45291</v>
          </cell>
          <cell r="C214">
            <v>0</v>
          </cell>
          <cell r="D214">
            <v>0</v>
          </cell>
          <cell r="E214">
            <v>0</v>
          </cell>
          <cell r="F214">
            <v>0</v>
          </cell>
          <cell r="G214">
            <v>0</v>
          </cell>
          <cell r="H214">
            <v>0</v>
          </cell>
          <cell r="I214">
            <v>0</v>
          </cell>
          <cell r="J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K214">
            <v>0</v>
          </cell>
          <cell r="AL214">
            <v>0</v>
          </cell>
          <cell r="AM214">
            <v>0</v>
          </cell>
          <cell r="AN214">
            <v>0</v>
          </cell>
          <cell r="AO214">
            <v>0</v>
          </cell>
          <cell r="AQ214">
            <v>0</v>
          </cell>
          <cell r="AR214">
            <v>0</v>
          </cell>
          <cell r="AS214">
            <v>0</v>
          </cell>
          <cell r="AU214" t="str">
            <v/>
          </cell>
          <cell r="AV214" t="str">
            <v/>
          </cell>
          <cell r="AW214" t="str">
            <v/>
          </cell>
          <cell r="AX214" t="str">
            <v/>
          </cell>
          <cell r="AY214" t="str">
            <v/>
          </cell>
          <cell r="AZ214" t="str">
            <v/>
          </cell>
          <cell r="BA214" t="str">
            <v/>
          </cell>
          <cell r="BB214" t="str">
            <v/>
          </cell>
          <cell r="BC214" t="str">
            <v/>
          </cell>
          <cell r="BD214" t="str">
            <v/>
          </cell>
          <cell r="BE214" t="str">
            <v/>
          </cell>
          <cell r="BG214" t="str">
            <v/>
          </cell>
          <cell r="BH214" t="str">
            <v/>
          </cell>
          <cell r="BI214" t="str">
            <v/>
          </cell>
          <cell r="BJ214" t="str">
            <v/>
          </cell>
          <cell r="BK214" t="str">
            <v/>
          </cell>
          <cell r="BL214" t="str">
            <v/>
          </cell>
          <cell r="BM214" t="str">
            <v/>
          </cell>
          <cell r="BN214" t="str">
            <v/>
          </cell>
          <cell r="BO214" t="str">
            <v/>
          </cell>
          <cell r="BP214" t="str">
            <v/>
          </cell>
          <cell r="BQ214" t="str">
            <v/>
          </cell>
          <cell r="BS214" t="str">
            <v/>
          </cell>
          <cell r="BT214" t="str">
            <v/>
          </cell>
          <cell r="BU214" t="str">
            <v/>
          </cell>
          <cell r="BV214" t="e">
            <v>#DIV/0!</v>
          </cell>
          <cell r="BW214" t="e">
            <v>#DIV/0!</v>
          </cell>
          <cell r="BX214" t="e">
            <v>#DIV/0!</v>
          </cell>
          <cell r="BY214" t="e">
            <v>#DIV/0!</v>
          </cell>
          <cell r="BZ214" t="e">
            <v>#DIV/0!</v>
          </cell>
          <cell r="CA214" t="e">
            <v>#DIV/0!</v>
          </cell>
          <cell r="CB214" t="e">
            <v>#DIV/0!</v>
          </cell>
          <cell r="CC214" t="e">
            <v>#DIV/0!</v>
          </cell>
          <cell r="CD214" t="e">
            <v>#DIV/0!</v>
          </cell>
          <cell r="CE214" t="e">
            <v>#DIV/0!</v>
          </cell>
          <cell r="CF214" t="e">
            <v>#DIV/0!</v>
          </cell>
          <cell r="CG214" t="str">
            <v/>
          </cell>
          <cell r="CH214" t="str">
            <v/>
          </cell>
          <cell r="CJ214" t="str">
            <v/>
          </cell>
          <cell r="CK214" t="str">
            <v/>
          </cell>
          <cell r="CL214" t="str">
            <v/>
          </cell>
          <cell r="CM214" t="str">
            <v/>
          </cell>
          <cell r="CN214" t="str">
            <v/>
          </cell>
          <cell r="CO214" t="str">
            <v/>
          </cell>
          <cell r="CP214">
            <v>0</v>
          </cell>
          <cell r="CQ214" t="str">
            <v/>
          </cell>
          <cell r="CR214" t="str">
            <v/>
          </cell>
          <cell r="CS214" t="str">
            <v/>
          </cell>
        </row>
        <row r="215">
          <cell r="A215">
            <v>45322</v>
          </cell>
          <cell r="C215">
            <v>0</v>
          </cell>
          <cell r="D215">
            <v>0</v>
          </cell>
          <cell r="E215">
            <v>0</v>
          </cell>
          <cell r="F215">
            <v>0</v>
          </cell>
          <cell r="G215">
            <v>0</v>
          </cell>
          <cell r="H215">
            <v>0</v>
          </cell>
          <cell r="I215">
            <v>0</v>
          </cell>
          <cell r="J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K215">
            <v>0</v>
          </cell>
          <cell r="AL215">
            <v>0</v>
          </cell>
          <cell r="AM215">
            <v>0</v>
          </cell>
          <cell r="AN215">
            <v>0</v>
          </cell>
          <cell r="AO215">
            <v>0</v>
          </cell>
          <cell r="AQ215">
            <v>0</v>
          </cell>
          <cell r="AR215">
            <v>0</v>
          </cell>
          <cell r="AS215">
            <v>0</v>
          </cell>
          <cell r="AU215" t="str">
            <v/>
          </cell>
          <cell r="AV215" t="str">
            <v/>
          </cell>
          <cell r="AW215" t="str">
            <v/>
          </cell>
          <cell r="AX215" t="str">
            <v/>
          </cell>
          <cell r="AY215" t="str">
            <v/>
          </cell>
          <cell r="AZ215" t="str">
            <v/>
          </cell>
          <cell r="BA215" t="str">
            <v/>
          </cell>
          <cell r="BB215" t="str">
            <v/>
          </cell>
          <cell r="BC215" t="str">
            <v/>
          </cell>
          <cell r="BD215" t="str">
            <v/>
          </cell>
          <cell r="BE215" t="str">
            <v/>
          </cell>
          <cell r="BG215" t="str">
            <v/>
          </cell>
          <cell r="BH215" t="str">
            <v/>
          </cell>
          <cell r="BI215" t="str">
            <v/>
          </cell>
          <cell r="BJ215" t="str">
            <v/>
          </cell>
          <cell r="BK215" t="str">
            <v/>
          </cell>
          <cell r="BL215" t="str">
            <v/>
          </cell>
          <cell r="BM215" t="str">
            <v/>
          </cell>
          <cell r="BN215" t="str">
            <v/>
          </cell>
          <cell r="BO215" t="str">
            <v/>
          </cell>
          <cell r="BP215" t="str">
            <v/>
          </cell>
          <cell r="BQ215" t="str">
            <v/>
          </cell>
          <cell r="BS215" t="str">
            <v/>
          </cell>
          <cell r="BT215" t="str">
            <v/>
          </cell>
          <cell r="BU215" t="str">
            <v/>
          </cell>
          <cell r="BV215" t="e">
            <v>#DIV/0!</v>
          </cell>
          <cell r="BW215" t="e">
            <v>#DIV/0!</v>
          </cell>
          <cell r="BX215" t="e">
            <v>#DIV/0!</v>
          </cell>
          <cell r="BY215" t="e">
            <v>#DIV/0!</v>
          </cell>
          <cell r="BZ215" t="e">
            <v>#DIV/0!</v>
          </cell>
          <cell r="CA215" t="e">
            <v>#DIV/0!</v>
          </cell>
          <cell r="CB215" t="e">
            <v>#DIV/0!</v>
          </cell>
          <cell r="CC215" t="e">
            <v>#DIV/0!</v>
          </cell>
          <cell r="CD215" t="e">
            <v>#DIV/0!</v>
          </cell>
          <cell r="CE215" t="e">
            <v>#DIV/0!</v>
          </cell>
          <cell r="CF215" t="e">
            <v>#DIV/0!</v>
          </cell>
          <cell r="CG215" t="str">
            <v/>
          </cell>
          <cell r="CH215" t="str">
            <v/>
          </cell>
          <cell r="CJ215" t="str">
            <v/>
          </cell>
          <cell r="CK215" t="str">
            <v/>
          </cell>
          <cell r="CL215" t="str">
            <v/>
          </cell>
          <cell r="CM215" t="str">
            <v/>
          </cell>
          <cell r="CN215" t="str">
            <v/>
          </cell>
          <cell r="CO215" t="str">
            <v/>
          </cell>
          <cell r="CP215">
            <v>0</v>
          </cell>
          <cell r="CQ215" t="str">
            <v/>
          </cell>
          <cell r="CR215" t="str">
            <v/>
          </cell>
          <cell r="CS215" t="str">
            <v/>
          </cell>
        </row>
        <row r="216">
          <cell r="A216">
            <v>45351</v>
          </cell>
          <cell r="C216">
            <v>0</v>
          </cell>
          <cell r="D216">
            <v>0</v>
          </cell>
          <cell r="E216">
            <v>0</v>
          </cell>
          <cell r="F216">
            <v>0</v>
          </cell>
          <cell r="G216">
            <v>0</v>
          </cell>
          <cell r="H216">
            <v>0</v>
          </cell>
          <cell r="I216">
            <v>0</v>
          </cell>
          <cell r="J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K216">
            <v>0</v>
          </cell>
          <cell r="AL216">
            <v>0</v>
          </cell>
          <cell r="AM216">
            <v>0</v>
          </cell>
          <cell r="AN216">
            <v>0</v>
          </cell>
          <cell r="AO216">
            <v>0</v>
          </cell>
          <cell r="AQ216">
            <v>0</v>
          </cell>
          <cell r="AR216">
            <v>0</v>
          </cell>
          <cell r="AS216">
            <v>0</v>
          </cell>
          <cell r="AU216" t="str">
            <v/>
          </cell>
          <cell r="AV216" t="str">
            <v/>
          </cell>
          <cell r="AW216" t="str">
            <v/>
          </cell>
          <cell r="AX216" t="str">
            <v/>
          </cell>
          <cell r="AY216" t="str">
            <v/>
          </cell>
          <cell r="AZ216" t="str">
            <v/>
          </cell>
          <cell r="BA216" t="str">
            <v/>
          </cell>
          <cell r="BB216" t="str">
            <v/>
          </cell>
          <cell r="BC216" t="str">
            <v/>
          </cell>
          <cell r="BD216" t="str">
            <v/>
          </cell>
          <cell r="BE216" t="str">
            <v/>
          </cell>
          <cell r="BG216" t="str">
            <v/>
          </cell>
          <cell r="BH216" t="str">
            <v/>
          </cell>
          <cell r="BI216" t="str">
            <v/>
          </cell>
          <cell r="BJ216" t="str">
            <v/>
          </cell>
          <cell r="BK216" t="str">
            <v/>
          </cell>
          <cell r="BL216" t="str">
            <v/>
          </cell>
          <cell r="BM216" t="str">
            <v/>
          </cell>
          <cell r="BN216" t="str">
            <v/>
          </cell>
          <cell r="BO216" t="str">
            <v/>
          </cell>
          <cell r="BP216" t="str">
            <v/>
          </cell>
          <cell r="BQ216" t="str">
            <v/>
          </cell>
          <cell r="BS216" t="str">
            <v/>
          </cell>
          <cell r="BT216" t="str">
            <v/>
          </cell>
          <cell r="BU216" t="str">
            <v/>
          </cell>
          <cell r="BV216" t="e">
            <v>#DIV/0!</v>
          </cell>
          <cell r="BW216" t="e">
            <v>#DIV/0!</v>
          </cell>
          <cell r="BX216" t="e">
            <v>#DIV/0!</v>
          </cell>
          <cell r="BY216" t="e">
            <v>#DIV/0!</v>
          </cell>
          <cell r="BZ216" t="e">
            <v>#DIV/0!</v>
          </cell>
          <cell r="CA216" t="e">
            <v>#DIV/0!</v>
          </cell>
          <cell r="CB216" t="e">
            <v>#DIV/0!</v>
          </cell>
          <cell r="CC216" t="e">
            <v>#DIV/0!</v>
          </cell>
          <cell r="CD216" t="e">
            <v>#DIV/0!</v>
          </cell>
          <cell r="CE216" t="e">
            <v>#DIV/0!</v>
          </cell>
          <cell r="CF216" t="e">
            <v>#DIV/0!</v>
          </cell>
          <cell r="CG216" t="str">
            <v/>
          </cell>
          <cell r="CH216" t="str">
            <v/>
          </cell>
          <cell r="CJ216" t="str">
            <v/>
          </cell>
          <cell r="CK216" t="str">
            <v/>
          </cell>
          <cell r="CL216" t="str">
            <v/>
          </cell>
          <cell r="CM216" t="str">
            <v/>
          </cell>
          <cell r="CN216" t="str">
            <v/>
          </cell>
          <cell r="CO216" t="str">
            <v/>
          </cell>
          <cell r="CP216">
            <v>0</v>
          </cell>
          <cell r="CQ216" t="str">
            <v/>
          </cell>
          <cell r="CR216" t="str">
            <v/>
          </cell>
          <cell r="CS216" t="str">
            <v/>
          </cell>
        </row>
        <row r="217">
          <cell r="A217">
            <v>45382</v>
          </cell>
          <cell r="C217">
            <v>0</v>
          </cell>
          <cell r="D217">
            <v>0</v>
          </cell>
          <cell r="E217">
            <v>0</v>
          </cell>
          <cell r="F217">
            <v>0</v>
          </cell>
          <cell r="G217">
            <v>0</v>
          </cell>
          <cell r="H217">
            <v>0</v>
          </cell>
          <cell r="I217">
            <v>0</v>
          </cell>
          <cell r="J217">
            <v>0</v>
          </cell>
          <cell r="L217">
            <v>0</v>
          </cell>
          <cell r="M217">
            <v>0</v>
          </cell>
          <cell r="N217">
            <v>0</v>
          </cell>
          <cell r="O217">
            <v>0</v>
          </cell>
          <cell r="P217">
            <v>0</v>
          </cell>
          <cell r="Q217">
            <v>0</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K217">
            <v>0</v>
          </cell>
          <cell r="AL217">
            <v>0</v>
          </cell>
          <cell r="AM217">
            <v>0</v>
          </cell>
          <cell r="AN217">
            <v>0</v>
          </cell>
          <cell r="AO217">
            <v>0</v>
          </cell>
          <cell r="AQ217">
            <v>0</v>
          </cell>
          <cell r="AR217">
            <v>0</v>
          </cell>
          <cell r="AS217">
            <v>0</v>
          </cell>
          <cell r="AU217" t="str">
            <v/>
          </cell>
          <cell r="AV217" t="str">
            <v/>
          </cell>
          <cell r="AW217" t="str">
            <v/>
          </cell>
          <cell r="AX217" t="str">
            <v/>
          </cell>
          <cell r="AY217" t="str">
            <v/>
          </cell>
          <cell r="AZ217" t="str">
            <v/>
          </cell>
          <cell r="BA217" t="str">
            <v/>
          </cell>
          <cell r="BB217" t="str">
            <v/>
          </cell>
          <cell r="BC217" t="str">
            <v/>
          </cell>
          <cell r="BD217" t="str">
            <v/>
          </cell>
          <cell r="BE217" t="str">
            <v/>
          </cell>
          <cell r="BG217" t="str">
            <v/>
          </cell>
          <cell r="BH217" t="str">
            <v/>
          </cell>
          <cell r="BI217" t="str">
            <v/>
          </cell>
          <cell r="BJ217" t="str">
            <v/>
          </cell>
          <cell r="BK217" t="str">
            <v/>
          </cell>
          <cell r="BL217" t="str">
            <v/>
          </cell>
          <cell r="BM217" t="str">
            <v/>
          </cell>
          <cell r="BN217" t="str">
            <v/>
          </cell>
          <cell r="BO217" t="str">
            <v/>
          </cell>
          <cell r="BP217" t="str">
            <v/>
          </cell>
          <cell r="BQ217" t="str">
            <v/>
          </cell>
          <cell r="BS217" t="str">
            <v/>
          </cell>
          <cell r="BT217" t="str">
            <v/>
          </cell>
          <cell r="BU217" t="str">
            <v/>
          </cell>
          <cell r="BV217" t="e">
            <v>#DIV/0!</v>
          </cell>
          <cell r="BW217" t="e">
            <v>#DIV/0!</v>
          </cell>
          <cell r="BX217" t="e">
            <v>#DIV/0!</v>
          </cell>
          <cell r="BY217" t="e">
            <v>#DIV/0!</v>
          </cell>
          <cell r="BZ217" t="e">
            <v>#DIV/0!</v>
          </cell>
          <cell r="CA217" t="e">
            <v>#DIV/0!</v>
          </cell>
          <cell r="CB217" t="e">
            <v>#DIV/0!</v>
          </cell>
          <cell r="CC217" t="e">
            <v>#DIV/0!</v>
          </cell>
          <cell r="CD217" t="e">
            <v>#DIV/0!</v>
          </cell>
          <cell r="CE217" t="e">
            <v>#DIV/0!</v>
          </cell>
          <cell r="CF217" t="e">
            <v>#DIV/0!</v>
          </cell>
          <cell r="CG217" t="str">
            <v/>
          </cell>
          <cell r="CH217" t="str">
            <v/>
          </cell>
          <cell r="CJ217" t="str">
            <v/>
          </cell>
          <cell r="CK217" t="str">
            <v/>
          </cell>
          <cell r="CL217" t="str">
            <v/>
          </cell>
          <cell r="CM217" t="str">
            <v/>
          </cell>
          <cell r="CN217" t="str">
            <v/>
          </cell>
          <cell r="CO217" t="str">
            <v/>
          </cell>
          <cell r="CP217">
            <v>0</v>
          </cell>
          <cell r="CQ217" t="str">
            <v/>
          </cell>
          <cell r="CR217" t="str">
            <v/>
          </cell>
          <cell r="CS217" t="str">
            <v/>
          </cell>
        </row>
        <row r="218">
          <cell r="A218">
            <v>45412</v>
          </cell>
          <cell r="C218">
            <v>0</v>
          </cell>
          <cell r="D218">
            <v>0</v>
          </cell>
          <cell r="E218">
            <v>0</v>
          </cell>
          <cell r="F218">
            <v>0</v>
          </cell>
          <cell r="G218">
            <v>0</v>
          </cell>
          <cell r="H218">
            <v>0</v>
          </cell>
          <cell r="I218">
            <v>0</v>
          </cell>
          <cell r="J218">
            <v>0</v>
          </cell>
          <cell r="L218">
            <v>0</v>
          </cell>
          <cell r="M218">
            <v>0</v>
          </cell>
          <cell r="N218">
            <v>0</v>
          </cell>
          <cell r="O218">
            <v>0</v>
          </cell>
          <cell r="P218">
            <v>0</v>
          </cell>
          <cell r="Q218">
            <v>0</v>
          </cell>
          <cell r="R218">
            <v>0</v>
          </cell>
          <cell r="S218">
            <v>0</v>
          </cell>
          <cell r="T218">
            <v>0</v>
          </cell>
          <cell r="U218">
            <v>0</v>
          </cell>
          <cell r="V218">
            <v>0</v>
          </cell>
          <cell r="W218">
            <v>0</v>
          </cell>
          <cell r="X218">
            <v>0</v>
          </cell>
          <cell r="Y218">
            <v>0</v>
          </cell>
          <cell r="Z218">
            <v>0</v>
          </cell>
          <cell r="AA218">
            <v>0</v>
          </cell>
          <cell r="AB218">
            <v>0</v>
          </cell>
          <cell r="AC218">
            <v>0</v>
          </cell>
          <cell r="AD218">
            <v>0</v>
          </cell>
          <cell r="AE218">
            <v>0</v>
          </cell>
          <cell r="AF218">
            <v>0</v>
          </cell>
          <cell r="AG218">
            <v>0</v>
          </cell>
          <cell r="AH218">
            <v>0</v>
          </cell>
          <cell r="AI218">
            <v>0</v>
          </cell>
          <cell r="AK218">
            <v>0</v>
          </cell>
          <cell r="AL218">
            <v>0</v>
          </cell>
          <cell r="AM218">
            <v>0</v>
          </cell>
          <cell r="AN218">
            <v>0</v>
          </cell>
          <cell r="AO218">
            <v>0</v>
          </cell>
          <cell r="AQ218">
            <v>0</v>
          </cell>
          <cell r="AR218">
            <v>0</v>
          </cell>
          <cell r="AS218">
            <v>0</v>
          </cell>
          <cell r="AU218" t="str">
            <v/>
          </cell>
          <cell r="AV218" t="str">
            <v/>
          </cell>
          <cell r="AW218" t="str">
            <v/>
          </cell>
          <cell r="AX218" t="str">
            <v/>
          </cell>
          <cell r="AY218" t="str">
            <v/>
          </cell>
          <cell r="AZ218" t="str">
            <v/>
          </cell>
          <cell r="BA218" t="str">
            <v/>
          </cell>
          <cell r="BB218" t="str">
            <v/>
          </cell>
          <cell r="BC218" t="str">
            <v/>
          </cell>
          <cell r="BD218" t="str">
            <v/>
          </cell>
          <cell r="BE218" t="str">
            <v/>
          </cell>
          <cell r="BG218" t="str">
            <v/>
          </cell>
          <cell r="BH218" t="str">
            <v/>
          </cell>
          <cell r="BI218" t="str">
            <v/>
          </cell>
          <cell r="BJ218" t="str">
            <v/>
          </cell>
          <cell r="BK218" t="str">
            <v/>
          </cell>
          <cell r="BL218" t="str">
            <v/>
          </cell>
          <cell r="BM218" t="str">
            <v/>
          </cell>
          <cell r="BN218" t="str">
            <v/>
          </cell>
          <cell r="BO218" t="str">
            <v/>
          </cell>
          <cell r="BP218" t="str">
            <v/>
          </cell>
          <cell r="BQ218" t="str">
            <v/>
          </cell>
          <cell r="BS218" t="str">
            <v/>
          </cell>
          <cell r="BT218" t="str">
            <v/>
          </cell>
          <cell r="BU218" t="str">
            <v/>
          </cell>
          <cell r="BV218" t="e">
            <v>#DIV/0!</v>
          </cell>
          <cell r="BW218" t="e">
            <v>#DIV/0!</v>
          </cell>
          <cell r="BX218" t="e">
            <v>#DIV/0!</v>
          </cell>
          <cell r="BY218" t="e">
            <v>#DIV/0!</v>
          </cell>
          <cell r="BZ218" t="e">
            <v>#DIV/0!</v>
          </cell>
          <cell r="CA218" t="e">
            <v>#DIV/0!</v>
          </cell>
          <cell r="CB218" t="e">
            <v>#DIV/0!</v>
          </cell>
          <cell r="CC218" t="e">
            <v>#DIV/0!</v>
          </cell>
          <cell r="CD218" t="e">
            <v>#DIV/0!</v>
          </cell>
          <cell r="CE218" t="e">
            <v>#DIV/0!</v>
          </cell>
          <cell r="CF218" t="e">
            <v>#DIV/0!</v>
          </cell>
          <cell r="CG218" t="str">
            <v/>
          </cell>
          <cell r="CH218" t="str">
            <v/>
          </cell>
          <cell r="CJ218" t="str">
            <v/>
          </cell>
          <cell r="CK218" t="str">
            <v/>
          </cell>
          <cell r="CL218" t="str">
            <v/>
          </cell>
          <cell r="CM218" t="str">
            <v/>
          </cell>
          <cell r="CN218" t="str">
            <v/>
          </cell>
          <cell r="CO218" t="str">
            <v/>
          </cell>
          <cell r="CP218">
            <v>0</v>
          </cell>
          <cell r="CQ218" t="str">
            <v/>
          </cell>
          <cell r="CR218" t="str">
            <v/>
          </cell>
          <cell r="CS218" t="str">
            <v/>
          </cell>
        </row>
        <row r="219">
          <cell r="A219">
            <v>45443</v>
          </cell>
          <cell r="C219">
            <v>0</v>
          </cell>
          <cell r="D219">
            <v>0</v>
          </cell>
          <cell r="E219">
            <v>0</v>
          </cell>
          <cell r="F219">
            <v>0</v>
          </cell>
          <cell r="G219">
            <v>0</v>
          </cell>
          <cell r="H219">
            <v>0</v>
          </cell>
          <cell r="I219">
            <v>0</v>
          </cell>
          <cell r="J219">
            <v>0</v>
          </cell>
          <cell r="L219">
            <v>0</v>
          </cell>
          <cell r="M219">
            <v>0</v>
          </cell>
          <cell r="N219">
            <v>0</v>
          </cell>
          <cell r="O219">
            <v>0</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K219">
            <v>0</v>
          </cell>
          <cell r="AL219">
            <v>0</v>
          </cell>
          <cell r="AM219">
            <v>0</v>
          </cell>
          <cell r="AN219">
            <v>0</v>
          </cell>
          <cell r="AO219">
            <v>0</v>
          </cell>
          <cell r="AQ219">
            <v>0</v>
          </cell>
          <cell r="AR219">
            <v>0</v>
          </cell>
          <cell r="AS219">
            <v>0</v>
          </cell>
          <cell r="AU219" t="str">
            <v/>
          </cell>
          <cell r="AV219" t="str">
            <v/>
          </cell>
          <cell r="AW219" t="str">
            <v/>
          </cell>
          <cell r="AX219" t="str">
            <v/>
          </cell>
          <cell r="AY219" t="str">
            <v/>
          </cell>
          <cell r="AZ219" t="str">
            <v/>
          </cell>
          <cell r="BA219" t="str">
            <v/>
          </cell>
          <cell r="BB219" t="str">
            <v/>
          </cell>
          <cell r="BC219" t="str">
            <v/>
          </cell>
          <cell r="BD219" t="str">
            <v/>
          </cell>
          <cell r="BE219" t="str">
            <v/>
          </cell>
          <cell r="BG219" t="str">
            <v/>
          </cell>
          <cell r="BH219" t="str">
            <v/>
          </cell>
          <cell r="BI219" t="str">
            <v/>
          </cell>
          <cell r="BJ219" t="str">
            <v/>
          </cell>
          <cell r="BK219" t="str">
            <v/>
          </cell>
          <cell r="BL219" t="str">
            <v/>
          </cell>
          <cell r="BM219" t="str">
            <v/>
          </cell>
          <cell r="BN219" t="str">
            <v/>
          </cell>
          <cell r="BO219" t="str">
            <v/>
          </cell>
          <cell r="BP219" t="str">
            <v/>
          </cell>
          <cell r="BQ219" t="str">
            <v/>
          </cell>
          <cell r="BS219" t="str">
            <v/>
          </cell>
          <cell r="BT219" t="str">
            <v/>
          </cell>
          <cell r="BU219" t="str">
            <v/>
          </cell>
          <cell r="BV219" t="e">
            <v>#DIV/0!</v>
          </cell>
          <cell r="BW219" t="e">
            <v>#DIV/0!</v>
          </cell>
          <cell r="BX219" t="e">
            <v>#DIV/0!</v>
          </cell>
          <cell r="BY219" t="e">
            <v>#DIV/0!</v>
          </cell>
          <cell r="BZ219" t="e">
            <v>#DIV/0!</v>
          </cell>
          <cell r="CA219" t="e">
            <v>#DIV/0!</v>
          </cell>
          <cell r="CB219" t="e">
            <v>#DIV/0!</v>
          </cell>
          <cell r="CC219" t="e">
            <v>#DIV/0!</v>
          </cell>
          <cell r="CD219" t="e">
            <v>#DIV/0!</v>
          </cell>
          <cell r="CE219" t="e">
            <v>#DIV/0!</v>
          </cell>
          <cell r="CF219" t="e">
            <v>#DIV/0!</v>
          </cell>
          <cell r="CG219" t="str">
            <v/>
          </cell>
          <cell r="CH219" t="str">
            <v/>
          </cell>
          <cell r="CJ219" t="str">
            <v/>
          </cell>
          <cell r="CK219" t="str">
            <v/>
          </cell>
          <cell r="CL219" t="str">
            <v/>
          </cell>
          <cell r="CM219" t="str">
            <v/>
          </cell>
          <cell r="CN219" t="str">
            <v/>
          </cell>
          <cell r="CO219" t="str">
            <v/>
          </cell>
          <cell r="CP219">
            <v>0</v>
          </cell>
          <cell r="CQ219" t="str">
            <v/>
          </cell>
          <cell r="CR219" t="str">
            <v/>
          </cell>
          <cell r="CS219" t="str">
            <v/>
          </cell>
        </row>
        <row r="220">
          <cell r="A220">
            <v>45473</v>
          </cell>
          <cell r="C220">
            <v>0</v>
          </cell>
          <cell r="D220">
            <v>0</v>
          </cell>
          <cell r="E220">
            <v>0</v>
          </cell>
          <cell r="F220">
            <v>0</v>
          </cell>
          <cell r="G220">
            <v>0</v>
          </cell>
          <cell r="H220">
            <v>0</v>
          </cell>
          <cell r="I220">
            <v>0</v>
          </cell>
          <cell r="J220">
            <v>0</v>
          </cell>
          <cell r="L220">
            <v>0</v>
          </cell>
          <cell r="M220">
            <v>0</v>
          </cell>
          <cell r="N220">
            <v>0</v>
          </cell>
          <cell r="O220">
            <v>0</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K220">
            <v>0</v>
          </cell>
          <cell r="AL220">
            <v>0</v>
          </cell>
          <cell r="AM220">
            <v>0</v>
          </cell>
          <cell r="AN220">
            <v>0</v>
          </cell>
          <cell r="AO220">
            <v>0</v>
          </cell>
          <cell r="AQ220">
            <v>0</v>
          </cell>
          <cell r="AR220">
            <v>0</v>
          </cell>
          <cell r="AS220">
            <v>0</v>
          </cell>
          <cell r="AU220" t="str">
            <v/>
          </cell>
          <cell r="AV220" t="str">
            <v/>
          </cell>
          <cell r="AW220" t="str">
            <v/>
          </cell>
          <cell r="AX220" t="str">
            <v/>
          </cell>
          <cell r="AY220" t="str">
            <v/>
          </cell>
          <cell r="AZ220" t="str">
            <v/>
          </cell>
          <cell r="BA220" t="str">
            <v/>
          </cell>
          <cell r="BB220" t="str">
            <v/>
          </cell>
          <cell r="BC220" t="str">
            <v/>
          </cell>
          <cell r="BD220" t="str">
            <v/>
          </cell>
          <cell r="BE220" t="str">
            <v/>
          </cell>
          <cell r="BG220" t="str">
            <v/>
          </cell>
          <cell r="BH220" t="str">
            <v/>
          </cell>
          <cell r="BI220" t="str">
            <v/>
          </cell>
          <cell r="BJ220" t="str">
            <v/>
          </cell>
          <cell r="BK220" t="str">
            <v/>
          </cell>
          <cell r="BL220" t="str">
            <v/>
          </cell>
          <cell r="BM220" t="str">
            <v/>
          </cell>
          <cell r="BN220" t="str">
            <v/>
          </cell>
          <cell r="BO220" t="str">
            <v/>
          </cell>
          <cell r="BP220" t="str">
            <v/>
          </cell>
          <cell r="BQ220" t="str">
            <v/>
          </cell>
          <cell r="BS220" t="str">
            <v/>
          </cell>
          <cell r="BT220" t="str">
            <v/>
          </cell>
          <cell r="BU220" t="str">
            <v/>
          </cell>
          <cell r="BV220" t="e">
            <v>#DIV/0!</v>
          </cell>
          <cell r="BW220" t="e">
            <v>#DIV/0!</v>
          </cell>
          <cell r="BX220" t="e">
            <v>#DIV/0!</v>
          </cell>
          <cell r="BY220" t="e">
            <v>#DIV/0!</v>
          </cell>
          <cell r="BZ220" t="e">
            <v>#DIV/0!</v>
          </cell>
          <cell r="CA220" t="e">
            <v>#DIV/0!</v>
          </cell>
          <cell r="CB220" t="e">
            <v>#DIV/0!</v>
          </cell>
          <cell r="CC220" t="e">
            <v>#DIV/0!</v>
          </cell>
          <cell r="CD220" t="e">
            <v>#DIV/0!</v>
          </cell>
          <cell r="CE220" t="e">
            <v>#DIV/0!</v>
          </cell>
          <cell r="CF220" t="e">
            <v>#DIV/0!</v>
          </cell>
          <cell r="CG220" t="str">
            <v/>
          </cell>
          <cell r="CH220" t="str">
            <v/>
          </cell>
          <cell r="CJ220" t="str">
            <v/>
          </cell>
          <cell r="CK220" t="str">
            <v/>
          </cell>
          <cell r="CL220" t="str">
            <v/>
          </cell>
          <cell r="CM220" t="str">
            <v/>
          </cell>
          <cell r="CN220" t="str">
            <v/>
          </cell>
          <cell r="CO220" t="str">
            <v/>
          </cell>
          <cell r="CP220">
            <v>0</v>
          </cell>
          <cell r="CQ220" t="str">
            <v/>
          </cell>
          <cell r="CR220" t="str">
            <v/>
          </cell>
          <cell r="CS220" t="str">
            <v/>
          </cell>
        </row>
        <row r="221">
          <cell r="A221">
            <v>45504</v>
          </cell>
          <cell r="C221">
            <v>0</v>
          </cell>
          <cell r="D221">
            <v>0</v>
          </cell>
          <cell r="E221">
            <v>0</v>
          </cell>
          <cell r="F221">
            <v>0</v>
          </cell>
          <cell r="G221">
            <v>0</v>
          </cell>
          <cell r="H221">
            <v>0</v>
          </cell>
          <cell r="I221">
            <v>0</v>
          </cell>
          <cell r="J221">
            <v>0</v>
          </cell>
          <cell r="L221">
            <v>0</v>
          </cell>
          <cell r="M221">
            <v>0</v>
          </cell>
          <cell r="N221">
            <v>0</v>
          </cell>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K221">
            <v>0</v>
          </cell>
          <cell r="AL221">
            <v>0</v>
          </cell>
          <cell r="AM221">
            <v>0</v>
          </cell>
          <cell r="AN221">
            <v>0</v>
          </cell>
          <cell r="AO221">
            <v>0</v>
          </cell>
          <cell r="AQ221">
            <v>0</v>
          </cell>
          <cell r="AR221">
            <v>0</v>
          </cell>
          <cell r="AS221">
            <v>0</v>
          </cell>
          <cell r="AU221" t="str">
            <v/>
          </cell>
          <cell r="AV221" t="str">
            <v/>
          </cell>
          <cell r="AW221" t="str">
            <v/>
          </cell>
          <cell r="AX221" t="str">
            <v/>
          </cell>
          <cell r="AY221" t="str">
            <v/>
          </cell>
          <cell r="AZ221" t="str">
            <v/>
          </cell>
          <cell r="BA221" t="str">
            <v/>
          </cell>
          <cell r="BB221" t="str">
            <v/>
          </cell>
          <cell r="BC221" t="str">
            <v/>
          </cell>
          <cell r="BD221" t="str">
            <v/>
          </cell>
          <cell r="BE221" t="str">
            <v/>
          </cell>
          <cell r="BG221" t="str">
            <v/>
          </cell>
          <cell r="BH221" t="str">
            <v/>
          </cell>
          <cell r="BI221" t="str">
            <v/>
          </cell>
          <cell r="BJ221" t="str">
            <v/>
          </cell>
          <cell r="BK221" t="str">
            <v/>
          </cell>
          <cell r="BL221" t="str">
            <v/>
          </cell>
          <cell r="BM221" t="str">
            <v/>
          </cell>
          <cell r="BN221" t="str">
            <v/>
          </cell>
          <cell r="BO221" t="str">
            <v/>
          </cell>
          <cell r="BP221" t="str">
            <v/>
          </cell>
          <cell r="BQ221" t="str">
            <v/>
          </cell>
          <cell r="BS221" t="str">
            <v/>
          </cell>
          <cell r="BT221" t="str">
            <v/>
          </cell>
          <cell r="BU221" t="str">
            <v/>
          </cell>
          <cell r="BV221" t="e">
            <v>#DIV/0!</v>
          </cell>
          <cell r="BW221" t="e">
            <v>#DIV/0!</v>
          </cell>
          <cell r="BX221" t="e">
            <v>#DIV/0!</v>
          </cell>
          <cell r="BY221" t="e">
            <v>#DIV/0!</v>
          </cell>
          <cell r="BZ221" t="e">
            <v>#DIV/0!</v>
          </cell>
          <cell r="CA221" t="e">
            <v>#DIV/0!</v>
          </cell>
          <cell r="CB221" t="e">
            <v>#DIV/0!</v>
          </cell>
          <cell r="CC221" t="e">
            <v>#DIV/0!</v>
          </cell>
          <cell r="CD221" t="e">
            <v>#DIV/0!</v>
          </cell>
          <cell r="CE221" t="e">
            <v>#DIV/0!</v>
          </cell>
          <cell r="CF221" t="e">
            <v>#DIV/0!</v>
          </cell>
          <cell r="CG221" t="str">
            <v/>
          </cell>
          <cell r="CH221" t="str">
            <v/>
          </cell>
          <cell r="CJ221" t="str">
            <v/>
          </cell>
          <cell r="CK221" t="str">
            <v/>
          </cell>
          <cell r="CL221" t="str">
            <v/>
          </cell>
          <cell r="CM221" t="str">
            <v/>
          </cell>
          <cell r="CN221" t="str">
            <v/>
          </cell>
          <cell r="CO221" t="str">
            <v/>
          </cell>
          <cell r="CP221">
            <v>0</v>
          </cell>
          <cell r="CQ221" t="str">
            <v/>
          </cell>
          <cell r="CR221" t="str">
            <v/>
          </cell>
          <cell r="CS221" t="str">
            <v/>
          </cell>
        </row>
        <row r="222">
          <cell r="A222">
            <v>45535</v>
          </cell>
          <cell r="C222">
            <v>0</v>
          </cell>
          <cell r="D222">
            <v>0</v>
          </cell>
          <cell r="E222">
            <v>0</v>
          </cell>
          <cell r="F222">
            <v>0</v>
          </cell>
          <cell r="G222">
            <v>0</v>
          </cell>
          <cell r="H222">
            <v>0</v>
          </cell>
          <cell r="I222">
            <v>0</v>
          </cell>
          <cell r="J222">
            <v>0</v>
          </cell>
          <cell r="L222">
            <v>0</v>
          </cell>
          <cell r="M222">
            <v>0</v>
          </cell>
          <cell r="N222">
            <v>0</v>
          </cell>
          <cell r="O222">
            <v>0</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K222">
            <v>0</v>
          </cell>
          <cell r="AL222">
            <v>0</v>
          </cell>
          <cell r="AM222">
            <v>0</v>
          </cell>
          <cell r="AN222">
            <v>0</v>
          </cell>
          <cell r="AO222">
            <v>0</v>
          </cell>
          <cell r="AQ222">
            <v>0</v>
          </cell>
          <cell r="AR222">
            <v>0</v>
          </cell>
          <cell r="AS222">
            <v>0</v>
          </cell>
          <cell r="AU222" t="str">
            <v/>
          </cell>
          <cell r="AV222" t="str">
            <v/>
          </cell>
          <cell r="AW222" t="str">
            <v/>
          </cell>
          <cell r="AX222" t="str">
            <v/>
          </cell>
          <cell r="AY222" t="str">
            <v/>
          </cell>
          <cell r="AZ222" t="str">
            <v/>
          </cell>
          <cell r="BA222" t="str">
            <v/>
          </cell>
          <cell r="BB222" t="str">
            <v/>
          </cell>
          <cell r="BC222" t="str">
            <v/>
          </cell>
          <cell r="BD222" t="str">
            <v/>
          </cell>
          <cell r="BE222" t="str">
            <v/>
          </cell>
          <cell r="BG222" t="str">
            <v/>
          </cell>
          <cell r="BH222" t="str">
            <v/>
          </cell>
          <cell r="BI222" t="str">
            <v/>
          </cell>
          <cell r="BJ222" t="str">
            <v/>
          </cell>
          <cell r="BK222" t="str">
            <v/>
          </cell>
          <cell r="BL222" t="str">
            <v/>
          </cell>
          <cell r="BM222" t="str">
            <v/>
          </cell>
          <cell r="BN222" t="str">
            <v/>
          </cell>
          <cell r="BO222" t="str">
            <v/>
          </cell>
          <cell r="BP222" t="str">
            <v/>
          </cell>
          <cell r="BQ222" t="str">
            <v/>
          </cell>
          <cell r="BS222" t="str">
            <v/>
          </cell>
          <cell r="BT222" t="str">
            <v/>
          </cell>
          <cell r="BU222" t="str">
            <v/>
          </cell>
          <cell r="BV222" t="e">
            <v>#DIV/0!</v>
          </cell>
          <cell r="BW222" t="e">
            <v>#DIV/0!</v>
          </cell>
          <cell r="BX222" t="e">
            <v>#DIV/0!</v>
          </cell>
          <cell r="BY222" t="e">
            <v>#DIV/0!</v>
          </cell>
          <cell r="BZ222" t="e">
            <v>#DIV/0!</v>
          </cell>
          <cell r="CA222" t="e">
            <v>#DIV/0!</v>
          </cell>
          <cell r="CB222" t="e">
            <v>#DIV/0!</v>
          </cell>
          <cell r="CC222" t="e">
            <v>#DIV/0!</v>
          </cell>
          <cell r="CD222" t="e">
            <v>#DIV/0!</v>
          </cell>
          <cell r="CE222" t="e">
            <v>#DIV/0!</v>
          </cell>
          <cell r="CF222" t="e">
            <v>#DIV/0!</v>
          </cell>
          <cell r="CG222" t="str">
            <v/>
          </cell>
          <cell r="CH222" t="str">
            <v/>
          </cell>
          <cell r="CJ222" t="str">
            <v/>
          </cell>
          <cell r="CK222" t="str">
            <v/>
          </cell>
          <cell r="CL222" t="str">
            <v/>
          </cell>
          <cell r="CM222" t="str">
            <v/>
          </cell>
          <cell r="CN222" t="str">
            <v/>
          </cell>
          <cell r="CO222" t="str">
            <v/>
          </cell>
          <cell r="CP222">
            <v>0</v>
          </cell>
          <cell r="CQ222" t="str">
            <v/>
          </cell>
          <cell r="CR222" t="str">
            <v/>
          </cell>
          <cell r="CS222" t="str">
            <v/>
          </cell>
        </row>
        <row r="223">
          <cell r="A223">
            <v>45565</v>
          </cell>
          <cell r="C223">
            <v>0</v>
          </cell>
          <cell r="D223">
            <v>0</v>
          </cell>
          <cell r="E223">
            <v>0</v>
          </cell>
          <cell r="F223">
            <v>0</v>
          </cell>
          <cell r="G223">
            <v>0</v>
          </cell>
          <cell r="H223">
            <v>0</v>
          </cell>
          <cell r="I223">
            <v>0</v>
          </cell>
          <cell r="J223">
            <v>0</v>
          </cell>
          <cell r="L223">
            <v>0</v>
          </cell>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K223">
            <v>0</v>
          </cell>
          <cell r="AL223">
            <v>0</v>
          </cell>
          <cell r="AM223">
            <v>0</v>
          </cell>
          <cell r="AN223">
            <v>0</v>
          </cell>
          <cell r="AO223">
            <v>0</v>
          </cell>
          <cell r="AQ223">
            <v>0</v>
          </cell>
          <cell r="AR223">
            <v>0</v>
          </cell>
          <cell r="AS223">
            <v>0</v>
          </cell>
          <cell r="AU223" t="str">
            <v/>
          </cell>
          <cell r="AV223" t="str">
            <v/>
          </cell>
          <cell r="AW223" t="str">
            <v/>
          </cell>
          <cell r="AX223" t="str">
            <v/>
          </cell>
          <cell r="AY223" t="str">
            <v/>
          </cell>
          <cell r="AZ223" t="str">
            <v/>
          </cell>
          <cell r="BA223" t="str">
            <v/>
          </cell>
          <cell r="BB223" t="str">
            <v/>
          </cell>
          <cell r="BC223" t="str">
            <v/>
          </cell>
          <cell r="BD223" t="str">
            <v/>
          </cell>
          <cell r="BE223" t="str">
            <v/>
          </cell>
          <cell r="BG223" t="str">
            <v/>
          </cell>
          <cell r="BH223" t="str">
            <v/>
          </cell>
          <cell r="BI223" t="str">
            <v/>
          </cell>
          <cell r="BJ223" t="str">
            <v/>
          </cell>
          <cell r="BK223" t="str">
            <v/>
          </cell>
          <cell r="BL223" t="str">
            <v/>
          </cell>
          <cell r="BM223" t="str">
            <v/>
          </cell>
          <cell r="BN223" t="str">
            <v/>
          </cell>
          <cell r="BO223" t="str">
            <v/>
          </cell>
          <cell r="BP223" t="str">
            <v/>
          </cell>
          <cell r="BQ223" t="str">
            <v/>
          </cell>
          <cell r="BS223" t="str">
            <v/>
          </cell>
          <cell r="BT223" t="str">
            <v/>
          </cell>
          <cell r="BU223" t="str">
            <v/>
          </cell>
          <cell r="BV223" t="e">
            <v>#DIV/0!</v>
          </cell>
          <cell r="BW223" t="e">
            <v>#DIV/0!</v>
          </cell>
          <cell r="BX223" t="e">
            <v>#DIV/0!</v>
          </cell>
          <cell r="BY223" t="e">
            <v>#DIV/0!</v>
          </cell>
          <cell r="BZ223" t="e">
            <v>#DIV/0!</v>
          </cell>
          <cell r="CA223" t="e">
            <v>#DIV/0!</v>
          </cell>
          <cell r="CB223" t="e">
            <v>#DIV/0!</v>
          </cell>
          <cell r="CC223" t="e">
            <v>#DIV/0!</v>
          </cell>
          <cell r="CD223" t="e">
            <v>#DIV/0!</v>
          </cell>
          <cell r="CE223" t="e">
            <v>#DIV/0!</v>
          </cell>
          <cell r="CF223" t="e">
            <v>#DIV/0!</v>
          </cell>
          <cell r="CG223" t="str">
            <v/>
          </cell>
          <cell r="CH223" t="str">
            <v/>
          </cell>
          <cell r="CJ223" t="str">
            <v/>
          </cell>
          <cell r="CK223" t="str">
            <v/>
          </cell>
          <cell r="CL223" t="str">
            <v/>
          </cell>
          <cell r="CM223" t="str">
            <v/>
          </cell>
          <cell r="CN223" t="str">
            <v/>
          </cell>
          <cell r="CO223" t="str">
            <v/>
          </cell>
          <cell r="CP223">
            <v>0</v>
          </cell>
          <cell r="CQ223" t="str">
            <v/>
          </cell>
          <cell r="CR223" t="str">
            <v/>
          </cell>
          <cell r="CS223" t="str">
            <v/>
          </cell>
        </row>
        <row r="224">
          <cell r="A224">
            <v>45596</v>
          </cell>
          <cell r="C224">
            <v>0</v>
          </cell>
          <cell r="D224">
            <v>0</v>
          </cell>
          <cell r="E224">
            <v>0</v>
          </cell>
          <cell r="F224">
            <v>0</v>
          </cell>
          <cell r="G224">
            <v>0</v>
          </cell>
          <cell r="H224">
            <v>0</v>
          </cell>
          <cell r="I224">
            <v>0</v>
          </cell>
          <cell r="J224">
            <v>0</v>
          </cell>
          <cell r="L224">
            <v>0</v>
          </cell>
          <cell r="M224">
            <v>0</v>
          </cell>
          <cell r="N224">
            <v>0</v>
          </cell>
          <cell r="O224">
            <v>0</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K224">
            <v>0</v>
          </cell>
          <cell r="AL224">
            <v>0</v>
          </cell>
          <cell r="AM224">
            <v>0</v>
          </cell>
          <cell r="AN224">
            <v>0</v>
          </cell>
          <cell r="AO224">
            <v>0</v>
          </cell>
          <cell r="AQ224">
            <v>0</v>
          </cell>
          <cell r="AR224">
            <v>0</v>
          </cell>
          <cell r="AS224">
            <v>0</v>
          </cell>
          <cell r="AU224" t="str">
            <v/>
          </cell>
          <cell r="AV224" t="str">
            <v/>
          </cell>
          <cell r="AW224" t="str">
            <v/>
          </cell>
          <cell r="AX224" t="str">
            <v/>
          </cell>
          <cell r="AY224" t="str">
            <v/>
          </cell>
          <cell r="AZ224" t="str">
            <v/>
          </cell>
          <cell r="BA224" t="str">
            <v/>
          </cell>
          <cell r="BB224" t="str">
            <v/>
          </cell>
          <cell r="BC224" t="str">
            <v/>
          </cell>
          <cell r="BD224" t="str">
            <v/>
          </cell>
          <cell r="BE224" t="str">
            <v/>
          </cell>
          <cell r="BG224" t="str">
            <v/>
          </cell>
          <cell r="BH224" t="str">
            <v/>
          </cell>
          <cell r="BI224" t="str">
            <v/>
          </cell>
          <cell r="BJ224" t="str">
            <v/>
          </cell>
          <cell r="BK224" t="str">
            <v/>
          </cell>
          <cell r="BL224" t="str">
            <v/>
          </cell>
          <cell r="BM224" t="str">
            <v/>
          </cell>
          <cell r="BN224" t="str">
            <v/>
          </cell>
          <cell r="BO224" t="str">
            <v/>
          </cell>
          <cell r="BP224" t="str">
            <v/>
          </cell>
          <cell r="BQ224" t="str">
            <v/>
          </cell>
          <cell r="BS224" t="str">
            <v/>
          </cell>
          <cell r="BT224" t="str">
            <v/>
          </cell>
          <cell r="BU224" t="str">
            <v/>
          </cell>
          <cell r="BV224" t="e">
            <v>#DIV/0!</v>
          </cell>
          <cell r="BW224" t="e">
            <v>#DIV/0!</v>
          </cell>
          <cell r="BX224" t="e">
            <v>#DIV/0!</v>
          </cell>
          <cell r="BY224" t="e">
            <v>#DIV/0!</v>
          </cell>
          <cell r="BZ224" t="e">
            <v>#DIV/0!</v>
          </cell>
          <cell r="CA224" t="e">
            <v>#DIV/0!</v>
          </cell>
          <cell r="CB224" t="e">
            <v>#DIV/0!</v>
          </cell>
          <cell r="CC224" t="e">
            <v>#DIV/0!</v>
          </cell>
          <cell r="CD224" t="e">
            <v>#DIV/0!</v>
          </cell>
          <cell r="CE224" t="e">
            <v>#DIV/0!</v>
          </cell>
          <cell r="CF224" t="e">
            <v>#DIV/0!</v>
          </cell>
          <cell r="CG224" t="str">
            <v/>
          </cell>
          <cell r="CH224" t="str">
            <v/>
          </cell>
          <cell r="CJ224" t="str">
            <v/>
          </cell>
          <cell r="CK224" t="str">
            <v/>
          </cell>
          <cell r="CL224" t="str">
            <v/>
          </cell>
          <cell r="CM224" t="str">
            <v/>
          </cell>
          <cell r="CN224" t="str">
            <v/>
          </cell>
          <cell r="CO224" t="str">
            <v/>
          </cell>
          <cell r="CP224">
            <v>0</v>
          </cell>
          <cell r="CQ224" t="str">
            <v/>
          </cell>
          <cell r="CR224" t="str">
            <v/>
          </cell>
          <cell r="CS224" t="str">
            <v/>
          </cell>
        </row>
        <row r="225">
          <cell r="A225">
            <v>45626</v>
          </cell>
          <cell r="C225">
            <v>0</v>
          </cell>
          <cell r="D225">
            <v>0</v>
          </cell>
          <cell r="E225">
            <v>0</v>
          </cell>
          <cell r="F225">
            <v>0</v>
          </cell>
          <cell r="G225">
            <v>0</v>
          </cell>
          <cell r="H225">
            <v>0</v>
          </cell>
          <cell r="I225">
            <v>0</v>
          </cell>
          <cell r="J225">
            <v>0</v>
          </cell>
          <cell r="L225">
            <v>0</v>
          </cell>
          <cell r="M225">
            <v>0</v>
          </cell>
          <cell r="N225">
            <v>0</v>
          </cell>
          <cell r="O225">
            <v>0</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K225">
            <v>0</v>
          </cell>
          <cell r="AL225">
            <v>0</v>
          </cell>
          <cell r="AM225">
            <v>0</v>
          </cell>
          <cell r="AN225">
            <v>0</v>
          </cell>
          <cell r="AO225">
            <v>0</v>
          </cell>
          <cell r="AQ225">
            <v>0</v>
          </cell>
          <cell r="AR225">
            <v>0</v>
          </cell>
          <cell r="AS225">
            <v>0</v>
          </cell>
          <cell r="AU225" t="str">
            <v/>
          </cell>
          <cell r="AV225" t="str">
            <v/>
          </cell>
          <cell r="AW225" t="str">
            <v/>
          </cell>
          <cell r="AX225" t="str">
            <v/>
          </cell>
          <cell r="AY225" t="str">
            <v/>
          </cell>
          <cell r="AZ225" t="str">
            <v/>
          </cell>
          <cell r="BA225" t="str">
            <v/>
          </cell>
          <cell r="BB225" t="str">
            <v/>
          </cell>
          <cell r="BC225" t="str">
            <v/>
          </cell>
          <cell r="BD225" t="str">
            <v/>
          </cell>
          <cell r="BE225" t="str">
            <v/>
          </cell>
          <cell r="BG225" t="str">
            <v/>
          </cell>
          <cell r="BH225" t="str">
            <v/>
          </cell>
          <cell r="BI225" t="str">
            <v/>
          </cell>
          <cell r="BJ225" t="str">
            <v/>
          </cell>
          <cell r="BK225" t="str">
            <v/>
          </cell>
          <cell r="BL225" t="str">
            <v/>
          </cell>
          <cell r="BM225" t="str">
            <v/>
          </cell>
          <cell r="BN225" t="str">
            <v/>
          </cell>
          <cell r="BO225" t="str">
            <v/>
          </cell>
          <cell r="BP225" t="str">
            <v/>
          </cell>
          <cell r="BQ225" t="str">
            <v/>
          </cell>
          <cell r="BS225" t="str">
            <v/>
          </cell>
          <cell r="BT225" t="str">
            <v/>
          </cell>
          <cell r="BU225" t="str">
            <v/>
          </cell>
          <cell r="BV225" t="e">
            <v>#DIV/0!</v>
          </cell>
          <cell r="BW225" t="e">
            <v>#DIV/0!</v>
          </cell>
          <cell r="BX225" t="e">
            <v>#DIV/0!</v>
          </cell>
          <cell r="BY225" t="e">
            <v>#DIV/0!</v>
          </cell>
          <cell r="BZ225" t="e">
            <v>#DIV/0!</v>
          </cell>
          <cell r="CA225" t="e">
            <v>#DIV/0!</v>
          </cell>
          <cell r="CB225" t="e">
            <v>#DIV/0!</v>
          </cell>
          <cell r="CC225" t="e">
            <v>#DIV/0!</v>
          </cell>
          <cell r="CD225" t="e">
            <v>#DIV/0!</v>
          </cell>
          <cell r="CE225" t="e">
            <v>#DIV/0!</v>
          </cell>
          <cell r="CF225" t="e">
            <v>#DIV/0!</v>
          </cell>
          <cell r="CG225" t="str">
            <v/>
          </cell>
          <cell r="CH225" t="str">
            <v/>
          </cell>
          <cell r="CJ225" t="str">
            <v/>
          </cell>
          <cell r="CK225" t="str">
            <v/>
          </cell>
          <cell r="CL225" t="str">
            <v/>
          </cell>
          <cell r="CM225" t="str">
            <v/>
          </cell>
          <cell r="CN225" t="str">
            <v/>
          </cell>
          <cell r="CO225" t="str">
            <v/>
          </cell>
          <cell r="CP225">
            <v>0</v>
          </cell>
          <cell r="CQ225" t="str">
            <v/>
          </cell>
          <cell r="CR225" t="str">
            <v/>
          </cell>
          <cell r="CS225" t="str">
            <v/>
          </cell>
        </row>
        <row r="226">
          <cell r="A226">
            <v>45657</v>
          </cell>
          <cell r="C226">
            <v>0</v>
          </cell>
          <cell r="D226">
            <v>0</v>
          </cell>
          <cell r="E226">
            <v>0</v>
          </cell>
          <cell r="F226">
            <v>0</v>
          </cell>
          <cell r="G226">
            <v>0</v>
          </cell>
          <cell r="H226">
            <v>0</v>
          </cell>
          <cell r="I226">
            <v>0</v>
          </cell>
          <cell r="J226">
            <v>0</v>
          </cell>
          <cell r="L226">
            <v>0</v>
          </cell>
          <cell r="M226">
            <v>0</v>
          </cell>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K226">
            <v>0</v>
          </cell>
          <cell r="AL226">
            <v>0</v>
          </cell>
          <cell r="AM226">
            <v>0</v>
          </cell>
          <cell r="AN226">
            <v>0</v>
          </cell>
          <cell r="AO226">
            <v>0</v>
          </cell>
          <cell r="AQ226">
            <v>0</v>
          </cell>
          <cell r="AR226">
            <v>0</v>
          </cell>
          <cell r="AS226">
            <v>0</v>
          </cell>
          <cell r="AU226" t="str">
            <v/>
          </cell>
          <cell r="AV226" t="str">
            <v/>
          </cell>
          <cell r="AW226" t="str">
            <v/>
          </cell>
          <cell r="AX226" t="str">
            <v/>
          </cell>
          <cell r="AY226" t="str">
            <v/>
          </cell>
          <cell r="AZ226" t="str">
            <v/>
          </cell>
          <cell r="BA226" t="str">
            <v/>
          </cell>
          <cell r="BB226" t="str">
            <v/>
          </cell>
          <cell r="BC226" t="str">
            <v/>
          </cell>
          <cell r="BD226" t="str">
            <v/>
          </cell>
          <cell r="BE226" t="str">
            <v/>
          </cell>
          <cell r="BG226" t="str">
            <v/>
          </cell>
          <cell r="BH226" t="str">
            <v/>
          </cell>
          <cell r="BI226" t="str">
            <v/>
          </cell>
          <cell r="BJ226" t="str">
            <v/>
          </cell>
          <cell r="BK226" t="str">
            <v/>
          </cell>
          <cell r="BL226" t="str">
            <v/>
          </cell>
          <cell r="BM226" t="str">
            <v/>
          </cell>
          <cell r="BN226" t="str">
            <v/>
          </cell>
          <cell r="BO226" t="str">
            <v/>
          </cell>
          <cell r="BP226" t="str">
            <v/>
          </cell>
          <cell r="BQ226" t="str">
            <v/>
          </cell>
          <cell r="BS226" t="str">
            <v/>
          </cell>
          <cell r="BT226" t="str">
            <v/>
          </cell>
          <cell r="BU226" t="str">
            <v/>
          </cell>
          <cell r="BV226" t="e">
            <v>#DIV/0!</v>
          </cell>
          <cell r="BW226" t="e">
            <v>#DIV/0!</v>
          </cell>
          <cell r="BX226" t="e">
            <v>#DIV/0!</v>
          </cell>
          <cell r="BY226" t="e">
            <v>#DIV/0!</v>
          </cell>
          <cell r="BZ226" t="e">
            <v>#DIV/0!</v>
          </cell>
          <cell r="CA226" t="e">
            <v>#DIV/0!</v>
          </cell>
          <cell r="CB226" t="e">
            <v>#DIV/0!</v>
          </cell>
          <cell r="CC226" t="e">
            <v>#DIV/0!</v>
          </cell>
          <cell r="CD226" t="e">
            <v>#DIV/0!</v>
          </cell>
          <cell r="CE226" t="e">
            <v>#DIV/0!</v>
          </cell>
          <cell r="CF226" t="e">
            <v>#DIV/0!</v>
          </cell>
          <cell r="CG226" t="str">
            <v/>
          </cell>
          <cell r="CH226" t="str">
            <v/>
          </cell>
          <cell r="CJ226" t="str">
            <v/>
          </cell>
          <cell r="CK226" t="str">
            <v/>
          </cell>
          <cell r="CL226" t="str">
            <v/>
          </cell>
          <cell r="CM226" t="str">
            <v/>
          </cell>
          <cell r="CN226" t="str">
            <v/>
          </cell>
          <cell r="CO226" t="str">
            <v/>
          </cell>
          <cell r="CP226">
            <v>0</v>
          </cell>
          <cell r="CQ226" t="str">
            <v/>
          </cell>
          <cell r="CR226" t="str">
            <v/>
          </cell>
          <cell r="CS226" t="str">
            <v/>
          </cell>
        </row>
        <row r="227">
          <cell r="A227">
            <v>45688</v>
          </cell>
          <cell r="C227">
            <v>0</v>
          </cell>
          <cell r="D227">
            <v>0</v>
          </cell>
          <cell r="E227">
            <v>0</v>
          </cell>
          <cell r="F227">
            <v>0</v>
          </cell>
          <cell r="G227">
            <v>0</v>
          </cell>
          <cell r="H227">
            <v>0</v>
          </cell>
          <cell r="I227">
            <v>0</v>
          </cell>
          <cell r="J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K227">
            <v>0</v>
          </cell>
          <cell r="AL227">
            <v>0</v>
          </cell>
          <cell r="AM227">
            <v>0</v>
          </cell>
          <cell r="AN227">
            <v>0</v>
          </cell>
          <cell r="AO227">
            <v>0</v>
          </cell>
          <cell r="AQ227">
            <v>0</v>
          </cell>
          <cell r="AR227">
            <v>0</v>
          </cell>
          <cell r="AS227">
            <v>0</v>
          </cell>
          <cell r="AU227" t="str">
            <v/>
          </cell>
          <cell r="AV227" t="str">
            <v/>
          </cell>
          <cell r="AW227" t="str">
            <v/>
          </cell>
          <cell r="AX227" t="str">
            <v/>
          </cell>
          <cell r="AY227" t="str">
            <v/>
          </cell>
          <cell r="AZ227" t="str">
            <v/>
          </cell>
          <cell r="BA227" t="str">
            <v/>
          </cell>
          <cell r="BB227" t="str">
            <v/>
          </cell>
          <cell r="BC227" t="str">
            <v/>
          </cell>
          <cell r="BD227" t="str">
            <v/>
          </cell>
          <cell r="BE227" t="str">
            <v/>
          </cell>
          <cell r="BG227" t="str">
            <v/>
          </cell>
          <cell r="BH227" t="str">
            <v/>
          </cell>
          <cell r="BI227" t="str">
            <v/>
          </cell>
          <cell r="BJ227" t="str">
            <v/>
          </cell>
          <cell r="BK227" t="str">
            <v/>
          </cell>
          <cell r="BL227" t="str">
            <v/>
          </cell>
          <cell r="BM227" t="str">
            <v/>
          </cell>
          <cell r="BN227" t="str">
            <v/>
          </cell>
          <cell r="BO227" t="str">
            <v/>
          </cell>
          <cell r="BP227" t="str">
            <v/>
          </cell>
          <cell r="BQ227" t="str">
            <v/>
          </cell>
          <cell r="BS227" t="str">
            <v/>
          </cell>
          <cell r="BT227">
            <v>0</v>
          </cell>
          <cell r="BU227">
            <v>0</v>
          </cell>
          <cell r="BV227" t="e">
            <v>#DIV/0!</v>
          </cell>
          <cell r="BW227" t="e">
            <v>#DIV/0!</v>
          </cell>
          <cell r="BX227" t="e">
            <v>#DIV/0!</v>
          </cell>
          <cell r="BY227" t="e">
            <v>#DIV/0!</v>
          </cell>
          <cell r="BZ227" t="e">
            <v>#DIV/0!</v>
          </cell>
          <cell r="CA227" t="e">
            <v>#DIV/0!</v>
          </cell>
          <cell r="CB227" t="e">
            <v>#DIV/0!</v>
          </cell>
          <cell r="CC227" t="e">
            <v>#DIV/0!</v>
          </cell>
          <cell r="CD227" t="e">
            <v>#DIV/0!</v>
          </cell>
          <cell r="CE227" t="e">
            <v>#DIV/0!</v>
          </cell>
          <cell r="CF227" t="e">
            <v>#DIV/0!</v>
          </cell>
          <cell r="CG227">
            <v>0</v>
          </cell>
          <cell r="CH227">
            <v>0</v>
          </cell>
          <cell r="CJ227">
            <v>0</v>
          </cell>
          <cell r="CK227">
            <v>0</v>
          </cell>
          <cell r="CL227">
            <v>0</v>
          </cell>
          <cell r="CM227">
            <v>0</v>
          </cell>
          <cell r="CN227">
            <v>0</v>
          </cell>
          <cell r="CO227">
            <v>0</v>
          </cell>
          <cell r="CP227">
            <v>0</v>
          </cell>
          <cell r="CQ227">
            <v>0</v>
          </cell>
          <cell r="CR227">
            <v>0</v>
          </cell>
          <cell r="CS227">
            <v>0</v>
          </cell>
        </row>
        <row r="228">
          <cell r="A228">
            <v>45716</v>
          </cell>
          <cell r="C228">
            <v>0</v>
          </cell>
          <cell r="D228">
            <v>0</v>
          </cell>
          <cell r="E228">
            <v>0</v>
          </cell>
          <cell r="F228">
            <v>0</v>
          </cell>
          <cell r="G228">
            <v>0</v>
          </cell>
          <cell r="H228">
            <v>0</v>
          </cell>
          <cell r="I228">
            <v>0</v>
          </cell>
          <cell r="J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AH228">
            <v>0</v>
          </cell>
          <cell r="AI228">
            <v>0</v>
          </cell>
          <cell r="AK228">
            <v>0</v>
          </cell>
          <cell r="AL228">
            <v>0</v>
          </cell>
          <cell r="AM228">
            <v>0</v>
          </cell>
          <cell r="AN228">
            <v>0</v>
          </cell>
          <cell r="AO228">
            <v>0</v>
          </cell>
          <cell r="AQ228">
            <v>0</v>
          </cell>
          <cell r="AR228">
            <v>0</v>
          </cell>
          <cell r="AS228">
            <v>0</v>
          </cell>
          <cell r="AU228" t="str">
            <v/>
          </cell>
          <cell r="AV228" t="str">
            <v/>
          </cell>
          <cell r="AW228" t="str">
            <v/>
          </cell>
          <cell r="AX228" t="str">
            <v/>
          </cell>
          <cell r="AY228" t="str">
            <v/>
          </cell>
          <cell r="AZ228" t="str">
            <v/>
          </cell>
          <cell r="BA228" t="str">
            <v/>
          </cell>
          <cell r="BB228" t="str">
            <v/>
          </cell>
          <cell r="BC228" t="str">
            <v/>
          </cell>
          <cell r="BD228" t="str">
            <v/>
          </cell>
          <cell r="BE228" t="str">
            <v/>
          </cell>
          <cell r="BG228" t="str">
            <v/>
          </cell>
          <cell r="BH228" t="str">
            <v/>
          </cell>
          <cell r="BI228" t="str">
            <v/>
          </cell>
          <cell r="BJ228" t="str">
            <v/>
          </cell>
          <cell r="BK228" t="str">
            <v/>
          </cell>
          <cell r="BL228" t="str">
            <v/>
          </cell>
          <cell r="BM228" t="str">
            <v/>
          </cell>
          <cell r="BN228" t="str">
            <v/>
          </cell>
          <cell r="BO228" t="str">
            <v/>
          </cell>
          <cell r="BP228" t="str">
            <v/>
          </cell>
          <cell r="BQ228" t="str">
            <v/>
          </cell>
          <cell r="BS228" t="str">
            <v/>
          </cell>
          <cell r="BT228" t="str">
            <v/>
          </cell>
          <cell r="BU228" t="str">
            <v/>
          </cell>
          <cell r="BV228" t="e">
            <v>#DIV/0!</v>
          </cell>
          <cell r="BW228" t="e">
            <v>#DIV/0!</v>
          </cell>
          <cell r="BX228" t="e">
            <v>#DIV/0!</v>
          </cell>
          <cell r="BY228" t="e">
            <v>#DIV/0!</v>
          </cell>
          <cell r="BZ228" t="e">
            <v>#DIV/0!</v>
          </cell>
          <cell r="CA228" t="e">
            <v>#DIV/0!</v>
          </cell>
          <cell r="CB228" t="e">
            <v>#DIV/0!</v>
          </cell>
          <cell r="CC228" t="e">
            <v>#DIV/0!</v>
          </cell>
          <cell r="CD228" t="e">
            <v>#DIV/0!</v>
          </cell>
          <cell r="CE228" t="e">
            <v>#DIV/0!</v>
          </cell>
          <cell r="CF228" t="e">
            <v>#DIV/0!</v>
          </cell>
          <cell r="CG228" t="str">
            <v/>
          </cell>
          <cell r="CH228" t="str">
            <v/>
          </cell>
          <cell r="CJ228" t="str">
            <v/>
          </cell>
          <cell r="CK228" t="str">
            <v/>
          </cell>
          <cell r="CL228" t="str">
            <v/>
          </cell>
          <cell r="CM228" t="str">
            <v/>
          </cell>
          <cell r="CN228" t="str">
            <v/>
          </cell>
          <cell r="CO228" t="str">
            <v/>
          </cell>
          <cell r="CP228">
            <v>0</v>
          </cell>
          <cell r="CQ228" t="str">
            <v/>
          </cell>
          <cell r="CR228" t="str">
            <v/>
          </cell>
          <cell r="CS228" t="str">
            <v/>
          </cell>
        </row>
        <row r="229">
          <cell r="A229">
            <v>45747</v>
          </cell>
          <cell r="C229">
            <v>0</v>
          </cell>
          <cell r="D229">
            <v>0</v>
          </cell>
          <cell r="E229">
            <v>0</v>
          </cell>
          <cell r="F229">
            <v>0</v>
          </cell>
          <cell r="G229">
            <v>0</v>
          </cell>
          <cell r="H229">
            <v>0</v>
          </cell>
          <cell r="I229">
            <v>0</v>
          </cell>
          <cell r="J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K229">
            <v>0</v>
          </cell>
          <cell r="AL229">
            <v>0</v>
          </cell>
          <cell r="AM229">
            <v>0</v>
          </cell>
          <cell r="AN229">
            <v>0</v>
          </cell>
          <cell r="AO229">
            <v>0</v>
          </cell>
          <cell r="AQ229">
            <v>0</v>
          </cell>
          <cell r="AR229">
            <v>0</v>
          </cell>
          <cell r="AS229">
            <v>0</v>
          </cell>
          <cell r="AU229" t="str">
            <v/>
          </cell>
          <cell r="AV229" t="str">
            <v/>
          </cell>
          <cell r="AW229" t="str">
            <v/>
          </cell>
          <cell r="AX229" t="str">
            <v/>
          </cell>
          <cell r="AY229" t="str">
            <v/>
          </cell>
          <cell r="AZ229" t="str">
            <v/>
          </cell>
          <cell r="BA229" t="str">
            <v/>
          </cell>
          <cell r="BB229" t="str">
            <v/>
          </cell>
          <cell r="BC229" t="str">
            <v/>
          </cell>
          <cell r="BD229" t="str">
            <v/>
          </cell>
          <cell r="BE229" t="str">
            <v/>
          </cell>
          <cell r="BG229" t="str">
            <v/>
          </cell>
          <cell r="BH229" t="str">
            <v/>
          </cell>
          <cell r="BI229" t="str">
            <v/>
          </cell>
          <cell r="BJ229" t="str">
            <v/>
          </cell>
          <cell r="BK229" t="str">
            <v/>
          </cell>
          <cell r="BL229" t="str">
            <v/>
          </cell>
          <cell r="BM229" t="str">
            <v/>
          </cell>
          <cell r="BN229" t="str">
            <v/>
          </cell>
          <cell r="BO229" t="str">
            <v/>
          </cell>
          <cell r="BP229" t="str">
            <v/>
          </cell>
          <cell r="BQ229" t="str">
            <v/>
          </cell>
          <cell r="BS229" t="str">
            <v/>
          </cell>
          <cell r="BT229" t="str">
            <v/>
          </cell>
          <cell r="BU229" t="str">
            <v/>
          </cell>
          <cell r="BV229" t="e">
            <v>#DIV/0!</v>
          </cell>
          <cell r="BW229" t="e">
            <v>#DIV/0!</v>
          </cell>
          <cell r="BX229" t="e">
            <v>#DIV/0!</v>
          </cell>
          <cell r="BY229" t="e">
            <v>#DIV/0!</v>
          </cell>
          <cell r="BZ229" t="e">
            <v>#DIV/0!</v>
          </cell>
          <cell r="CA229" t="e">
            <v>#DIV/0!</v>
          </cell>
          <cell r="CB229" t="e">
            <v>#DIV/0!</v>
          </cell>
          <cell r="CC229" t="e">
            <v>#DIV/0!</v>
          </cell>
          <cell r="CD229" t="e">
            <v>#DIV/0!</v>
          </cell>
          <cell r="CE229" t="e">
            <v>#DIV/0!</v>
          </cell>
          <cell r="CF229" t="e">
            <v>#DIV/0!</v>
          </cell>
          <cell r="CG229" t="str">
            <v/>
          </cell>
          <cell r="CH229" t="str">
            <v/>
          </cell>
          <cell r="CJ229" t="str">
            <v/>
          </cell>
          <cell r="CK229" t="str">
            <v/>
          </cell>
          <cell r="CL229" t="str">
            <v/>
          </cell>
          <cell r="CM229" t="str">
            <v/>
          </cell>
          <cell r="CN229" t="str">
            <v/>
          </cell>
          <cell r="CO229" t="str">
            <v/>
          </cell>
          <cell r="CP229">
            <v>0</v>
          </cell>
          <cell r="CQ229" t="str">
            <v/>
          </cell>
          <cell r="CR229" t="str">
            <v/>
          </cell>
          <cell r="CS229" t="str">
            <v/>
          </cell>
        </row>
        <row r="230">
          <cell r="A230">
            <v>45777</v>
          </cell>
          <cell r="C230">
            <v>0</v>
          </cell>
          <cell r="D230">
            <v>0</v>
          </cell>
          <cell r="E230">
            <v>0</v>
          </cell>
          <cell r="F230">
            <v>0</v>
          </cell>
          <cell r="G230">
            <v>0</v>
          </cell>
          <cell r="H230">
            <v>0</v>
          </cell>
          <cell r="I230">
            <v>0</v>
          </cell>
          <cell r="J230">
            <v>0</v>
          </cell>
          <cell r="L230">
            <v>0</v>
          </cell>
          <cell r="M230">
            <v>0</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K230">
            <v>0</v>
          </cell>
          <cell r="AL230">
            <v>0</v>
          </cell>
          <cell r="AM230">
            <v>0</v>
          </cell>
          <cell r="AN230">
            <v>0</v>
          </cell>
          <cell r="AO230">
            <v>0</v>
          </cell>
          <cell r="AQ230">
            <v>0</v>
          </cell>
          <cell r="AR230">
            <v>0</v>
          </cell>
          <cell r="AS230">
            <v>0</v>
          </cell>
          <cell r="AU230" t="str">
            <v/>
          </cell>
          <cell r="AV230" t="str">
            <v/>
          </cell>
          <cell r="AW230" t="str">
            <v/>
          </cell>
          <cell r="AX230" t="str">
            <v/>
          </cell>
          <cell r="AY230" t="str">
            <v/>
          </cell>
          <cell r="AZ230" t="str">
            <v/>
          </cell>
          <cell r="BA230" t="str">
            <v/>
          </cell>
          <cell r="BB230" t="str">
            <v/>
          </cell>
          <cell r="BC230" t="str">
            <v/>
          </cell>
          <cell r="BD230" t="str">
            <v/>
          </cell>
          <cell r="BE230" t="str">
            <v/>
          </cell>
          <cell r="BG230" t="str">
            <v/>
          </cell>
          <cell r="BH230" t="str">
            <v/>
          </cell>
          <cell r="BI230" t="str">
            <v/>
          </cell>
          <cell r="BJ230" t="str">
            <v/>
          </cell>
          <cell r="BK230" t="str">
            <v/>
          </cell>
          <cell r="BL230" t="str">
            <v/>
          </cell>
          <cell r="BM230" t="str">
            <v/>
          </cell>
          <cell r="BN230" t="str">
            <v/>
          </cell>
          <cell r="BO230" t="str">
            <v/>
          </cell>
          <cell r="BP230" t="str">
            <v/>
          </cell>
          <cell r="BQ230" t="str">
            <v/>
          </cell>
          <cell r="BS230" t="str">
            <v/>
          </cell>
          <cell r="BT230" t="str">
            <v/>
          </cell>
          <cell r="BU230" t="str">
            <v/>
          </cell>
          <cell r="BV230" t="e">
            <v>#DIV/0!</v>
          </cell>
          <cell r="BW230" t="e">
            <v>#DIV/0!</v>
          </cell>
          <cell r="BX230" t="e">
            <v>#DIV/0!</v>
          </cell>
          <cell r="BY230" t="e">
            <v>#DIV/0!</v>
          </cell>
          <cell r="BZ230" t="e">
            <v>#DIV/0!</v>
          </cell>
          <cell r="CA230" t="e">
            <v>#DIV/0!</v>
          </cell>
          <cell r="CB230" t="e">
            <v>#DIV/0!</v>
          </cell>
          <cell r="CC230" t="e">
            <v>#DIV/0!</v>
          </cell>
          <cell r="CD230" t="e">
            <v>#DIV/0!</v>
          </cell>
          <cell r="CE230" t="e">
            <v>#DIV/0!</v>
          </cell>
          <cell r="CF230" t="e">
            <v>#DIV/0!</v>
          </cell>
          <cell r="CG230" t="str">
            <v/>
          </cell>
          <cell r="CH230" t="str">
            <v/>
          </cell>
          <cell r="CJ230" t="str">
            <v/>
          </cell>
          <cell r="CK230" t="str">
            <v/>
          </cell>
          <cell r="CL230" t="str">
            <v/>
          </cell>
          <cell r="CM230" t="str">
            <v/>
          </cell>
          <cell r="CN230" t="str">
            <v/>
          </cell>
          <cell r="CO230" t="str">
            <v/>
          </cell>
          <cell r="CP230">
            <v>0</v>
          </cell>
          <cell r="CQ230" t="str">
            <v/>
          </cell>
          <cell r="CR230" t="str">
            <v/>
          </cell>
          <cell r="CS230" t="str">
            <v/>
          </cell>
        </row>
        <row r="231">
          <cell r="A231">
            <v>45808</v>
          </cell>
          <cell r="C231">
            <v>0</v>
          </cell>
          <cell r="D231">
            <v>0</v>
          </cell>
          <cell r="E231">
            <v>0</v>
          </cell>
          <cell r="F231">
            <v>0</v>
          </cell>
          <cell r="G231">
            <v>0</v>
          </cell>
          <cell r="H231">
            <v>0</v>
          </cell>
          <cell r="I231">
            <v>0</v>
          </cell>
          <cell r="J231">
            <v>0</v>
          </cell>
          <cell r="L231">
            <v>0</v>
          </cell>
          <cell r="M231">
            <v>0</v>
          </cell>
          <cell r="N231">
            <v>0</v>
          </cell>
          <cell r="O231">
            <v>0</v>
          </cell>
          <cell r="P231">
            <v>0</v>
          </cell>
          <cell r="Q231">
            <v>0</v>
          </cell>
          <cell r="R231">
            <v>0</v>
          </cell>
          <cell r="S231">
            <v>0</v>
          </cell>
          <cell r="T231">
            <v>0</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0</v>
          </cell>
          <cell r="AI231">
            <v>0</v>
          </cell>
          <cell r="AK231">
            <v>0</v>
          </cell>
          <cell r="AL231">
            <v>0</v>
          </cell>
          <cell r="AM231">
            <v>0</v>
          </cell>
          <cell r="AN231">
            <v>0</v>
          </cell>
          <cell r="AO231">
            <v>0</v>
          </cell>
          <cell r="AQ231">
            <v>0</v>
          </cell>
          <cell r="AR231">
            <v>0</v>
          </cell>
          <cell r="AS231">
            <v>0</v>
          </cell>
          <cell r="AU231" t="str">
            <v/>
          </cell>
          <cell r="AV231" t="str">
            <v/>
          </cell>
          <cell r="AW231" t="str">
            <v/>
          </cell>
          <cell r="AX231" t="str">
            <v/>
          </cell>
          <cell r="AY231" t="str">
            <v/>
          </cell>
          <cell r="AZ231" t="str">
            <v/>
          </cell>
          <cell r="BA231" t="str">
            <v/>
          </cell>
          <cell r="BB231" t="str">
            <v/>
          </cell>
          <cell r="BC231" t="str">
            <v/>
          </cell>
          <cell r="BD231" t="str">
            <v/>
          </cell>
          <cell r="BE231" t="str">
            <v/>
          </cell>
          <cell r="BG231" t="str">
            <v/>
          </cell>
          <cell r="BH231" t="str">
            <v/>
          </cell>
          <cell r="BI231" t="str">
            <v/>
          </cell>
          <cell r="BJ231" t="str">
            <v/>
          </cell>
          <cell r="BK231" t="str">
            <v/>
          </cell>
          <cell r="BL231" t="str">
            <v/>
          </cell>
          <cell r="BM231" t="str">
            <v/>
          </cell>
          <cell r="BN231" t="str">
            <v/>
          </cell>
          <cell r="BO231" t="str">
            <v/>
          </cell>
          <cell r="BP231" t="str">
            <v/>
          </cell>
          <cell r="BQ231" t="str">
            <v/>
          </cell>
          <cell r="BS231" t="str">
            <v/>
          </cell>
          <cell r="BT231" t="str">
            <v/>
          </cell>
          <cell r="BU231" t="str">
            <v/>
          </cell>
          <cell r="BV231" t="e">
            <v>#DIV/0!</v>
          </cell>
          <cell r="BW231" t="e">
            <v>#DIV/0!</v>
          </cell>
          <cell r="BX231" t="e">
            <v>#DIV/0!</v>
          </cell>
          <cell r="BY231" t="e">
            <v>#DIV/0!</v>
          </cell>
          <cell r="BZ231" t="e">
            <v>#DIV/0!</v>
          </cell>
          <cell r="CA231" t="e">
            <v>#DIV/0!</v>
          </cell>
          <cell r="CB231" t="e">
            <v>#DIV/0!</v>
          </cell>
          <cell r="CC231" t="e">
            <v>#DIV/0!</v>
          </cell>
          <cell r="CD231" t="e">
            <v>#DIV/0!</v>
          </cell>
          <cell r="CE231" t="e">
            <v>#DIV/0!</v>
          </cell>
          <cell r="CF231" t="e">
            <v>#DIV/0!</v>
          </cell>
          <cell r="CG231" t="str">
            <v/>
          </cell>
          <cell r="CH231" t="str">
            <v/>
          </cell>
          <cell r="CJ231" t="str">
            <v/>
          </cell>
          <cell r="CK231" t="str">
            <v/>
          </cell>
          <cell r="CL231" t="str">
            <v/>
          </cell>
          <cell r="CM231" t="str">
            <v/>
          </cell>
          <cell r="CN231" t="str">
            <v/>
          </cell>
          <cell r="CO231" t="str">
            <v/>
          </cell>
          <cell r="CP231">
            <v>0</v>
          </cell>
          <cell r="CQ231" t="str">
            <v/>
          </cell>
          <cell r="CR231" t="str">
            <v/>
          </cell>
          <cell r="CS231" t="str">
            <v/>
          </cell>
        </row>
        <row r="232">
          <cell r="A232">
            <v>45838</v>
          </cell>
          <cell r="C232">
            <v>0</v>
          </cell>
          <cell r="D232">
            <v>0</v>
          </cell>
          <cell r="E232">
            <v>0</v>
          </cell>
          <cell r="F232">
            <v>0</v>
          </cell>
          <cell r="G232">
            <v>0</v>
          </cell>
          <cell r="H232">
            <v>0</v>
          </cell>
          <cell r="I232">
            <v>0</v>
          </cell>
          <cell r="J232">
            <v>0</v>
          </cell>
          <cell r="L232">
            <v>0</v>
          </cell>
          <cell r="M232">
            <v>0</v>
          </cell>
          <cell r="N232">
            <v>0</v>
          </cell>
          <cell r="O232">
            <v>0</v>
          </cell>
          <cell r="P232">
            <v>0</v>
          </cell>
          <cell r="Q232">
            <v>0</v>
          </cell>
          <cell r="R232">
            <v>0</v>
          </cell>
          <cell r="S232">
            <v>0</v>
          </cell>
          <cell r="T232">
            <v>0</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cell r="AI232">
            <v>0</v>
          </cell>
          <cell r="AK232">
            <v>0</v>
          </cell>
          <cell r="AL232">
            <v>0</v>
          </cell>
          <cell r="AM232">
            <v>0</v>
          </cell>
          <cell r="AN232">
            <v>0</v>
          </cell>
          <cell r="AO232">
            <v>0</v>
          </cell>
          <cell r="AQ232">
            <v>0</v>
          </cell>
          <cell r="AR232">
            <v>0</v>
          </cell>
          <cell r="AS232">
            <v>0</v>
          </cell>
          <cell r="AU232" t="str">
            <v/>
          </cell>
          <cell r="AV232" t="str">
            <v/>
          </cell>
          <cell r="AW232" t="str">
            <v/>
          </cell>
          <cell r="AX232" t="str">
            <v/>
          </cell>
          <cell r="AY232" t="str">
            <v/>
          </cell>
          <cell r="AZ232" t="str">
            <v/>
          </cell>
          <cell r="BA232" t="str">
            <v/>
          </cell>
          <cell r="BB232" t="str">
            <v/>
          </cell>
          <cell r="BC232" t="str">
            <v/>
          </cell>
          <cell r="BD232" t="str">
            <v/>
          </cell>
          <cell r="BE232" t="str">
            <v/>
          </cell>
          <cell r="BG232" t="str">
            <v/>
          </cell>
          <cell r="BH232" t="str">
            <v/>
          </cell>
          <cell r="BI232" t="str">
            <v/>
          </cell>
          <cell r="BJ232" t="str">
            <v/>
          </cell>
          <cell r="BK232" t="str">
            <v/>
          </cell>
          <cell r="BL232" t="str">
            <v/>
          </cell>
          <cell r="BM232" t="str">
            <v/>
          </cell>
          <cell r="BN232" t="str">
            <v/>
          </cell>
          <cell r="BO232" t="str">
            <v/>
          </cell>
          <cell r="BP232" t="str">
            <v/>
          </cell>
          <cell r="BQ232" t="str">
            <v/>
          </cell>
          <cell r="BS232" t="str">
            <v/>
          </cell>
          <cell r="BT232" t="str">
            <v/>
          </cell>
          <cell r="BU232" t="str">
            <v/>
          </cell>
          <cell r="BV232" t="e">
            <v>#DIV/0!</v>
          </cell>
          <cell r="BW232" t="e">
            <v>#DIV/0!</v>
          </cell>
          <cell r="BX232" t="e">
            <v>#DIV/0!</v>
          </cell>
          <cell r="BY232" t="e">
            <v>#DIV/0!</v>
          </cell>
          <cell r="BZ232" t="e">
            <v>#DIV/0!</v>
          </cell>
          <cell r="CA232" t="e">
            <v>#DIV/0!</v>
          </cell>
          <cell r="CB232" t="e">
            <v>#DIV/0!</v>
          </cell>
          <cell r="CC232" t="e">
            <v>#DIV/0!</v>
          </cell>
          <cell r="CD232" t="e">
            <v>#DIV/0!</v>
          </cell>
          <cell r="CE232" t="e">
            <v>#DIV/0!</v>
          </cell>
          <cell r="CF232" t="e">
            <v>#DIV/0!</v>
          </cell>
          <cell r="CG232" t="str">
            <v/>
          </cell>
          <cell r="CH232" t="str">
            <v/>
          </cell>
          <cell r="CJ232" t="str">
            <v/>
          </cell>
          <cell r="CK232" t="str">
            <v/>
          </cell>
          <cell r="CL232" t="str">
            <v/>
          </cell>
          <cell r="CM232" t="str">
            <v/>
          </cell>
          <cell r="CN232" t="str">
            <v/>
          </cell>
          <cell r="CO232" t="str">
            <v/>
          </cell>
          <cell r="CP232">
            <v>0</v>
          </cell>
          <cell r="CQ232" t="str">
            <v/>
          </cell>
          <cell r="CR232" t="str">
            <v/>
          </cell>
          <cell r="CS232" t="str">
            <v/>
          </cell>
        </row>
        <row r="233">
          <cell r="A233">
            <v>45869</v>
          </cell>
          <cell r="C233">
            <v>0</v>
          </cell>
          <cell r="D233">
            <v>0</v>
          </cell>
          <cell r="E233">
            <v>0</v>
          </cell>
          <cell r="F233">
            <v>0</v>
          </cell>
          <cell r="G233">
            <v>0</v>
          </cell>
          <cell r="H233">
            <v>0</v>
          </cell>
          <cell r="I233">
            <v>0</v>
          </cell>
          <cell r="J233">
            <v>0</v>
          </cell>
          <cell r="L233">
            <v>0</v>
          </cell>
          <cell r="M233">
            <v>0</v>
          </cell>
          <cell r="N233">
            <v>0</v>
          </cell>
          <cell r="O233">
            <v>0</v>
          </cell>
          <cell r="P233">
            <v>0</v>
          </cell>
          <cell r="Q233">
            <v>0</v>
          </cell>
          <cell r="R233">
            <v>0</v>
          </cell>
          <cell r="S233">
            <v>0</v>
          </cell>
          <cell r="T233">
            <v>0</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I233">
            <v>0</v>
          </cell>
          <cell r="AK233">
            <v>0</v>
          </cell>
          <cell r="AL233">
            <v>0</v>
          </cell>
          <cell r="AM233">
            <v>0</v>
          </cell>
          <cell r="AN233">
            <v>0</v>
          </cell>
          <cell r="AO233">
            <v>0</v>
          </cell>
          <cell r="AQ233">
            <v>0</v>
          </cell>
          <cell r="AR233">
            <v>0</v>
          </cell>
          <cell r="AS233">
            <v>0</v>
          </cell>
          <cell r="AU233" t="str">
            <v/>
          </cell>
          <cell r="AV233" t="str">
            <v/>
          </cell>
          <cell r="AW233" t="str">
            <v/>
          </cell>
          <cell r="AX233" t="str">
            <v/>
          </cell>
          <cell r="AY233" t="str">
            <v/>
          </cell>
          <cell r="AZ233" t="str">
            <v/>
          </cell>
          <cell r="BA233" t="str">
            <v/>
          </cell>
          <cell r="BB233" t="str">
            <v/>
          </cell>
          <cell r="BC233" t="str">
            <v/>
          </cell>
          <cell r="BD233" t="str">
            <v/>
          </cell>
          <cell r="BE233" t="str">
            <v/>
          </cell>
          <cell r="BG233" t="str">
            <v/>
          </cell>
          <cell r="BH233" t="str">
            <v/>
          </cell>
          <cell r="BI233" t="str">
            <v/>
          </cell>
          <cell r="BJ233" t="str">
            <v/>
          </cell>
          <cell r="BK233" t="str">
            <v/>
          </cell>
          <cell r="BL233" t="str">
            <v/>
          </cell>
          <cell r="BM233" t="str">
            <v/>
          </cell>
          <cell r="BN233" t="str">
            <v/>
          </cell>
          <cell r="BO233" t="str">
            <v/>
          </cell>
          <cell r="BP233" t="str">
            <v/>
          </cell>
          <cell r="BQ233" t="str">
            <v/>
          </cell>
          <cell r="BS233" t="str">
            <v/>
          </cell>
          <cell r="BT233" t="str">
            <v/>
          </cell>
          <cell r="BU233" t="str">
            <v/>
          </cell>
          <cell r="BV233" t="e">
            <v>#DIV/0!</v>
          </cell>
          <cell r="BW233" t="e">
            <v>#DIV/0!</v>
          </cell>
          <cell r="BX233" t="e">
            <v>#DIV/0!</v>
          </cell>
          <cell r="BY233" t="e">
            <v>#DIV/0!</v>
          </cell>
          <cell r="BZ233" t="e">
            <v>#DIV/0!</v>
          </cell>
          <cell r="CA233" t="e">
            <v>#DIV/0!</v>
          </cell>
          <cell r="CB233" t="e">
            <v>#DIV/0!</v>
          </cell>
          <cell r="CC233" t="e">
            <v>#DIV/0!</v>
          </cell>
          <cell r="CD233" t="e">
            <v>#DIV/0!</v>
          </cell>
          <cell r="CE233" t="e">
            <v>#DIV/0!</v>
          </cell>
          <cell r="CF233" t="e">
            <v>#DIV/0!</v>
          </cell>
          <cell r="CG233" t="str">
            <v/>
          </cell>
          <cell r="CH233" t="str">
            <v/>
          </cell>
          <cell r="CJ233" t="str">
            <v/>
          </cell>
          <cell r="CK233" t="str">
            <v/>
          </cell>
          <cell r="CL233" t="str">
            <v/>
          </cell>
          <cell r="CM233" t="str">
            <v/>
          </cell>
          <cell r="CN233" t="str">
            <v/>
          </cell>
          <cell r="CO233" t="str">
            <v/>
          </cell>
          <cell r="CP233">
            <v>0</v>
          </cell>
          <cell r="CQ233" t="str">
            <v/>
          </cell>
          <cell r="CR233" t="str">
            <v/>
          </cell>
          <cell r="CS233" t="str">
            <v/>
          </cell>
        </row>
        <row r="234">
          <cell r="A234">
            <v>45900</v>
          </cell>
          <cell r="C234">
            <v>0</v>
          </cell>
          <cell r="D234">
            <v>0</v>
          </cell>
          <cell r="E234">
            <v>0</v>
          </cell>
          <cell r="F234">
            <v>0</v>
          </cell>
          <cell r="G234">
            <v>0</v>
          </cell>
          <cell r="H234">
            <v>0</v>
          </cell>
          <cell r="I234">
            <v>0</v>
          </cell>
          <cell r="J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cell r="AK234">
            <v>0</v>
          </cell>
          <cell r="AL234">
            <v>0</v>
          </cell>
          <cell r="AM234">
            <v>0</v>
          </cell>
          <cell r="AN234">
            <v>0</v>
          </cell>
          <cell r="AO234">
            <v>0</v>
          </cell>
          <cell r="AQ234">
            <v>0</v>
          </cell>
          <cell r="AR234">
            <v>0</v>
          </cell>
          <cell r="AS234">
            <v>0</v>
          </cell>
          <cell r="AU234" t="str">
            <v/>
          </cell>
          <cell r="AV234" t="str">
            <v/>
          </cell>
          <cell r="AW234" t="str">
            <v/>
          </cell>
          <cell r="AX234" t="str">
            <v/>
          </cell>
          <cell r="AY234" t="str">
            <v/>
          </cell>
          <cell r="AZ234" t="str">
            <v/>
          </cell>
          <cell r="BA234" t="str">
            <v/>
          </cell>
          <cell r="BB234" t="str">
            <v/>
          </cell>
          <cell r="BC234" t="str">
            <v/>
          </cell>
          <cell r="BD234" t="str">
            <v/>
          </cell>
          <cell r="BE234" t="str">
            <v/>
          </cell>
          <cell r="BG234" t="str">
            <v/>
          </cell>
          <cell r="BH234" t="str">
            <v/>
          </cell>
          <cell r="BI234" t="str">
            <v/>
          </cell>
          <cell r="BJ234" t="str">
            <v/>
          </cell>
          <cell r="BK234" t="str">
            <v/>
          </cell>
          <cell r="BL234" t="str">
            <v/>
          </cell>
          <cell r="BM234" t="str">
            <v/>
          </cell>
          <cell r="BN234" t="str">
            <v/>
          </cell>
          <cell r="BO234" t="str">
            <v/>
          </cell>
          <cell r="BP234" t="str">
            <v/>
          </cell>
          <cell r="BQ234" t="str">
            <v/>
          </cell>
          <cell r="BS234" t="str">
            <v/>
          </cell>
          <cell r="BT234" t="str">
            <v/>
          </cell>
          <cell r="BU234" t="str">
            <v/>
          </cell>
          <cell r="BV234" t="e">
            <v>#DIV/0!</v>
          </cell>
          <cell r="BW234" t="e">
            <v>#DIV/0!</v>
          </cell>
          <cell r="BX234" t="e">
            <v>#DIV/0!</v>
          </cell>
          <cell r="BY234" t="e">
            <v>#DIV/0!</v>
          </cell>
          <cell r="BZ234" t="e">
            <v>#DIV/0!</v>
          </cell>
          <cell r="CA234" t="e">
            <v>#DIV/0!</v>
          </cell>
          <cell r="CB234" t="e">
            <v>#DIV/0!</v>
          </cell>
          <cell r="CC234" t="e">
            <v>#DIV/0!</v>
          </cell>
          <cell r="CD234" t="e">
            <v>#DIV/0!</v>
          </cell>
          <cell r="CE234" t="e">
            <v>#DIV/0!</v>
          </cell>
          <cell r="CF234" t="e">
            <v>#DIV/0!</v>
          </cell>
          <cell r="CG234" t="str">
            <v/>
          </cell>
          <cell r="CH234" t="str">
            <v/>
          </cell>
          <cell r="CJ234" t="str">
            <v/>
          </cell>
          <cell r="CK234" t="str">
            <v/>
          </cell>
          <cell r="CL234" t="str">
            <v/>
          </cell>
          <cell r="CM234" t="str">
            <v/>
          </cell>
          <cell r="CN234" t="str">
            <v/>
          </cell>
          <cell r="CO234" t="str">
            <v/>
          </cell>
          <cell r="CP234">
            <v>0</v>
          </cell>
          <cell r="CQ234" t="str">
            <v/>
          </cell>
          <cell r="CR234" t="str">
            <v/>
          </cell>
          <cell r="CS234" t="str">
            <v/>
          </cell>
        </row>
        <row r="235">
          <cell r="A235">
            <v>45930</v>
          </cell>
          <cell r="C235">
            <v>0</v>
          </cell>
          <cell r="D235">
            <v>0</v>
          </cell>
          <cell r="E235">
            <v>0</v>
          </cell>
          <cell r="F235">
            <v>0</v>
          </cell>
          <cell r="G235">
            <v>0</v>
          </cell>
          <cell r="H235">
            <v>0</v>
          </cell>
          <cell r="I235">
            <v>0</v>
          </cell>
          <cell r="J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K235">
            <v>0</v>
          </cell>
          <cell r="AL235">
            <v>0</v>
          </cell>
          <cell r="AM235">
            <v>0</v>
          </cell>
          <cell r="AN235">
            <v>0</v>
          </cell>
          <cell r="AO235">
            <v>0</v>
          </cell>
          <cell r="AQ235">
            <v>0</v>
          </cell>
          <cell r="AR235">
            <v>0</v>
          </cell>
          <cell r="AS235">
            <v>0</v>
          </cell>
          <cell r="AU235" t="str">
            <v/>
          </cell>
          <cell r="AV235" t="str">
            <v/>
          </cell>
          <cell r="AW235" t="str">
            <v/>
          </cell>
          <cell r="AX235" t="str">
            <v/>
          </cell>
          <cell r="AY235" t="str">
            <v/>
          </cell>
          <cell r="AZ235" t="str">
            <v/>
          </cell>
          <cell r="BA235" t="str">
            <v/>
          </cell>
          <cell r="BB235" t="str">
            <v/>
          </cell>
          <cell r="BC235" t="str">
            <v/>
          </cell>
          <cell r="BD235" t="str">
            <v/>
          </cell>
          <cell r="BE235" t="str">
            <v/>
          </cell>
          <cell r="BG235" t="str">
            <v/>
          </cell>
          <cell r="BH235" t="str">
            <v/>
          </cell>
          <cell r="BI235" t="str">
            <v/>
          </cell>
          <cell r="BJ235" t="str">
            <v/>
          </cell>
          <cell r="BK235" t="str">
            <v/>
          </cell>
          <cell r="BL235" t="str">
            <v/>
          </cell>
          <cell r="BM235" t="str">
            <v/>
          </cell>
          <cell r="BN235" t="str">
            <v/>
          </cell>
          <cell r="BO235" t="str">
            <v/>
          </cell>
          <cell r="BP235" t="str">
            <v/>
          </cell>
          <cell r="BQ235" t="str">
            <v/>
          </cell>
          <cell r="BS235" t="str">
            <v/>
          </cell>
          <cell r="BT235" t="str">
            <v/>
          </cell>
          <cell r="BU235" t="str">
            <v/>
          </cell>
          <cell r="BV235" t="e">
            <v>#DIV/0!</v>
          </cell>
          <cell r="BW235" t="e">
            <v>#DIV/0!</v>
          </cell>
          <cell r="BX235" t="e">
            <v>#DIV/0!</v>
          </cell>
          <cell r="BY235" t="e">
            <v>#DIV/0!</v>
          </cell>
          <cell r="BZ235" t="e">
            <v>#DIV/0!</v>
          </cell>
          <cell r="CA235" t="e">
            <v>#DIV/0!</v>
          </cell>
          <cell r="CB235" t="e">
            <v>#DIV/0!</v>
          </cell>
          <cell r="CC235" t="e">
            <v>#DIV/0!</v>
          </cell>
          <cell r="CD235" t="e">
            <v>#DIV/0!</v>
          </cell>
          <cell r="CE235" t="e">
            <v>#DIV/0!</v>
          </cell>
          <cell r="CF235" t="e">
            <v>#DIV/0!</v>
          </cell>
          <cell r="CG235" t="str">
            <v/>
          </cell>
          <cell r="CH235" t="str">
            <v/>
          </cell>
          <cell r="CJ235" t="str">
            <v/>
          </cell>
          <cell r="CK235" t="str">
            <v/>
          </cell>
          <cell r="CL235" t="str">
            <v/>
          </cell>
          <cell r="CM235" t="str">
            <v/>
          </cell>
          <cell r="CN235" t="str">
            <v/>
          </cell>
          <cell r="CO235" t="str">
            <v/>
          </cell>
          <cell r="CP235">
            <v>0</v>
          </cell>
          <cell r="CQ235" t="str">
            <v/>
          </cell>
          <cell r="CR235" t="str">
            <v/>
          </cell>
          <cell r="CS235" t="str">
            <v/>
          </cell>
        </row>
        <row r="236">
          <cell r="A236">
            <v>45961</v>
          </cell>
          <cell r="C236">
            <v>0</v>
          </cell>
          <cell r="D236">
            <v>0</v>
          </cell>
          <cell r="E236">
            <v>0</v>
          </cell>
          <cell r="F236">
            <v>0</v>
          </cell>
          <cell r="G236">
            <v>0</v>
          </cell>
          <cell r="H236">
            <v>0</v>
          </cell>
          <cell r="I236">
            <v>0</v>
          </cell>
          <cell r="J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K236">
            <v>0</v>
          </cell>
          <cell r="AL236">
            <v>0</v>
          </cell>
          <cell r="AM236">
            <v>0</v>
          </cell>
          <cell r="AN236">
            <v>0</v>
          </cell>
          <cell r="AO236">
            <v>0</v>
          </cell>
          <cell r="AQ236">
            <v>0</v>
          </cell>
          <cell r="AR236">
            <v>0</v>
          </cell>
          <cell r="AS236">
            <v>0</v>
          </cell>
          <cell r="AU236" t="str">
            <v/>
          </cell>
          <cell r="AV236" t="str">
            <v/>
          </cell>
          <cell r="AW236" t="str">
            <v/>
          </cell>
          <cell r="AX236" t="str">
            <v/>
          </cell>
          <cell r="AY236" t="str">
            <v/>
          </cell>
          <cell r="AZ236" t="str">
            <v/>
          </cell>
          <cell r="BA236" t="str">
            <v/>
          </cell>
          <cell r="BB236" t="str">
            <v/>
          </cell>
          <cell r="BC236" t="str">
            <v/>
          </cell>
          <cell r="BD236" t="str">
            <v/>
          </cell>
          <cell r="BE236" t="str">
            <v/>
          </cell>
          <cell r="BG236" t="str">
            <v/>
          </cell>
          <cell r="BH236" t="str">
            <v/>
          </cell>
          <cell r="BI236" t="str">
            <v/>
          </cell>
          <cell r="BJ236" t="str">
            <v/>
          </cell>
          <cell r="BK236" t="str">
            <v/>
          </cell>
          <cell r="BL236" t="str">
            <v/>
          </cell>
          <cell r="BM236" t="str">
            <v/>
          </cell>
          <cell r="BN236" t="str">
            <v/>
          </cell>
          <cell r="BO236" t="str">
            <v/>
          </cell>
          <cell r="BP236" t="str">
            <v/>
          </cell>
          <cell r="BQ236" t="str">
            <v/>
          </cell>
          <cell r="BS236" t="str">
            <v/>
          </cell>
          <cell r="BT236" t="str">
            <v/>
          </cell>
          <cell r="BU236" t="str">
            <v/>
          </cell>
          <cell r="BV236" t="e">
            <v>#DIV/0!</v>
          </cell>
          <cell r="BW236" t="e">
            <v>#DIV/0!</v>
          </cell>
          <cell r="BX236" t="e">
            <v>#DIV/0!</v>
          </cell>
          <cell r="BY236" t="e">
            <v>#DIV/0!</v>
          </cell>
          <cell r="BZ236" t="e">
            <v>#DIV/0!</v>
          </cell>
          <cell r="CA236" t="e">
            <v>#DIV/0!</v>
          </cell>
          <cell r="CB236" t="e">
            <v>#DIV/0!</v>
          </cell>
          <cell r="CC236" t="e">
            <v>#DIV/0!</v>
          </cell>
          <cell r="CD236" t="e">
            <v>#DIV/0!</v>
          </cell>
          <cell r="CE236" t="e">
            <v>#DIV/0!</v>
          </cell>
          <cell r="CF236" t="e">
            <v>#DIV/0!</v>
          </cell>
          <cell r="CG236" t="str">
            <v/>
          </cell>
          <cell r="CH236" t="str">
            <v/>
          </cell>
          <cell r="CJ236" t="str">
            <v/>
          </cell>
          <cell r="CK236" t="str">
            <v/>
          </cell>
          <cell r="CL236" t="str">
            <v/>
          </cell>
          <cell r="CM236" t="str">
            <v/>
          </cell>
          <cell r="CN236" t="str">
            <v/>
          </cell>
          <cell r="CO236" t="str">
            <v/>
          </cell>
          <cell r="CP236">
            <v>0</v>
          </cell>
          <cell r="CQ236" t="str">
            <v/>
          </cell>
          <cell r="CR236" t="str">
            <v/>
          </cell>
          <cell r="CS236" t="str">
            <v/>
          </cell>
        </row>
        <row r="237">
          <cell r="A237">
            <v>45991</v>
          </cell>
          <cell r="C237">
            <v>0</v>
          </cell>
          <cell r="D237">
            <v>0</v>
          </cell>
          <cell r="E237">
            <v>0</v>
          </cell>
          <cell r="F237">
            <v>0</v>
          </cell>
          <cell r="G237">
            <v>0</v>
          </cell>
          <cell r="H237">
            <v>0</v>
          </cell>
          <cell r="I237">
            <v>0</v>
          </cell>
          <cell r="J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K237">
            <v>0</v>
          </cell>
          <cell r="AL237">
            <v>0</v>
          </cell>
          <cell r="AM237">
            <v>0</v>
          </cell>
          <cell r="AN237">
            <v>0</v>
          </cell>
          <cell r="AO237">
            <v>0</v>
          </cell>
          <cell r="AQ237">
            <v>0</v>
          </cell>
          <cell r="AR237">
            <v>0</v>
          </cell>
          <cell r="AS237">
            <v>0</v>
          </cell>
          <cell r="AU237" t="str">
            <v/>
          </cell>
          <cell r="AV237" t="str">
            <v/>
          </cell>
          <cell r="AW237" t="str">
            <v/>
          </cell>
          <cell r="AX237" t="str">
            <v/>
          </cell>
          <cell r="AY237" t="str">
            <v/>
          </cell>
          <cell r="AZ237" t="str">
            <v/>
          </cell>
          <cell r="BA237" t="str">
            <v/>
          </cell>
          <cell r="BB237" t="str">
            <v/>
          </cell>
          <cell r="BC237" t="str">
            <v/>
          </cell>
          <cell r="BD237" t="str">
            <v/>
          </cell>
          <cell r="BE237" t="str">
            <v/>
          </cell>
          <cell r="BG237" t="str">
            <v/>
          </cell>
          <cell r="BH237" t="str">
            <v/>
          </cell>
          <cell r="BI237" t="str">
            <v/>
          </cell>
          <cell r="BJ237" t="str">
            <v/>
          </cell>
          <cell r="BK237" t="str">
            <v/>
          </cell>
          <cell r="BL237" t="str">
            <v/>
          </cell>
          <cell r="BM237" t="str">
            <v/>
          </cell>
          <cell r="BN237" t="str">
            <v/>
          </cell>
          <cell r="BO237" t="str">
            <v/>
          </cell>
          <cell r="BP237" t="str">
            <v/>
          </cell>
          <cell r="BQ237" t="str">
            <v/>
          </cell>
          <cell r="BS237" t="str">
            <v/>
          </cell>
          <cell r="BT237" t="str">
            <v/>
          </cell>
          <cell r="BU237" t="str">
            <v/>
          </cell>
          <cell r="BV237" t="e">
            <v>#DIV/0!</v>
          </cell>
          <cell r="BW237" t="e">
            <v>#DIV/0!</v>
          </cell>
          <cell r="BX237" t="e">
            <v>#DIV/0!</v>
          </cell>
          <cell r="BY237" t="e">
            <v>#DIV/0!</v>
          </cell>
          <cell r="BZ237" t="e">
            <v>#DIV/0!</v>
          </cell>
          <cell r="CA237" t="e">
            <v>#DIV/0!</v>
          </cell>
          <cell r="CB237" t="e">
            <v>#DIV/0!</v>
          </cell>
          <cell r="CC237" t="e">
            <v>#DIV/0!</v>
          </cell>
          <cell r="CD237" t="e">
            <v>#DIV/0!</v>
          </cell>
          <cell r="CE237" t="e">
            <v>#DIV/0!</v>
          </cell>
          <cell r="CF237" t="e">
            <v>#DIV/0!</v>
          </cell>
          <cell r="CG237" t="str">
            <v/>
          </cell>
          <cell r="CH237" t="str">
            <v/>
          </cell>
          <cell r="CJ237" t="str">
            <v/>
          </cell>
          <cell r="CK237" t="str">
            <v/>
          </cell>
          <cell r="CL237" t="str">
            <v/>
          </cell>
          <cell r="CM237" t="str">
            <v/>
          </cell>
          <cell r="CN237" t="str">
            <v/>
          </cell>
          <cell r="CO237" t="str">
            <v/>
          </cell>
          <cell r="CP237">
            <v>0</v>
          </cell>
          <cell r="CQ237" t="str">
            <v/>
          </cell>
          <cell r="CR237" t="str">
            <v/>
          </cell>
          <cell r="CS237" t="str">
            <v/>
          </cell>
        </row>
        <row r="238">
          <cell r="A238">
            <v>46022</v>
          </cell>
          <cell r="C238">
            <v>0</v>
          </cell>
          <cell r="D238">
            <v>0</v>
          </cell>
          <cell r="E238">
            <v>0</v>
          </cell>
          <cell r="F238">
            <v>0</v>
          </cell>
          <cell r="G238">
            <v>0</v>
          </cell>
          <cell r="H238">
            <v>0</v>
          </cell>
          <cell r="I238">
            <v>0</v>
          </cell>
          <cell r="J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K238">
            <v>0</v>
          </cell>
          <cell r="AL238">
            <v>0</v>
          </cell>
          <cell r="AM238">
            <v>0</v>
          </cell>
          <cell r="AN238">
            <v>0</v>
          </cell>
          <cell r="AO238">
            <v>0</v>
          </cell>
          <cell r="AQ238">
            <v>0</v>
          </cell>
          <cell r="AR238">
            <v>0</v>
          </cell>
          <cell r="AS238">
            <v>0</v>
          </cell>
          <cell r="AU238" t="str">
            <v/>
          </cell>
          <cell r="AV238" t="str">
            <v/>
          </cell>
          <cell r="AW238" t="str">
            <v/>
          </cell>
          <cell r="AX238" t="str">
            <v/>
          </cell>
          <cell r="AY238" t="str">
            <v/>
          </cell>
          <cell r="AZ238" t="str">
            <v/>
          </cell>
          <cell r="BA238" t="str">
            <v/>
          </cell>
          <cell r="BB238" t="str">
            <v/>
          </cell>
          <cell r="BC238" t="str">
            <v/>
          </cell>
          <cell r="BD238" t="str">
            <v/>
          </cell>
          <cell r="BE238" t="str">
            <v/>
          </cell>
          <cell r="BG238" t="str">
            <v/>
          </cell>
          <cell r="BH238" t="str">
            <v/>
          </cell>
          <cell r="BI238" t="str">
            <v/>
          </cell>
          <cell r="BJ238" t="str">
            <v/>
          </cell>
          <cell r="BK238" t="str">
            <v/>
          </cell>
          <cell r="BL238" t="str">
            <v/>
          </cell>
          <cell r="BM238" t="str">
            <v/>
          </cell>
          <cell r="BN238" t="str">
            <v/>
          </cell>
          <cell r="BO238" t="str">
            <v/>
          </cell>
          <cell r="BP238" t="str">
            <v/>
          </cell>
          <cell r="BQ238" t="str">
            <v/>
          </cell>
          <cell r="BS238" t="str">
            <v/>
          </cell>
          <cell r="BT238" t="str">
            <v/>
          </cell>
          <cell r="BU238" t="str">
            <v/>
          </cell>
          <cell r="BV238" t="e">
            <v>#DIV/0!</v>
          </cell>
          <cell r="BW238" t="e">
            <v>#DIV/0!</v>
          </cell>
          <cell r="BX238" t="e">
            <v>#DIV/0!</v>
          </cell>
          <cell r="BY238" t="e">
            <v>#DIV/0!</v>
          </cell>
          <cell r="BZ238" t="e">
            <v>#DIV/0!</v>
          </cell>
          <cell r="CA238" t="e">
            <v>#DIV/0!</v>
          </cell>
          <cell r="CB238" t="e">
            <v>#DIV/0!</v>
          </cell>
          <cell r="CC238" t="e">
            <v>#DIV/0!</v>
          </cell>
          <cell r="CD238" t="e">
            <v>#DIV/0!</v>
          </cell>
          <cell r="CE238" t="e">
            <v>#DIV/0!</v>
          </cell>
          <cell r="CF238" t="e">
            <v>#DIV/0!</v>
          </cell>
          <cell r="CG238" t="str">
            <v/>
          </cell>
          <cell r="CH238" t="str">
            <v/>
          </cell>
          <cell r="CJ238" t="str">
            <v/>
          </cell>
          <cell r="CK238" t="str">
            <v/>
          </cell>
          <cell r="CL238" t="str">
            <v/>
          </cell>
          <cell r="CM238" t="str">
            <v/>
          </cell>
          <cell r="CN238" t="str">
            <v/>
          </cell>
          <cell r="CO238" t="str">
            <v/>
          </cell>
          <cell r="CP238">
            <v>0</v>
          </cell>
          <cell r="CQ238" t="str">
            <v/>
          </cell>
          <cell r="CR238" t="str">
            <v/>
          </cell>
          <cell r="CS238" t="str">
            <v/>
          </cell>
        </row>
      </sheetData>
      <sheetData sheetId="3">
        <row r="3">
          <cell r="A3">
            <v>38868</v>
          </cell>
          <cell r="C3">
            <v>0</v>
          </cell>
          <cell r="D3">
            <v>0</v>
          </cell>
          <cell r="E3">
            <v>0</v>
          </cell>
          <cell r="F3">
            <v>0</v>
          </cell>
          <cell r="G3">
            <v>0</v>
          </cell>
          <cell r="H3">
            <v>0</v>
          </cell>
          <cell r="I3">
            <v>0</v>
          </cell>
          <cell r="J3">
            <v>0</v>
          </cell>
          <cell r="L3">
            <v>0</v>
          </cell>
          <cell r="M3">
            <v>0</v>
          </cell>
          <cell r="N3">
            <v>0</v>
          </cell>
          <cell r="O3">
            <v>0</v>
          </cell>
          <cell r="P3">
            <v>0</v>
          </cell>
          <cell r="Q3">
            <v>0</v>
          </cell>
          <cell r="R3">
            <v>0</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cell r="AI3">
            <v>0</v>
          </cell>
          <cell r="AK3">
            <v>0</v>
          </cell>
          <cell r="AL3">
            <v>0</v>
          </cell>
          <cell r="AM3">
            <v>0</v>
          </cell>
          <cell r="AN3">
            <v>0</v>
          </cell>
          <cell r="AO3">
            <v>0</v>
          </cell>
          <cell r="AQ3">
            <v>0</v>
          </cell>
          <cell r="AR3">
            <v>0</v>
          </cell>
          <cell r="AS3">
            <v>0</v>
          </cell>
        </row>
        <row r="4">
          <cell r="A4">
            <v>38898</v>
          </cell>
          <cell r="C4">
            <v>0</v>
          </cell>
          <cell r="D4">
            <v>0</v>
          </cell>
          <cell r="E4">
            <v>0</v>
          </cell>
          <cell r="F4">
            <v>0</v>
          </cell>
          <cell r="G4">
            <v>0</v>
          </cell>
          <cell r="H4">
            <v>0</v>
          </cell>
          <cell r="I4">
            <v>0</v>
          </cell>
          <cell r="J4">
            <v>0</v>
          </cell>
          <cell r="L4">
            <v>0</v>
          </cell>
          <cell r="M4">
            <v>0</v>
          </cell>
          <cell r="N4">
            <v>0</v>
          </cell>
          <cell r="O4">
            <v>0</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K4">
            <v>0</v>
          </cell>
          <cell r="AL4">
            <v>0</v>
          </cell>
          <cell r="AM4">
            <v>0</v>
          </cell>
          <cell r="AN4">
            <v>0</v>
          </cell>
          <cell r="AO4">
            <v>0</v>
          </cell>
          <cell r="AQ4">
            <v>0</v>
          </cell>
          <cell r="AR4">
            <v>0</v>
          </cell>
          <cell r="AS4">
            <v>0</v>
          </cell>
        </row>
        <row r="5">
          <cell r="A5">
            <v>38929</v>
          </cell>
          <cell r="C5">
            <v>0</v>
          </cell>
          <cell r="D5">
            <v>0</v>
          </cell>
          <cell r="E5">
            <v>0</v>
          </cell>
          <cell r="F5">
            <v>0</v>
          </cell>
          <cell r="G5">
            <v>0</v>
          </cell>
          <cell r="H5">
            <v>0</v>
          </cell>
          <cell r="I5">
            <v>0</v>
          </cell>
          <cell r="J5">
            <v>0</v>
          </cell>
          <cell r="L5">
            <v>0</v>
          </cell>
          <cell r="M5">
            <v>0</v>
          </cell>
          <cell r="N5">
            <v>0</v>
          </cell>
          <cell r="O5">
            <v>0</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K5">
            <v>0</v>
          </cell>
          <cell r="AL5">
            <v>0</v>
          </cell>
          <cell r="AM5">
            <v>0</v>
          </cell>
          <cell r="AN5">
            <v>0</v>
          </cell>
          <cell r="AO5">
            <v>0</v>
          </cell>
          <cell r="AQ5">
            <v>0</v>
          </cell>
          <cell r="AR5">
            <v>0</v>
          </cell>
          <cell r="AS5">
            <v>0</v>
          </cell>
        </row>
        <row r="6">
          <cell r="A6">
            <v>38960</v>
          </cell>
          <cell r="C6">
            <v>0</v>
          </cell>
          <cell r="D6">
            <v>0</v>
          </cell>
          <cell r="E6">
            <v>0</v>
          </cell>
          <cell r="F6">
            <v>0</v>
          </cell>
          <cell r="G6">
            <v>0</v>
          </cell>
          <cell r="H6">
            <v>0</v>
          </cell>
          <cell r="I6">
            <v>0</v>
          </cell>
          <cell r="J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K6">
            <v>0</v>
          </cell>
          <cell r="AL6">
            <v>0</v>
          </cell>
          <cell r="AM6">
            <v>0</v>
          </cell>
          <cell r="AN6">
            <v>0</v>
          </cell>
          <cell r="AO6">
            <v>0</v>
          </cell>
          <cell r="AQ6">
            <v>0</v>
          </cell>
          <cell r="AR6">
            <v>0</v>
          </cell>
          <cell r="AS6">
            <v>0</v>
          </cell>
        </row>
        <row r="7">
          <cell r="A7">
            <v>38990</v>
          </cell>
          <cell r="C7">
            <v>0</v>
          </cell>
          <cell r="D7">
            <v>0</v>
          </cell>
          <cell r="E7">
            <v>0</v>
          </cell>
          <cell r="F7">
            <v>0</v>
          </cell>
          <cell r="G7">
            <v>0</v>
          </cell>
          <cell r="H7">
            <v>0</v>
          </cell>
          <cell r="I7">
            <v>0</v>
          </cell>
          <cell r="J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K7">
            <v>0</v>
          </cell>
          <cell r="AL7">
            <v>0</v>
          </cell>
          <cell r="AM7">
            <v>0</v>
          </cell>
          <cell r="AN7">
            <v>0</v>
          </cell>
          <cell r="AO7">
            <v>0</v>
          </cell>
          <cell r="AQ7">
            <v>0</v>
          </cell>
          <cell r="AR7">
            <v>0</v>
          </cell>
          <cell r="AS7">
            <v>0</v>
          </cell>
        </row>
        <row r="8">
          <cell r="A8">
            <v>39021</v>
          </cell>
          <cell r="C8">
            <v>0</v>
          </cell>
          <cell r="D8">
            <v>0</v>
          </cell>
          <cell r="E8">
            <v>0</v>
          </cell>
          <cell r="F8">
            <v>0</v>
          </cell>
          <cell r="G8">
            <v>0</v>
          </cell>
          <cell r="H8">
            <v>0</v>
          </cell>
          <cell r="I8">
            <v>0</v>
          </cell>
          <cell r="J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K8">
            <v>0</v>
          </cell>
          <cell r="AL8">
            <v>0</v>
          </cell>
          <cell r="AM8">
            <v>0</v>
          </cell>
          <cell r="AN8">
            <v>0</v>
          </cell>
          <cell r="AO8">
            <v>0</v>
          </cell>
          <cell r="AQ8">
            <v>0</v>
          </cell>
          <cell r="AR8">
            <v>0</v>
          </cell>
          <cell r="AS8">
            <v>0</v>
          </cell>
        </row>
        <row r="9">
          <cell r="A9">
            <v>39051</v>
          </cell>
          <cell r="C9">
            <v>0</v>
          </cell>
          <cell r="D9">
            <v>0</v>
          </cell>
          <cell r="E9">
            <v>0</v>
          </cell>
          <cell r="F9">
            <v>0</v>
          </cell>
          <cell r="G9">
            <v>0</v>
          </cell>
          <cell r="H9">
            <v>0</v>
          </cell>
          <cell r="I9">
            <v>0</v>
          </cell>
          <cell r="J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K9">
            <v>0</v>
          </cell>
          <cell r="AL9">
            <v>0</v>
          </cell>
          <cell r="AM9">
            <v>0</v>
          </cell>
          <cell r="AN9">
            <v>0</v>
          </cell>
          <cell r="AO9">
            <v>0</v>
          </cell>
          <cell r="AQ9">
            <v>0</v>
          </cell>
          <cell r="AR9">
            <v>0</v>
          </cell>
          <cell r="AS9">
            <v>0</v>
          </cell>
        </row>
        <row r="10">
          <cell r="A10">
            <v>39082</v>
          </cell>
          <cell r="C10">
            <v>0</v>
          </cell>
          <cell r="D10">
            <v>0</v>
          </cell>
          <cell r="E10">
            <v>0</v>
          </cell>
          <cell r="F10">
            <v>0</v>
          </cell>
          <cell r="G10">
            <v>0</v>
          </cell>
          <cell r="H10">
            <v>0</v>
          </cell>
          <cell r="I10">
            <v>0</v>
          </cell>
          <cell r="J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K10">
            <v>0</v>
          </cell>
          <cell r="AL10">
            <v>0</v>
          </cell>
          <cell r="AM10">
            <v>0</v>
          </cell>
          <cell r="AN10">
            <v>0</v>
          </cell>
          <cell r="AO10">
            <v>0</v>
          </cell>
          <cell r="AQ10">
            <v>0</v>
          </cell>
          <cell r="AR10">
            <v>0</v>
          </cell>
          <cell r="AS10">
            <v>0</v>
          </cell>
        </row>
        <row r="11">
          <cell r="A11">
            <v>39113</v>
          </cell>
          <cell r="C11">
            <v>0</v>
          </cell>
          <cell r="D11">
            <v>0</v>
          </cell>
          <cell r="E11">
            <v>0</v>
          </cell>
          <cell r="F11">
            <v>0</v>
          </cell>
          <cell r="G11">
            <v>0</v>
          </cell>
          <cell r="H11">
            <v>0</v>
          </cell>
          <cell r="I11">
            <v>0</v>
          </cell>
          <cell r="J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K11">
            <v>0</v>
          </cell>
          <cell r="AL11">
            <v>0</v>
          </cell>
          <cell r="AM11">
            <v>0</v>
          </cell>
          <cell r="AN11">
            <v>0</v>
          </cell>
          <cell r="AO11">
            <v>0</v>
          </cell>
          <cell r="AQ11">
            <v>0</v>
          </cell>
          <cell r="AR11">
            <v>0</v>
          </cell>
          <cell r="AS11">
            <v>0</v>
          </cell>
        </row>
        <row r="12">
          <cell r="A12">
            <v>39141</v>
          </cell>
          <cell r="C12">
            <v>0</v>
          </cell>
          <cell r="D12">
            <v>0</v>
          </cell>
          <cell r="E12">
            <v>0</v>
          </cell>
          <cell r="F12">
            <v>0</v>
          </cell>
          <cell r="G12">
            <v>0</v>
          </cell>
          <cell r="H12">
            <v>0</v>
          </cell>
          <cell r="I12">
            <v>0</v>
          </cell>
          <cell r="J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K12">
            <v>0</v>
          </cell>
          <cell r="AL12">
            <v>0</v>
          </cell>
          <cell r="AM12">
            <v>0</v>
          </cell>
          <cell r="AN12">
            <v>0</v>
          </cell>
          <cell r="AO12">
            <v>0</v>
          </cell>
          <cell r="AQ12">
            <v>0</v>
          </cell>
          <cell r="AR12">
            <v>0</v>
          </cell>
          <cell r="AS12">
            <v>0</v>
          </cell>
        </row>
        <row r="13">
          <cell r="A13">
            <v>39172</v>
          </cell>
          <cell r="C13">
            <v>0</v>
          </cell>
          <cell r="D13">
            <v>0</v>
          </cell>
          <cell r="E13">
            <v>0</v>
          </cell>
          <cell r="F13">
            <v>0</v>
          </cell>
          <cell r="G13">
            <v>0</v>
          </cell>
          <cell r="H13">
            <v>0</v>
          </cell>
          <cell r="I13">
            <v>0</v>
          </cell>
          <cell r="J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K13">
            <v>0</v>
          </cell>
          <cell r="AL13">
            <v>0</v>
          </cell>
          <cell r="AM13">
            <v>0</v>
          </cell>
          <cell r="AN13">
            <v>0</v>
          </cell>
          <cell r="AO13">
            <v>0</v>
          </cell>
          <cell r="AQ13">
            <v>0</v>
          </cell>
          <cell r="AR13">
            <v>0</v>
          </cell>
          <cell r="AS13">
            <v>0</v>
          </cell>
        </row>
        <row r="14">
          <cell r="A14">
            <v>39202</v>
          </cell>
          <cell r="C14">
            <v>0</v>
          </cell>
          <cell r="D14">
            <v>0</v>
          </cell>
          <cell r="E14">
            <v>0</v>
          </cell>
          <cell r="F14">
            <v>0</v>
          </cell>
          <cell r="G14">
            <v>0</v>
          </cell>
          <cell r="H14">
            <v>0</v>
          </cell>
          <cell r="I14">
            <v>0</v>
          </cell>
          <cell r="J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K14">
            <v>0</v>
          </cell>
          <cell r="AL14">
            <v>0</v>
          </cell>
          <cell r="AM14">
            <v>0</v>
          </cell>
          <cell r="AN14">
            <v>0</v>
          </cell>
          <cell r="AO14">
            <v>0</v>
          </cell>
          <cell r="AQ14">
            <v>0</v>
          </cell>
          <cell r="AR14">
            <v>0</v>
          </cell>
          <cell r="AS14">
            <v>0</v>
          </cell>
        </row>
        <row r="15">
          <cell r="A15">
            <v>39233</v>
          </cell>
          <cell r="C15">
            <v>0</v>
          </cell>
          <cell r="D15">
            <v>0</v>
          </cell>
          <cell r="E15">
            <v>0</v>
          </cell>
          <cell r="F15">
            <v>0</v>
          </cell>
          <cell r="G15">
            <v>0</v>
          </cell>
          <cell r="H15">
            <v>0</v>
          </cell>
          <cell r="I15">
            <v>0</v>
          </cell>
          <cell r="J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K15">
            <v>0</v>
          </cell>
          <cell r="AL15">
            <v>0</v>
          </cell>
          <cell r="AM15">
            <v>0</v>
          </cell>
          <cell r="AN15">
            <v>0</v>
          </cell>
          <cell r="AO15">
            <v>0</v>
          </cell>
          <cell r="AQ15">
            <v>0</v>
          </cell>
          <cell r="AR15">
            <v>0</v>
          </cell>
          <cell r="AS15">
            <v>0</v>
          </cell>
        </row>
        <row r="16">
          <cell r="A16">
            <v>39263</v>
          </cell>
          <cell r="C16">
            <v>0</v>
          </cell>
          <cell r="D16">
            <v>0</v>
          </cell>
          <cell r="E16">
            <v>0</v>
          </cell>
          <cell r="F16">
            <v>0</v>
          </cell>
          <cell r="G16">
            <v>0</v>
          </cell>
          <cell r="H16">
            <v>0</v>
          </cell>
          <cell r="I16">
            <v>0</v>
          </cell>
          <cell r="J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K16">
            <v>0</v>
          </cell>
          <cell r="AL16">
            <v>0</v>
          </cell>
          <cell r="AM16">
            <v>0</v>
          </cell>
          <cell r="AN16">
            <v>0</v>
          </cell>
          <cell r="AO16">
            <v>0</v>
          </cell>
          <cell r="AQ16">
            <v>0</v>
          </cell>
          <cell r="AR16">
            <v>0</v>
          </cell>
          <cell r="AS16">
            <v>0</v>
          </cell>
        </row>
        <row r="17">
          <cell r="A17">
            <v>39294</v>
          </cell>
          <cell r="C17">
            <v>0</v>
          </cell>
          <cell r="D17">
            <v>0</v>
          </cell>
          <cell r="E17">
            <v>0</v>
          </cell>
          <cell r="F17">
            <v>0</v>
          </cell>
          <cell r="G17">
            <v>0</v>
          </cell>
          <cell r="H17">
            <v>0</v>
          </cell>
          <cell r="I17">
            <v>0</v>
          </cell>
          <cell r="J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K17">
            <v>0</v>
          </cell>
          <cell r="AL17">
            <v>0</v>
          </cell>
          <cell r="AM17">
            <v>0</v>
          </cell>
          <cell r="AN17">
            <v>0</v>
          </cell>
          <cell r="AO17">
            <v>0</v>
          </cell>
          <cell r="AQ17">
            <v>0</v>
          </cell>
          <cell r="AR17">
            <v>0</v>
          </cell>
          <cell r="AS17">
            <v>0</v>
          </cell>
        </row>
        <row r="18">
          <cell r="A18">
            <v>39325</v>
          </cell>
          <cell r="C18">
            <v>0</v>
          </cell>
          <cell r="D18">
            <v>0</v>
          </cell>
          <cell r="E18">
            <v>0</v>
          </cell>
          <cell r="F18">
            <v>0</v>
          </cell>
          <cell r="G18">
            <v>0</v>
          </cell>
          <cell r="H18">
            <v>0</v>
          </cell>
          <cell r="I18">
            <v>0</v>
          </cell>
          <cell r="J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K18">
            <v>0</v>
          </cell>
          <cell r="AL18">
            <v>0</v>
          </cell>
          <cell r="AM18">
            <v>0</v>
          </cell>
          <cell r="AN18">
            <v>0</v>
          </cell>
          <cell r="AO18">
            <v>0</v>
          </cell>
          <cell r="AQ18">
            <v>0</v>
          </cell>
          <cell r="AR18">
            <v>0</v>
          </cell>
          <cell r="AS18">
            <v>0</v>
          </cell>
        </row>
        <row r="19">
          <cell r="A19">
            <v>39355</v>
          </cell>
          <cell r="C19">
            <v>0</v>
          </cell>
          <cell r="D19">
            <v>0</v>
          </cell>
          <cell r="E19">
            <v>0</v>
          </cell>
          <cell r="F19">
            <v>0</v>
          </cell>
          <cell r="G19">
            <v>0</v>
          </cell>
          <cell r="H19">
            <v>0</v>
          </cell>
          <cell r="I19">
            <v>0</v>
          </cell>
          <cell r="J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K19">
            <v>0</v>
          </cell>
          <cell r="AL19">
            <v>0</v>
          </cell>
          <cell r="AM19">
            <v>0</v>
          </cell>
          <cell r="AN19">
            <v>0</v>
          </cell>
          <cell r="AO19">
            <v>0</v>
          </cell>
          <cell r="AQ19">
            <v>0</v>
          </cell>
          <cell r="AR19">
            <v>0</v>
          </cell>
          <cell r="AS19">
            <v>0</v>
          </cell>
        </row>
        <row r="20">
          <cell r="A20">
            <v>39386</v>
          </cell>
          <cell r="C20">
            <v>0</v>
          </cell>
          <cell r="D20">
            <v>0</v>
          </cell>
          <cell r="E20">
            <v>0</v>
          </cell>
          <cell r="F20">
            <v>0</v>
          </cell>
          <cell r="G20">
            <v>0</v>
          </cell>
          <cell r="H20">
            <v>0</v>
          </cell>
          <cell r="I20">
            <v>0</v>
          </cell>
          <cell r="J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K20">
            <v>0</v>
          </cell>
          <cell r="AL20">
            <v>0</v>
          </cell>
          <cell r="AM20">
            <v>0</v>
          </cell>
          <cell r="AN20">
            <v>0</v>
          </cell>
          <cell r="AO20">
            <v>0</v>
          </cell>
          <cell r="AQ20">
            <v>0</v>
          </cell>
          <cell r="AR20">
            <v>0</v>
          </cell>
          <cell r="AS20">
            <v>0</v>
          </cell>
        </row>
        <row r="21">
          <cell r="A21">
            <v>39416</v>
          </cell>
          <cell r="C21">
            <v>0</v>
          </cell>
          <cell r="D21">
            <v>0</v>
          </cell>
          <cell r="E21">
            <v>0</v>
          </cell>
          <cell r="F21">
            <v>0</v>
          </cell>
          <cell r="G21">
            <v>0</v>
          </cell>
          <cell r="H21">
            <v>0</v>
          </cell>
          <cell r="I21">
            <v>0</v>
          </cell>
          <cell r="J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K21">
            <v>0</v>
          </cell>
          <cell r="AL21">
            <v>0</v>
          </cell>
          <cell r="AM21">
            <v>0</v>
          </cell>
          <cell r="AN21">
            <v>0</v>
          </cell>
          <cell r="AO21">
            <v>0</v>
          </cell>
          <cell r="AQ21">
            <v>0</v>
          </cell>
          <cell r="AR21">
            <v>0</v>
          </cell>
          <cell r="AS21">
            <v>0</v>
          </cell>
        </row>
        <row r="22">
          <cell r="A22">
            <v>39447</v>
          </cell>
          <cell r="C22">
            <v>0</v>
          </cell>
          <cell r="D22">
            <v>0</v>
          </cell>
          <cell r="E22">
            <v>0</v>
          </cell>
          <cell r="F22">
            <v>0</v>
          </cell>
          <cell r="G22">
            <v>0</v>
          </cell>
          <cell r="H22">
            <v>0</v>
          </cell>
          <cell r="I22">
            <v>0</v>
          </cell>
          <cell r="J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K22">
            <v>0</v>
          </cell>
          <cell r="AL22">
            <v>0</v>
          </cell>
          <cell r="AM22">
            <v>0</v>
          </cell>
          <cell r="AN22">
            <v>0</v>
          </cell>
          <cell r="AO22">
            <v>0</v>
          </cell>
          <cell r="AQ22">
            <v>0</v>
          </cell>
          <cell r="AR22">
            <v>0</v>
          </cell>
          <cell r="AS22">
            <v>0</v>
          </cell>
        </row>
        <row r="23">
          <cell r="A23">
            <v>39478</v>
          </cell>
          <cell r="C23">
            <v>0</v>
          </cell>
          <cell r="D23">
            <v>0</v>
          </cell>
          <cell r="E23">
            <v>0</v>
          </cell>
          <cell r="F23">
            <v>0</v>
          </cell>
          <cell r="G23">
            <v>0</v>
          </cell>
          <cell r="H23">
            <v>0</v>
          </cell>
          <cell r="I23">
            <v>0</v>
          </cell>
          <cell r="J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K23">
            <v>0</v>
          </cell>
          <cell r="AL23">
            <v>0</v>
          </cell>
          <cell r="AM23">
            <v>0</v>
          </cell>
          <cell r="AN23">
            <v>0</v>
          </cell>
          <cell r="AO23">
            <v>0</v>
          </cell>
          <cell r="AQ23">
            <v>0</v>
          </cell>
          <cell r="AR23">
            <v>0</v>
          </cell>
          <cell r="AS23">
            <v>0</v>
          </cell>
        </row>
        <row r="24">
          <cell r="A24">
            <v>39507</v>
          </cell>
          <cell r="C24">
            <v>0</v>
          </cell>
          <cell r="D24">
            <v>0</v>
          </cell>
          <cell r="E24">
            <v>0</v>
          </cell>
          <cell r="F24">
            <v>0</v>
          </cell>
          <cell r="G24">
            <v>0</v>
          </cell>
          <cell r="H24">
            <v>0</v>
          </cell>
          <cell r="I24">
            <v>0</v>
          </cell>
          <cell r="J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K24">
            <v>0</v>
          </cell>
          <cell r="AL24">
            <v>0</v>
          </cell>
          <cell r="AM24">
            <v>0</v>
          </cell>
          <cell r="AN24">
            <v>0</v>
          </cell>
          <cell r="AO24">
            <v>0</v>
          </cell>
          <cell r="AQ24">
            <v>0</v>
          </cell>
          <cell r="AR24">
            <v>0</v>
          </cell>
          <cell r="AS24">
            <v>0</v>
          </cell>
        </row>
        <row r="25">
          <cell r="A25">
            <v>39538</v>
          </cell>
          <cell r="C25">
            <v>0</v>
          </cell>
          <cell r="D25">
            <v>0</v>
          </cell>
          <cell r="E25">
            <v>0</v>
          </cell>
          <cell r="F25">
            <v>0</v>
          </cell>
          <cell r="G25">
            <v>0</v>
          </cell>
          <cell r="H25">
            <v>0</v>
          </cell>
          <cell r="I25">
            <v>0</v>
          </cell>
          <cell r="J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K25">
            <v>0</v>
          </cell>
          <cell r="AL25">
            <v>0</v>
          </cell>
          <cell r="AM25">
            <v>0</v>
          </cell>
          <cell r="AN25">
            <v>0</v>
          </cell>
          <cell r="AO25">
            <v>0</v>
          </cell>
          <cell r="AQ25">
            <v>0</v>
          </cell>
          <cell r="AR25">
            <v>0</v>
          </cell>
          <cell r="AS25">
            <v>0</v>
          </cell>
        </row>
        <row r="26">
          <cell r="A26">
            <v>39568</v>
          </cell>
          <cell r="C26">
            <v>0</v>
          </cell>
          <cell r="D26">
            <v>0</v>
          </cell>
          <cell r="E26">
            <v>0</v>
          </cell>
          <cell r="F26">
            <v>0</v>
          </cell>
          <cell r="G26">
            <v>0</v>
          </cell>
          <cell r="H26">
            <v>0</v>
          </cell>
          <cell r="I26">
            <v>0</v>
          </cell>
          <cell r="J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K26">
            <v>0</v>
          </cell>
          <cell r="AL26">
            <v>0</v>
          </cell>
          <cell r="AM26">
            <v>0</v>
          </cell>
          <cell r="AN26">
            <v>0</v>
          </cell>
          <cell r="AO26">
            <v>0</v>
          </cell>
          <cell r="AQ26">
            <v>0</v>
          </cell>
          <cell r="AR26">
            <v>0</v>
          </cell>
          <cell r="AS26">
            <v>0</v>
          </cell>
        </row>
        <row r="27">
          <cell r="A27">
            <v>39599</v>
          </cell>
          <cell r="C27">
            <v>0</v>
          </cell>
          <cell r="D27">
            <v>0</v>
          </cell>
          <cell r="E27">
            <v>0</v>
          </cell>
          <cell r="F27">
            <v>0</v>
          </cell>
          <cell r="G27">
            <v>0</v>
          </cell>
          <cell r="H27">
            <v>0</v>
          </cell>
          <cell r="I27">
            <v>0</v>
          </cell>
          <cell r="J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K27">
            <v>0</v>
          </cell>
          <cell r="AL27">
            <v>0</v>
          </cell>
          <cell r="AM27">
            <v>0</v>
          </cell>
          <cell r="AN27">
            <v>0</v>
          </cell>
          <cell r="AO27">
            <v>0</v>
          </cell>
          <cell r="AQ27">
            <v>0</v>
          </cell>
          <cell r="AR27">
            <v>0</v>
          </cell>
          <cell r="AS27">
            <v>0</v>
          </cell>
        </row>
        <row r="28">
          <cell r="A28">
            <v>39629</v>
          </cell>
          <cell r="C28">
            <v>0</v>
          </cell>
          <cell r="D28">
            <v>0</v>
          </cell>
          <cell r="E28">
            <v>0</v>
          </cell>
          <cell r="F28">
            <v>0</v>
          </cell>
          <cell r="G28">
            <v>0</v>
          </cell>
          <cell r="H28">
            <v>0</v>
          </cell>
          <cell r="I28">
            <v>0</v>
          </cell>
          <cell r="J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K28">
            <v>0</v>
          </cell>
          <cell r="AL28">
            <v>0</v>
          </cell>
          <cell r="AM28">
            <v>0</v>
          </cell>
          <cell r="AN28">
            <v>0</v>
          </cell>
          <cell r="AO28">
            <v>0</v>
          </cell>
          <cell r="AQ28">
            <v>0</v>
          </cell>
          <cell r="AR28">
            <v>0</v>
          </cell>
          <cell r="AS28">
            <v>0</v>
          </cell>
        </row>
        <row r="29">
          <cell r="A29">
            <v>39660</v>
          </cell>
          <cell r="C29">
            <v>0</v>
          </cell>
          <cell r="D29">
            <v>0</v>
          </cell>
          <cell r="E29">
            <v>0</v>
          </cell>
          <cell r="F29">
            <v>0</v>
          </cell>
          <cell r="G29">
            <v>0</v>
          </cell>
          <cell r="H29">
            <v>0</v>
          </cell>
          <cell r="I29">
            <v>0</v>
          </cell>
          <cell r="J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K29">
            <v>0</v>
          </cell>
          <cell r="AL29">
            <v>0</v>
          </cell>
          <cell r="AM29">
            <v>0</v>
          </cell>
          <cell r="AN29">
            <v>0</v>
          </cell>
          <cell r="AO29">
            <v>0</v>
          </cell>
          <cell r="AQ29">
            <v>0</v>
          </cell>
          <cell r="AR29">
            <v>0</v>
          </cell>
          <cell r="AS29">
            <v>0</v>
          </cell>
        </row>
        <row r="30">
          <cell r="A30">
            <v>39691</v>
          </cell>
          <cell r="C30">
            <v>0</v>
          </cell>
          <cell r="D30">
            <v>0</v>
          </cell>
          <cell r="E30">
            <v>0</v>
          </cell>
          <cell r="F30">
            <v>0</v>
          </cell>
          <cell r="G30">
            <v>0</v>
          </cell>
          <cell r="H30">
            <v>0</v>
          </cell>
          <cell r="I30">
            <v>0</v>
          </cell>
          <cell r="J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K30">
            <v>0</v>
          </cell>
          <cell r="AL30">
            <v>0</v>
          </cell>
          <cell r="AM30">
            <v>0</v>
          </cell>
          <cell r="AN30">
            <v>0</v>
          </cell>
          <cell r="AO30">
            <v>0</v>
          </cell>
          <cell r="AQ30">
            <v>0</v>
          </cell>
          <cell r="AR30">
            <v>0</v>
          </cell>
          <cell r="AS30">
            <v>0</v>
          </cell>
        </row>
        <row r="31">
          <cell r="A31">
            <v>39721</v>
          </cell>
          <cell r="C31">
            <v>0</v>
          </cell>
          <cell r="D31">
            <v>0</v>
          </cell>
          <cell r="E31">
            <v>0</v>
          </cell>
          <cell r="F31">
            <v>0</v>
          </cell>
          <cell r="G31">
            <v>0</v>
          </cell>
          <cell r="H31">
            <v>0</v>
          </cell>
          <cell r="I31">
            <v>0</v>
          </cell>
          <cell r="J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K31">
            <v>0</v>
          </cell>
          <cell r="AL31">
            <v>0</v>
          </cell>
          <cell r="AM31">
            <v>0</v>
          </cell>
          <cell r="AN31">
            <v>0</v>
          </cell>
          <cell r="AO31">
            <v>0</v>
          </cell>
          <cell r="AQ31">
            <v>0</v>
          </cell>
          <cell r="AR31">
            <v>0</v>
          </cell>
          <cell r="AS31">
            <v>0</v>
          </cell>
        </row>
        <row r="32">
          <cell r="A32">
            <v>39752</v>
          </cell>
          <cell r="C32">
            <v>0</v>
          </cell>
          <cell r="D32">
            <v>0</v>
          </cell>
          <cell r="E32">
            <v>0</v>
          </cell>
          <cell r="F32">
            <v>0</v>
          </cell>
          <cell r="G32">
            <v>0</v>
          </cell>
          <cell r="H32">
            <v>0</v>
          </cell>
          <cell r="I32">
            <v>0</v>
          </cell>
          <cell r="J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K32">
            <v>0</v>
          </cell>
          <cell r="AL32">
            <v>0</v>
          </cell>
          <cell r="AM32">
            <v>0</v>
          </cell>
          <cell r="AN32">
            <v>0</v>
          </cell>
          <cell r="AO32">
            <v>0</v>
          </cell>
          <cell r="AQ32">
            <v>0</v>
          </cell>
          <cell r="AR32">
            <v>0</v>
          </cell>
          <cell r="AS32">
            <v>0</v>
          </cell>
        </row>
        <row r="33">
          <cell r="A33">
            <v>39782</v>
          </cell>
          <cell r="C33">
            <v>0</v>
          </cell>
          <cell r="D33">
            <v>0</v>
          </cell>
          <cell r="E33">
            <v>0</v>
          </cell>
          <cell r="F33">
            <v>0</v>
          </cell>
          <cell r="G33">
            <v>0</v>
          </cell>
          <cell r="H33">
            <v>0</v>
          </cell>
          <cell r="I33">
            <v>0</v>
          </cell>
          <cell r="J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K33">
            <v>0</v>
          </cell>
          <cell r="AL33">
            <v>0</v>
          </cell>
          <cell r="AM33">
            <v>0</v>
          </cell>
          <cell r="AN33">
            <v>0</v>
          </cell>
          <cell r="AO33">
            <v>0</v>
          </cell>
          <cell r="AQ33">
            <v>0</v>
          </cell>
          <cell r="AR33">
            <v>0</v>
          </cell>
          <cell r="AS33">
            <v>0</v>
          </cell>
        </row>
        <row r="34">
          <cell r="A34">
            <v>39813</v>
          </cell>
          <cell r="C34">
            <v>0</v>
          </cell>
          <cell r="D34">
            <v>0</v>
          </cell>
          <cell r="E34">
            <v>0</v>
          </cell>
          <cell r="F34">
            <v>0</v>
          </cell>
          <cell r="G34">
            <v>0</v>
          </cell>
          <cell r="H34">
            <v>0</v>
          </cell>
          <cell r="I34">
            <v>0</v>
          </cell>
          <cell r="J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K34">
            <v>0</v>
          </cell>
          <cell r="AL34">
            <v>0</v>
          </cell>
          <cell r="AM34">
            <v>0</v>
          </cell>
          <cell r="AN34">
            <v>0</v>
          </cell>
          <cell r="AO34">
            <v>0</v>
          </cell>
          <cell r="AQ34">
            <v>0</v>
          </cell>
          <cell r="AR34">
            <v>0</v>
          </cell>
          <cell r="AS34">
            <v>0</v>
          </cell>
        </row>
        <row r="35">
          <cell r="A35">
            <v>39844</v>
          </cell>
          <cell r="C35">
            <v>0</v>
          </cell>
          <cell r="D35">
            <v>0</v>
          </cell>
          <cell r="E35">
            <v>0</v>
          </cell>
          <cell r="F35">
            <v>0</v>
          </cell>
          <cell r="G35">
            <v>0</v>
          </cell>
          <cell r="H35">
            <v>0</v>
          </cell>
          <cell r="I35">
            <v>0</v>
          </cell>
          <cell r="J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K35">
            <v>0</v>
          </cell>
          <cell r="AL35">
            <v>0</v>
          </cell>
          <cell r="AM35">
            <v>0</v>
          </cell>
          <cell r="AN35">
            <v>0</v>
          </cell>
          <cell r="AO35">
            <v>0</v>
          </cell>
          <cell r="AQ35">
            <v>0</v>
          </cell>
          <cell r="AR35">
            <v>0</v>
          </cell>
          <cell r="AS35">
            <v>0</v>
          </cell>
        </row>
        <row r="36">
          <cell r="A36">
            <v>39872</v>
          </cell>
          <cell r="C36">
            <v>0</v>
          </cell>
          <cell r="D36">
            <v>0</v>
          </cell>
          <cell r="E36">
            <v>0</v>
          </cell>
          <cell r="F36">
            <v>0</v>
          </cell>
          <cell r="G36">
            <v>0</v>
          </cell>
          <cell r="H36">
            <v>0</v>
          </cell>
          <cell r="I36">
            <v>0</v>
          </cell>
          <cell r="J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K36">
            <v>0</v>
          </cell>
          <cell r="AL36">
            <v>0</v>
          </cell>
          <cell r="AM36">
            <v>0</v>
          </cell>
          <cell r="AN36">
            <v>0</v>
          </cell>
          <cell r="AO36">
            <v>0</v>
          </cell>
          <cell r="AQ36">
            <v>0</v>
          </cell>
          <cell r="AR36">
            <v>0</v>
          </cell>
          <cell r="AS36">
            <v>0</v>
          </cell>
        </row>
        <row r="37">
          <cell r="A37">
            <v>39903</v>
          </cell>
          <cell r="C37">
            <v>0</v>
          </cell>
          <cell r="D37">
            <v>0</v>
          </cell>
          <cell r="E37">
            <v>0</v>
          </cell>
          <cell r="F37">
            <v>0</v>
          </cell>
          <cell r="G37">
            <v>0</v>
          </cell>
          <cell r="H37">
            <v>0</v>
          </cell>
          <cell r="I37">
            <v>0</v>
          </cell>
          <cell r="J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K37">
            <v>0</v>
          </cell>
          <cell r="AL37">
            <v>0</v>
          </cell>
          <cell r="AM37">
            <v>0</v>
          </cell>
          <cell r="AN37">
            <v>0</v>
          </cell>
          <cell r="AO37">
            <v>0</v>
          </cell>
          <cell r="AQ37">
            <v>0</v>
          </cell>
          <cell r="AR37">
            <v>0</v>
          </cell>
          <cell r="AS37">
            <v>0</v>
          </cell>
        </row>
        <row r="38">
          <cell r="A38">
            <v>39933</v>
          </cell>
          <cell r="C38">
            <v>0</v>
          </cell>
          <cell r="D38">
            <v>0</v>
          </cell>
          <cell r="E38">
            <v>0</v>
          </cell>
          <cell r="F38">
            <v>0</v>
          </cell>
          <cell r="G38">
            <v>0</v>
          </cell>
          <cell r="H38">
            <v>0</v>
          </cell>
          <cell r="I38">
            <v>0</v>
          </cell>
          <cell r="J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K38">
            <v>0</v>
          </cell>
          <cell r="AL38">
            <v>0</v>
          </cell>
          <cell r="AM38">
            <v>0</v>
          </cell>
          <cell r="AN38">
            <v>0</v>
          </cell>
          <cell r="AO38">
            <v>0</v>
          </cell>
          <cell r="AQ38">
            <v>0</v>
          </cell>
          <cell r="AR38">
            <v>0</v>
          </cell>
          <cell r="AS38">
            <v>0</v>
          </cell>
        </row>
        <row r="39">
          <cell r="A39">
            <v>39964</v>
          </cell>
          <cell r="C39">
            <v>0</v>
          </cell>
          <cell r="D39">
            <v>0</v>
          </cell>
          <cell r="E39">
            <v>0</v>
          </cell>
          <cell r="F39">
            <v>0</v>
          </cell>
          <cell r="G39">
            <v>0</v>
          </cell>
          <cell r="H39">
            <v>0</v>
          </cell>
          <cell r="I39">
            <v>0</v>
          </cell>
          <cell r="J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K39">
            <v>0</v>
          </cell>
          <cell r="AL39">
            <v>0</v>
          </cell>
          <cell r="AM39">
            <v>0</v>
          </cell>
          <cell r="AN39">
            <v>0</v>
          </cell>
          <cell r="AO39">
            <v>0</v>
          </cell>
          <cell r="AQ39">
            <v>0</v>
          </cell>
          <cell r="AR39">
            <v>0</v>
          </cell>
          <cell r="AS39">
            <v>0</v>
          </cell>
        </row>
        <row r="40">
          <cell r="A40">
            <v>39994</v>
          </cell>
          <cell r="C40">
            <v>0</v>
          </cell>
          <cell r="D40">
            <v>0</v>
          </cell>
          <cell r="E40">
            <v>0</v>
          </cell>
          <cell r="F40">
            <v>0</v>
          </cell>
          <cell r="G40">
            <v>0</v>
          </cell>
          <cell r="H40">
            <v>0</v>
          </cell>
          <cell r="I40">
            <v>0</v>
          </cell>
          <cell r="J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K40">
            <v>0</v>
          </cell>
          <cell r="AL40">
            <v>0</v>
          </cell>
          <cell r="AM40">
            <v>0</v>
          </cell>
          <cell r="AN40">
            <v>0</v>
          </cell>
          <cell r="AO40">
            <v>0</v>
          </cell>
          <cell r="AQ40">
            <v>0</v>
          </cell>
          <cell r="AR40">
            <v>0</v>
          </cell>
          <cell r="AS40">
            <v>0</v>
          </cell>
        </row>
        <row r="41">
          <cell r="A41">
            <v>40025</v>
          </cell>
          <cell r="C41">
            <v>0</v>
          </cell>
          <cell r="D41">
            <v>0</v>
          </cell>
          <cell r="E41">
            <v>0</v>
          </cell>
          <cell r="F41">
            <v>0</v>
          </cell>
          <cell r="G41">
            <v>0</v>
          </cell>
          <cell r="H41">
            <v>0</v>
          </cell>
          <cell r="I41">
            <v>0</v>
          </cell>
          <cell r="J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K41">
            <v>0</v>
          </cell>
          <cell r="AL41">
            <v>0</v>
          </cell>
          <cell r="AM41">
            <v>0</v>
          </cell>
          <cell r="AN41">
            <v>0</v>
          </cell>
          <cell r="AO41">
            <v>0</v>
          </cell>
          <cell r="AQ41">
            <v>0</v>
          </cell>
          <cell r="AR41">
            <v>0</v>
          </cell>
          <cell r="AS41">
            <v>0</v>
          </cell>
        </row>
        <row r="42">
          <cell r="A42">
            <v>40056</v>
          </cell>
          <cell r="C42">
            <v>0</v>
          </cell>
          <cell r="D42">
            <v>0</v>
          </cell>
          <cell r="E42">
            <v>0</v>
          </cell>
          <cell r="F42">
            <v>0</v>
          </cell>
          <cell r="G42">
            <v>0</v>
          </cell>
          <cell r="H42">
            <v>0</v>
          </cell>
          <cell r="I42">
            <v>0</v>
          </cell>
          <cell r="J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K42">
            <v>0</v>
          </cell>
          <cell r="AL42">
            <v>0</v>
          </cell>
          <cell r="AM42">
            <v>0</v>
          </cell>
          <cell r="AN42">
            <v>0</v>
          </cell>
          <cell r="AO42">
            <v>0</v>
          </cell>
          <cell r="AQ42">
            <v>0</v>
          </cell>
          <cell r="AR42">
            <v>0</v>
          </cell>
          <cell r="AS42">
            <v>0</v>
          </cell>
        </row>
        <row r="43">
          <cell r="A43">
            <v>40086</v>
          </cell>
          <cell r="C43">
            <v>0</v>
          </cell>
          <cell r="D43">
            <v>0</v>
          </cell>
          <cell r="E43">
            <v>0</v>
          </cell>
          <cell r="F43">
            <v>0</v>
          </cell>
          <cell r="G43">
            <v>0</v>
          </cell>
          <cell r="H43">
            <v>0</v>
          </cell>
          <cell r="I43">
            <v>0</v>
          </cell>
          <cell r="J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K43">
            <v>0</v>
          </cell>
          <cell r="AL43">
            <v>0</v>
          </cell>
          <cell r="AM43">
            <v>0</v>
          </cell>
          <cell r="AN43">
            <v>0</v>
          </cell>
          <cell r="AO43">
            <v>0</v>
          </cell>
          <cell r="AQ43">
            <v>0</v>
          </cell>
          <cell r="AR43">
            <v>0</v>
          </cell>
          <cell r="AS43">
            <v>0</v>
          </cell>
        </row>
        <row r="44">
          <cell r="A44">
            <v>40117</v>
          </cell>
          <cell r="C44">
            <v>0</v>
          </cell>
          <cell r="D44">
            <v>0</v>
          </cell>
          <cell r="E44">
            <v>0</v>
          </cell>
          <cell r="F44">
            <v>0</v>
          </cell>
          <cell r="G44">
            <v>0</v>
          </cell>
          <cell r="H44">
            <v>0</v>
          </cell>
          <cell r="I44">
            <v>0</v>
          </cell>
          <cell r="J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K44">
            <v>0</v>
          </cell>
          <cell r="AL44">
            <v>0</v>
          </cell>
          <cell r="AM44">
            <v>0</v>
          </cell>
          <cell r="AN44">
            <v>0</v>
          </cell>
          <cell r="AO44">
            <v>0</v>
          </cell>
          <cell r="AQ44">
            <v>0</v>
          </cell>
          <cell r="AR44">
            <v>0</v>
          </cell>
          <cell r="AS44">
            <v>0</v>
          </cell>
        </row>
        <row r="45">
          <cell r="A45">
            <v>40147</v>
          </cell>
          <cell r="C45">
            <v>0</v>
          </cell>
          <cell r="D45">
            <v>0</v>
          </cell>
          <cell r="E45">
            <v>0</v>
          </cell>
          <cell r="F45">
            <v>0</v>
          </cell>
          <cell r="G45">
            <v>0</v>
          </cell>
          <cell r="H45">
            <v>0</v>
          </cell>
          <cell r="I45">
            <v>0</v>
          </cell>
          <cell r="J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K45">
            <v>0</v>
          </cell>
          <cell r="AL45">
            <v>0</v>
          </cell>
          <cell r="AM45">
            <v>0</v>
          </cell>
          <cell r="AN45">
            <v>0</v>
          </cell>
          <cell r="AO45">
            <v>0</v>
          </cell>
          <cell r="AQ45">
            <v>0</v>
          </cell>
          <cell r="AR45">
            <v>0</v>
          </cell>
          <cell r="AS45">
            <v>0</v>
          </cell>
        </row>
        <row r="46">
          <cell r="A46">
            <v>40178</v>
          </cell>
          <cell r="C46">
            <v>0</v>
          </cell>
          <cell r="D46">
            <v>0</v>
          </cell>
          <cell r="E46">
            <v>0</v>
          </cell>
          <cell r="F46">
            <v>0</v>
          </cell>
          <cell r="G46">
            <v>0</v>
          </cell>
          <cell r="H46">
            <v>0</v>
          </cell>
          <cell r="I46">
            <v>0</v>
          </cell>
          <cell r="J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K46">
            <v>0</v>
          </cell>
          <cell r="AL46">
            <v>0</v>
          </cell>
          <cell r="AM46">
            <v>0</v>
          </cell>
          <cell r="AN46">
            <v>0</v>
          </cell>
          <cell r="AO46">
            <v>0</v>
          </cell>
          <cell r="AQ46">
            <v>0</v>
          </cell>
          <cell r="AR46">
            <v>0</v>
          </cell>
          <cell r="AS46">
            <v>0</v>
          </cell>
        </row>
        <row r="47">
          <cell r="A47">
            <v>40209</v>
          </cell>
          <cell r="C47">
            <v>0</v>
          </cell>
          <cell r="D47">
            <v>0</v>
          </cell>
          <cell r="E47">
            <v>0</v>
          </cell>
          <cell r="F47">
            <v>0</v>
          </cell>
          <cell r="G47">
            <v>0</v>
          </cell>
          <cell r="H47">
            <v>0</v>
          </cell>
          <cell r="I47">
            <v>0</v>
          </cell>
          <cell r="J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K47">
            <v>0</v>
          </cell>
          <cell r="AL47">
            <v>0</v>
          </cell>
          <cell r="AM47">
            <v>0</v>
          </cell>
          <cell r="AN47">
            <v>0</v>
          </cell>
          <cell r="AO47">
            <v>0</v>
          </cell>
          <cell r="AQ47">
            <v>0</v>
          </cell>
          <cell r="AR47">
            <v>0</v>
          </cell>
          <cell r="AS47">
            <v>0</v>
          </cell>
        </row>
        <row r="48">
          <cell r="A48">
            <v>40237</v>
          </cell>
          <cell r="C48">
            <v>0</v>
          </cell>
          <cell r="D48">
            <v>0</v>
          </cell>
          <cell r="E48">
            <v>0</v>
          </cell>
          <cell r="F48">
            <v>0</v>
          </cell>
          <cell r="G48">
            <v>0</v>
          </cell>
          <cell r="H48">
            <v>0</v>
          </cell>
          <cell r="I48">
            <v>0</v>
          </cell>
          <cell r="J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K48">
            <v>0</v>
          </cell>
          <cell r="AL48">
            <v>0</v>
          </cell>
          <cell r="AM48">
            <v>0</v>
          </cell>
          <cell r="AN48">
            <v>0</v>
          </cell>
          <cell r="AO48">
            <v>0</v>
          </cell>
          <cell r="AQ48">
            <v>0</v>
          </cell>
          <cell r="AR48">
            <v>0</v>
          </cell>
          <cell r="AS48">
            <v>0</v>
          </cell>
        </row>
        <row r="49">
          <cell r="A49">
            <v>40268</v>
          </cell>
          <cell r="C49">
            <v>0</v>
          </cell>
          <cell r="D49">
            <v>0</v>
          </cell>
          <cell r="E49">
            <v>0</v>
          </cell>
          <cell r="F49">
            <v>0</v>
          </cell>
          <cell r="G49">
            <v>0</v>
          </cell>
          <cell r="H49">
            <v>0</v>
          </cell>
          <cell r="I49">
            <v>0</v>
          </cell>
          <cell r="J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K49">
            <v>0</v>
          </cell>
          <cell r="AL49">
            <v>0</v>
          </cell>
          <cell r="AM49">
            <v>0</v>
          </cell>
          <cell r="AN49">
            <v>0</v>
          </cell>
          <cell r="AO49">
            <v>0</v>
          </cell>
          <cell r="AQ49">
            <v>0</v>
          </cell>
          <cell r="AR49">
            <v>0</v>
          </cell>
          <cell r="AS49">
            <v>0</v>
          </cell>
        </row>
        <row r="50">
          <cell r="A50">
            <v>40298</v>
          </cell>
          <cell r="C50">
            <v>0</v>
          </cell>
          <cell r="D50">
            <v>0</v>
          </cell>
          <cell r="E50">
            <v>0</v>
          </cell>
          <cell r="F50">
            <v>0</v>
          </cell>
          <cell r="G50">
            <v>0</v>
          </cell>
          <cell r="H50">
            <v>0</v>
          </cell>
          <cell r="I50">
            <v>0</v>
          </cell>
          <cell r="J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K50">
            <v>0</v>
          </cell>
          <cell r="AL50">
            <v>0</v>
          </cell>
          <cell r="AM50">
            <v>0</v>
          </cell>
          <cell r="AN50">
            <v>0</v>
          </cell>
          <cell r="AO50">
            <v>0</v>
          </cell>
          <cell r="AQ50">
            <v>0</v>
          </cell>
          <cell r="AR50">
            <v>0</v>
          </cell>
          <cell r="AS50">
            <v>0</v>
          </cell>
        </row>
        <row r="51">
          <cell r="A51">
            <v>40329</v>
          </cell>
          <cell r="C51">
            <v>0</v>
          </cell>
          <cell r="D51">
            <v>0</v>
          </cell>
          <cell r="E51">
            <v>0</v>
          </cell>
          <cell r="F51">
            <v>0</v>
          </cell>
          <cell r="G51">
            <v>0</v>
          </cell>
          <cell r="H51">
            <v>0</v>
          </cell>
          <cell r="I51">
            <v>0</v>
          </cell>
          <cell r="J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K51">
            <v>0</v>
          </cell>
          <cell r="AL51">
            <v>0</v>
          </cell>
          <cell r="AM51">
            <v>0</v>
          </cell>
          <cell r="AN51">
            <v>0</v>
          </cell>
          <cell r="AO51">
            <v>0</v>
          </cell>
          <cell r="AQ51">
            <v>0</v>
          </cell>
          <cell r="AR51">
            <v>0</v>
          </cell>
          <cell r="AS51">
            <v>0</v>
          </cell>
        </row>
        <row r="52">
          <cell r="A52">
            <v>40359</v>
          </cell>
          <cell r="C52">
            <v>0</v>
          </cell>
          <cell r="D52">
            <v>0</v>
          </cell>
          <cell r="E52">
            <v>0</v>
          </cell>
          <cell r="F52">
            <v>0</v>
          </cell>
          <cell r="G52">
            <v>0</v>
          </cell>
          <cell r="H52">
            <v>0</v>
          </cell>
          <cell r="I52">
            <v>0</v>
          </cell>
          <cell r="J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K52">
            <v>0</v>
          </cell>
          <cell r="AL52">
            <v>0</v>
          </cell>
          <cell r="AM52">
            <v>0</v>
          </cell>
          <cell r="AN52">
            <v>0</v>
          </cell>
          <cell r="AO52">
            <v>0</v>
          </cell>
          <cell r="AQ52">
            <v>0</v>
          </cell>
          <cell r="AR52">
            <v>0</v>
          </cell>
          <cell r="AS52">
            <v>0</v>
          </cell>
        </row>
        <row r="53">
          <cell r="A53">
            <v>40390</v>
          </cell>
          <cell r="C53">
            <v>0</v>
          </cell>
          <cell r="D53">
            <v>0</v>
          </cell>
          <cell r="E53">
            <v>0</v>
          </cell>
          <cell r="F53">
            <v>0</v>
          </cell>
          <cell r="G53">
            <v>0</v>
          </cell>
          <cell r="H53">
            <v>0</v>
          </cell>
          <cell r="I53">
            <v>0</v>
          </cell>
          <cell r="J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K53">
            <v>0</v>
          </cell>
          <cell r="AL53">
            <v>0</v>
          </cell>
          <cell r="AM53">
            <v>0</v>
          </cell>
          <cell r="AN53">
            <v>0</v>
          </cell>
          <cell r="AO53">
            <v>0</v>
          </cell>
          <cell r="AQ53">
            <v>0</v>
          </cell>
          <cell r="AR53">
            <v>0</v>
          </cell>
          <cell r="AS53">
            <v>0</v>
          </cell>
        </row>
        <row r="54">
          <cell r="A54">
            <v>40421</v>
          </cell>
          <cell r="C54">
            <v>0</v>
          </cell>
          <cell r="D54">
            <v>0</v>
          </cell>
          <cell r="E54">
            <v>0</v>
          </cell>
          <cell r="F54">
            <v>0</v>
          </cell>
          <cell r="G54">
            <v>0</v>
          </cell>
          <cell r="H54">
            <v>0</v>
          </cell>
          <cell r="I54">
            <v>0</v>
          </cell>
          <cell r="J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K54">
            <v>0</v>
          </cell>
          <cell r="AL54">
            <v>0</v>
          </cell>
          <cell r="AM54">
            <v>0</v>
          </cell>
          <cell r="AN54">
            <v>0</v>
          </cell>
          <cell r="AO54">
            <v>0</v>
          </cell>
          <cell r="AQ54">
            <v>0</v>
          </cell>
          <cell r="AR54">
            <v>0</v>
          </cell>
          <cell r="AS54">
            <v>0</v>
          </cell>
        </row>
        <row r="55">
          <cell r="A55">
            <v>40451</v>
          </cell>
          <cell r="C55">
            <v>0</v>
          </cell>
          <cell r="D55">
            <v>0</v>
          </cell>
          <cell r="E55">
            <v>0</v>
          </cell>
          <cell r="F55">
            <v>0</v>
          </cell>
          <cell r="G55">
            <v>0</v>
          </cell>
          <cell r="H55">
            <v>0</v>
          </cell>
          <cell r="I55">
            <v>0</v>
          </cell>
          <cell r="J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K55">
            <v>0</v>
          </cell>
          <cell r="AL55">
            <v>0</v>
          </cell>
          <cell r="AM55">
            <v>0</v>
          </cell>
          <cell r="AN55">
            <v>0</v>
          </cell>
          <cell r="AO55">
            <v>0</v>
          </cell>
          <cell r="AQ55">
            <v>0</v>
          </cell>
          <cell r="AR55">
            <v>0</v>
          </cell>
          <cell r="AS55">
            <v>0</v>
          </cell>
        </row>
        <row r="56">
          <cell r="A56">
            <v>40482</v>
          </cell>
          <cell r="C56">
            <v>0</v>
          </cell>
          <cell r="D56">
            <v>0</v>
          </cell>
          <cell r="E56">
            <v>0</v>
          </cell>
          <cell r="F56">
            <v>0</v>
          </cell>
          <cell r="G56">
            <v>0</v>
          </cell>
          <cell r="H56">
            <v>0</v>
          </cell>
          <cell r="I56">
            <v>0</v>
          </cell>
          <cell r="J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K56">
            <v>0</v>
          </cell>
          <cell r="AL56">
            <v>0</v>
          </cell>
          <cell r="AM56">
            <v>0</v>
          </cell>
          <cell r="AN56">
            <v>0</v>
          </cell>
          <cell r="AO56">
            <v>0</v>
          </cell>
          <cell r="AQ56">
            <v>0</v>
          </cell>
          <cell r="AR56">
            <v>0</v>
          </cell>
          <cell r="AS56">
            <v>0</v>
          </cell>
        </row>
        <row r="57">
          <cell r="A57">
            <v>40512</v>
          </cell>
          <cell r="C57">
            <v>0</v>
          </cell>
          <cell r="D57">
            <v>0</v>
          </cell>
          <cell r="E57">
            <v>0</v>
          </cell>
          <cell r="F57">
            <v>0</v>
          </cell>
          <cell r="G57">
            <v>0</v>
          </cell>
          <cell r="H57">
            <v>0</v>
          </cell>
          <cell r="I57">
            <v>0</v>
          </cell>
          <cell r="J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K57">
            <v>0</v>
          </cell>
          <cell r="AL57">
            <v>0</v>
          </cell>
          <cell r="AM57">
            <v>0</v>
          </cell>
          <cell r="AN57">
            <v>0</v>
          </cell>
          <cell r="AO57">
            <v>0</v>
          </cell>
          <cell r="AQ57">
            <v>0</v>
          </cell>
          <cell r="AR57">
            <v>0</v>
          </cell>
          <cell r="AS57">
            <v>0</v>
          </cell>
        </row>
        <row r="58">
          <cell r="A58">
            <v>40543</v>
          </cell>
          <cell r="C58">
            <v>0</v>
          </cell>
          <cell r="D58">
            <v>0</v>
          </cell>
          <cell r="E58">
            <v>0</v>
          </cell>
          <cell r="F58">
            <v>0</v>
          </cell>
          <cell r="G58">
            <v>0</v>
          </cell>
          <cell r="H58">
            <v>0</v>
          </cell>
          <cell r="I58">
            <v>0</v>
          </cell>
          <cell r="J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K58">
            <v>0</v>
          </cell>
          <cell r="AL58">
            <v>0</v>
          </cell>
          <cell r="AM58">
            <v>0</v>
          </cell>
          <cell r="AN58">
            <v>0</v>
          </cell>
          <cell r="AO58">
            <v>0</v>
          </cell>
          <cell r="AQ58">
            <v>0</v>
          </cell>
          <cell r="AR58">
            <v>0</v>
          </cell>
          <cell r="AS58">
            <v>0</v>
          </cell>
        </row>
        <row r="59">
          <cell r="A59">
            <v>40574</v>
          </cell>
          <cell r="C59">
            <v>0</v>
          </cell>
          <cell r="D59">
            <v>0</v>
          </cell>
          <cell r="E59">
            <v>0</v>
          </cell>
          <cell r="F59">
            <v>0</v>
          </cell>
          <cell r="G59">
            <v>0</v>
          </cell>
          <cell r="H59">
            <v>0</v>
          </cell>
          <cell r="I59">
            <v>0</v>
          </cell>
          <cell r="J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K59">
            <v>0</v>
          </cell>
          <cell r="AL59">
            <v>0</v>
          </cell>
          <cell r="AM59">
            <v>0</v>
          </cell>
          <cell r="AN59">
            <v>0</v>
          </cell>
          <cell r="AO59">
            <v>0</v>
          </cell>
          <cell r="AQ59">
            <v>0</v>
          </cell>
          <cell r="AR59">
            <v>0</v>
          </cell>
          <cell r="AS59">
            <v>0</v>
          </cell>
        </row>
        <row r="60">
          <cell r="A60">
            <v>40602</v>
          </cell>
          <cell r="C60">
            <v>0</v>
          </cell>
          <cell r="D60">
            <v>0</v>
          </cell>
          <cell r="E60">
            <v>0</v>
          </cell>
          <cell r="F60">
            <v>0</v>
          </cell>
          <cell r="G60">
            <v>0</v>
          </cell>
          <cell r="H60">
            <v>0</v>
          </cell>
          <cell r="I60">
            <v>0</v>
          </cell>
          <cell r="J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K60">
            <v>0</v>
          </cell>
          <cell r="AL60">
            <v>0</v>
          </cell>
          <cell r="AM60">
            <v>0</v>
          </cell>
          <cell r="AN60">
            <v>0</v>
          </cell>
          <cell r="AO60">
            <v>0</v>
          </cell>
          <cell r="AQ60">
            <v>0</v>
          </cell>
          <cell r="AR60">
            <v>0</v>
          </cell>
          <cell r="AS60">
            <v>0</v>
          </cell>
        </row>
        <row r="61">
          <cell r="A61">
            <v>40633</v>
          </cell>
          <cell r="C61">
            <v>0</v>
          </cell>
          <cell r="D61">
            <v>0</v>
          </cell>
          <cell r="E61">
            <v>0</v>
          </cell>
          <cell r="F61">
            <v>0</v>
          </cell>
          <cell r="G61">
            <v>0</v>
          </cell>
          <cell r="H61">
            <v>0</v>
          </cell>
          <cell r="I61">
            <v>0</v>
          </cell>
          <cell r="J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K61">
            <v>0</v>
          </cell>
          <cell r="AL61">
            <v>0</v>
          </cell>
          <cell r="AM61">
            <v>0</v>
          </cell>
          <cell r="AN61">
            <v>0</v>
          </cell>
          <cell r="AO61">
            <v>0</v>
          </cell>
          <cell r="AQ61">
            <v>0</v>
          </cell>
          <cell r="AR61">
            <v>0</v>
          </cell>
          <cell r="AS61">
            <v>0</v>
          </cell>
        </row>
        <row r="62">
          <cell r="A62">
            <v>40663</v>
          </cell>
          <cell r="C62">
            <v>0</v>
          </cell>
          <cell r="D62">
            <v>0</v>
          </cell>
          <cell r="E62">
            <v>0</v>
          </cell>
          <cell r="F62">
            <v>0</v>
          </cell>
          <cell r="G62">
            <v>0</v>
          </cell>
          <cell r="H62">
            <v>0</v>
          </cell>
          <cell r="I62">
            <v>0</v>
          </cell>
          <cell r="J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K62">
            <v>0</v>
          </cell>
          <cell r="AL62">
            <v>0</v>
          </cell>
          <cell r="AM62">
            <v>0</v>
          </cell>
          <cell r="AN62">
            <v>0</v>
          </cell>
          <cell r="AO62">
            <v>0</v>
          </cell>
          <cell r="AQ62">
            <v>0</v>
          </cell>
          <cell r="AR62">
            <v>0</v>
          </cell>
          <cell r="AS62">
            <v>0</v>
          </cell>
        </row>
        <row r="63">
          <cell r="A63">
            <v>40694</v>
          </cell>
          <cell r="C63">
            <v>0</v>
          </cell>
          <cell r="D63">
            <v>0</v>
          </cell>
          <cell r="E63">
            <v>0</v>
          </cell>
          <cell r="F63">
            <v>0</v>
          </cell>
          <cell r="G63">
            <v>0</v>
          </cell>
          <cell r="H63">
            <v>0</v>
          </cell>
          <cell r="I63">
            <v>0</v>
          </cell>
          <cell r="J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K63">
            <v>0</v>
          </cell>
          <cell r="AL63">
            <v>0</v>
          </cell>
          <cell r="AM63">
            <v>0</v>
          </cell>
          <cell r="AN63">
            <v>0</v>
          </cell>
          <cell r="AO63">
            <v>0</v>
          </cell>
          <cell r="AQ63">
            <v>0</v>
          </cell>
          <cell r="AR63">
            <v>0</v>
          </cell>
          <cell r="AS63">
            <v>0</v>
          </cell>
        </row>
        <row r="64">
          <cell r="A64">
            <v>40724</v>
          </cell>
          <cell r="C64">
            <v>0</v>
          </cell>
          <cell r="D64">
            <v>0</v>
          </cell>
          <cell r="E64">
            <v>0</v>
          </cell>
          <cell r="F64">
            <v>0</v>
          </cell>
          <cell r="G64">
            <v>0</v>
          </cell>
          <cell r="H64">
            <v>0</v>
          </cell>
          <cell r="I64">
            <v>0</v>
          </cell>
          <cell r="J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K64">
            <v>0</v>
          </cell>
          <cell r="AL64">
            <v>0</v>
          </cell>
          <cell r="AM64">
            <v>0</v>
          </cell>
          <cell r="AN64">
            <v>0</v>
          </cell>
          <cell r="AO64">
            <v>0</v>
          </cell>
          <cell r="AQ64">
            <v>0</v>
          </cell>
          <cell r="AR64">
            <v>0</v>
          </cell>
          <cell r="AS64">
            <v>0</v>
          </cell>
        </row>
        <row r="65">
          <cell r="A65">
            <v>40755</v>
          </cell>
          <cell r="C65">
            <v>0</v>
          </cell>
          <cell r="D65">
            <v>0</v>
          </cell>
          <cell r="E65">
            <v>0</v>
          </cell>
          <cell r="F65">
            <v>0</v>
          </cell>
          <cell r="G65">
            <v>0</v>
          </cell>
          <cell r="H65">
            <v>0</v>
          </cell>
          <cell r="I65">
            <v>0</v>
          </cell>
          <cell r="J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K65">
            <v>0</v>
          </cell>
          <cell r="AL65">
            <v>0</v>
          </cell>
          <cell r="AM65">
            <v>0</v>
          </cell>
          <cell r="AN65">
            <v>0</v>
          </cell>
          <cell r="AO65">
            <v>0</v>
          </cell>
          <cell r="AQ65">
            <v>0</v>
          </cell>
          <cell r="AR65">
            <v>0</v>
          </cell>
          <cell r="AS65">
            <v>0</v>
          </cell>
        </row>
        <row r="66">
          <cell r="A66">
            <v>40786</v>
          </cell>
          <cell r="C66">
            <v>0</v>
          </cell>
          <cell r="D66">
            <v>0</v>
          </cell>
          <cell r="E66">
            <v>0</v>
          </cell>
          <cell r="F66">
            <v>0</v>
          </cell>
          <cell r="G66">
            <v>0</v>
          </cell>
          <cell r="H66">
            <v>0</v>
          </cell>
          <cell r="I66">
            <v>0</v>
          </cell>
          <cell r="J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K66">
            <v>0</v>
          </cell>
          <cell r="AL66">
            <v>0</v>
          </cell>
          <cell r="AM66">
            <v>0</v>
          </cell>
          <cell r="AN66">
            <v>0</v>
          </cell>
          <cell r="AO66">
            <v>0</v>
          </cell>
          <cell r="AQ66">
            <v>0</v>
          </cell>
          <cell r="AR66">
            <v>0</v>
          </cell>
          <cell r="AS66">
            <v>0</v>
          </cell>
        </row>
        <row r="67">
          <cell r="A67">
            <v>40816</v>
          </cell>
          <cell r="C67">
            <v>0</v>
          </cell>
          <cell r="D67">
            <v>0</v>
          </cell>
          <cell r="E67">
            <v>0</v>
          </cell>
          <cell r="F67">
            <v>0</v>
          </cell>
          <cell r="G67">
            <v>0</v>
          </cell>
          <cell r="H67">
            <v>0</v>
          </cell>
          <cell r="I67">
            <v>0</v>
          </cell>
          <cell r="J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K67">
            <v>0</v>
          </cell>
          <cell r="AL67">
            <v>0</v>
          </cell>
          <cell r="AM67">
            <v>0</v>
          </cell>
          <cell r="AN67">
            <v>0</v>
          </cell>
          <cell r="AO67">
            <v>0</v>
          </cell>
          <cell r="AQ67">
            <v>0</v>
          </cell>
          <cell r="AR67">
            <v>0</v>
          </cell>
          <cell r="AS67">
            <v>0</v>
          </cell>
        </row>
        <row r="68">
          <cell r="A68">
            <v>40847</v>
          </cell>
          <cell r="C68">
            <v>0</v>
          </cell>
          <cell r="D68">
            <v>0</v>
          </cell>
          <cell r="E68">
            <v>0</v>
          </cell>
          <cell r="F68">
            <v>0</v>
          </cell>
          <cell r="G68">
            <v>0</v>
          </cell>
          <cell r="H68">
            <v>0</v>
          </cell>
          <cell r="I68">
            <v>0</v>
          </cell>
          <cell r="J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K68">
            <v>0</v>
          </cell>
          <cell r="AL68">
            <v>0</v>
          </cell>
          <cell r="AM68">
            <v>0</v>
          </cell>
          <cell r="AN68">
            <v>0</v>
          </cell>
          <cell r="AO68">
            <v>0</v>
          </cell>
          <cell r="AQ68">
            <v>0</v>
          </cell>
          <cell r="AR68">
            <v>0</v>
          </cell>
          <cell r="AS68">
            <v>0</v>
          </cell>
        </row>
        <row r="69">
          <cell r="A69">
            <v>40877</v>
          </cell>
          <cell r="C69">
            <v>0</v>
          </cell>
          <cell r="D69">
            <v>0</v>
          </cell>
          <cell r="E69">
            <v>0</v>
          </cell>
          <cell r="F69">
            <v>0</v>
          </cell>
          <cell r="G69">
            <v>0</v>
          </cell>
          <cell r="H69">
            <v>0</v>
          </cell>
          <cell r="I69">
            <v>0</v>
          </cell>
          <cell r="J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K69">
            <v>0</v>
          </cell>
          <cell r="AL69">
            <v>0</v>
          </cell>
          <cell r="AM69">
            <v>0</v>
          </cell>
          <cell r="AN69">
            <v>0</v>
          </cell>
          <cell r="AO69">
            <v>0</v>
          </cell>
          <cell r="AQ69">
            <v>0</v>
          </cell>
          <cell r="AR69">
            <v>0</v>
          </cell>
          <cell r="AS69">
            <v>0</v>
          </cell>
        </row>
        <row r="70">
          <cell r="A70">
            <v>40908</v>
          </cell>
          <cell r="C70">
            <v>0</v>
          </cell>
          <cell r="D70">
            <v>0</v>
          </cell>
          <cell r="E70">
            <v>0</v>
          </cell>
          <cell r="F70">
            <v>0</v>
          </cell>
          <cell r="G70">
            <v>0</v>
          </cell>
          <cell r="H70">
            <v>0</v>
          </cell>
          <cell r="I70">
            <v>0</v>
          </cell>
          <cell r="J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K70">
            <v>0</v>
          </cell>
          <cell r="AL70">
            <v>0</v>
          </cell>
          <cell r="AM70">
            <v>0</v>
          </cell>
          <cell r="AN70">
            <v>0</v>
          </cell>
          <cell r="AO70">
            <v>0</v>
          </cell>
          <cell r="AQ70">
            <v>0</v>
          </cell>
          <cell r="AR70">
            <v>0</v>
          </cell>
          <cell r="AS70">
            <v>0</v>
          </cell>
        </row>
        <row r="71">
          <cell r="A71">
            <v>40939</v>
          </cell>
          <cell r="C71">
            <v>0</v>
          </cell>
          <cell r="D71">
            <v>0</v>
          </cell>
          <cell r="E71">
            <v>0</v>
          </cell>
          <cell r="F71">
            <v>0</v>
          </cell>
          <cell r="G71">
            <v>0</v>
          </cell>
          <cell r="H71">
            <v>0</v>
          </cell>
          <cell r="I71">
            <v>0</v>
          </cell>
          <cell r="J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K71">
            <v>0</v>
          </cell>
          <cell r="AL71">
            <v>0</v>
          </cell>
          <cell r="AM71">
            <v>0</v>
          </cell>
          <cell r="AN71">
            <v>0</v>
          </cell>
          <cell r="AO71">
            <v>0</v>
          </cell>
          <cell r="AQ71">
            <v>0</v>
          </cell>
          <cell r="AR71">
            <v>0</v>
          </cell>
          <cell r="AS71">
            <v>0</v>
          </cell>
        </row>
        <row r="72">
          <cell r="A72">
            <v>40968</v>
          </cell>
          <cell r="C72">
            <v>0</v>
          </cell>
          <cell r="D72">
            <v>0</v>
          </cell>
          <cell r="E72">
            <v>0</v>
          </cell>
          <cell r="F72">
            <v>0</v>
          </cell>
          <cell r="G72">
            <v>0</v>
          </cell>
          <cell r="H72">
            <v>0</v>
          </cell>
          <cell r="I72">
            <v>0</v>
          </cell>
          <cell r="J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K72">
            <v>0</v>
          </cell>
          <cell r="AL72">
            <v>0</v>
          </cell>
          <cell r="AM72">
            <v>0</v>
          </cell>
          <cell r="AN72">
            <v>0</v>
          </cell>
          <cell r="AO72">
            <v>0</v>
          </cell>
          <cell r="AQ72">
            <v>0</v>
          </cell>
          <cell r="AR72">
            <v>0</v>
          </cell>
          <cell r="AS72">
            <v>0</v>
          </cell>
        </row>
        <row r="73">
          <cell r="A73">
            <v>40999</v>
          </cell>
          <cell r="C73">
            <v>0</v>
          </cell>
          <cell r="D73">
            <v>0</v>
          </cell>
          <cell r="E73">
            <v>0</v>
          </cell>
          <cell r="F73">
            <v>0</v>
          </cell>
          <cell r="G73">
            <v>0</v>
          </cell>
          <cell r="H73">
            <v>0</v>
          </cell>
          <cell r="I73">
            <v>0</v>
          </cell>
          <cell r="J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K73">
            <v>0</v>
          </cell>
          <cell r="AL73">
            <v>0</v>
          </cell>
          <cell r="AM73">
            <v>0</v>
          </cell>
          <cell r="AN73">
            <v>0</v>
          </cell>
          <cell r="AO73">
            <v>0</v>
          </cell>
          <cell r="AQ73">
            <v>0</v>
          </cell>
          <cell r="AR73">
            <v>0</v>
          </cell>
          <cell r="AS73">
            <v>0</v>
          </cell>
        </row>
        <row r="74">
          <cell r="A74">
            <v>41029</v>
          </cell>
          <cell r="C74">
            <v>0</v>
          </cell>
          <cell r="D74">
            <v>0</v>
          </cell>
          <cell r="E74">
            <v>0</v>
          </cell>
          <cell r="F74">
            <v>0</v>
          </cell>
          <cell r="G74">
            <v>0</v>
          </cell>
          <cell r="H74">
            <v>0</v>
          </cell>
          <cell r="I74">
            <v>0</v>
          </cell>
          <cell r="J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K74">
            <v>0</v>
          </cell>
          <cell r="AL74">
            <v>0</v>
          </cell>
          <cell r="AM74">
            <v>0</v>
          </cell>
          <cell r="AN74">
            <v>0</v>
          </cell>
          <cell r="AO74">
            <v>0</v>
          </cell>
          <cell r="AQ74">
            <v>0</v>
          </cell>
          <cell r="AR74">
            <v>0</v>
          </cell>
          <cell r="AS74">
            <v>0</v>
          </cell>
        </row>
        <row r="75">
          <cell r="A75">
            <v>41060</v>
          </cell>
          <cell r="C75">
            <v>0</v>
          </cell>
          <cell r="D75">
            <v>0</v>
          </cell>
          <cell r="E75">
            <v>0</v>
          </cell>
          <cell r="F75">
            <v>0</v>
          </cell>
          <cell r="G75">
            <v>0</v>
          </cell>
          <cell r="H75">
            <v>0</v>
          </cell>
          <cell r="I75">
            <v>0</v>
          </cell>
          <cell r="J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K75">
            <v>0</v>
          </cell>
          <cell r="AL75">
            <v>0</v>
          </cell>
          <cell r="AM75">
            <v>0</v>
          </cell>
          <cell r="AN75">
            <v>0</v>
          </cell>
          <cell r="AO75">
            <v>0</v>
          </cell>
          <cell r="AQ75">
            <v>0</v>
          </cell>
          <cell r="AR75">
            <v>0</v>
          </cell>
          <cell r="AS75">
            <v>0</v>
          </cell>
        </row>
        <row r="76">
          <cell r="A76">
            <v>41090</v>
          </cell>
          <cell r="C76">
            <v>0</v>
          </cell>
          <cell r="D76">
            <v>0</v>
          </cell>
          <cell r="E76">
            <v>0</v>
          </cell>
          <cell r="F76">
            <v>0</v>
          </cell>
          <cell r="G76">
            <v>0</v>
          </cell>
          <cell r="H76">
            <v>0</v>
          </cell>
          <cell r="I76">
            <v>0</v>
          </cell>
          <cell r="J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K76">
            <v>0</v>
          </cell>
          <cell r="AL76">
            <v>0</v>
          </cell>
          <cell r="AM76">
            <v>0</v>
          </cell>
          <cell r="AN76">
            <v>0</v>
          </cell>
          <cell r="AO76">
            <v>0</v>
          </cell>
          <cell r="AQ76">
            <v>0</v>
          </cell>
          <cell r="AR76">
            <v>0</v>
          </cell>
          <cell r="AS76">
            <v>0</v>
          </cell>
        </row>
        <row r="77">
          <cell r="A77">
            <v>41121</v>
          </cell>
          <cell r="C77">
            <v>0</v>
          </cell>
          <cell r="D77">
            <v>0</v>
          </cell>
          <cell r="E77">
            <v>0</v>
          </cell>
          <cell r="F77">
            <v>0</v>
          </cell>
          <cell r="G77">
            <v>0</v>
          </cell>
          <cell r="H77">
            <v>0</v>
          </cell>
          <cell r="I77">
            <v>0</v>
          </cell>
          <cell r="J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K77">
            <v>0</v>
          </cell>
          <cell r="AL77">
            <v>0</v>
          </cell>
          <cell r="AM77">
            <v>0</v>
          </cell>
          <cell r="AN77">
            <v>0</v>
          </cell>
          <cell r="AO77">
            <v>0</v>
          </cell>
          <cell r="AQ77">
            <v>0</v>
          </cell>
          <cell r="AR77">
            <v>0</v>
          </cell>
          <cell r="AS77">
            <v>0</v>
          </cell>
        </row>
        <row r="78">
          <cell r="A78">
            <v>41152</v>
          </cell>
          <cell r="C78">
            <v>0</v>
          </cell>
          <cell r="D78">
            <v>0</v>
          </cell>
          <cell r="E78">
            <v>0</v>
          </cell>
          <cell r="F78">
            <v>0</v>
          </cell>
          <cell r="G78">
            <v>0</v>
          </cell>
          <cell r="H78">
            <v>0</v>
          </cell>
          <cell r="I78">
            <v>0</v>
          </cell>
          <cell r="J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K78">
            <v>0</v>
          </cell>
          <cell r="AL78">
            <v>0</v>
          </cell>
          <cell r="AM78">
            <v>0</v>
          </cell>
          <cell r="AN78">
            <v>0</v>
          </cell>
          <cell r="AO78">
            <v>0</v>
          </cell>
          <cell r="AQ78">
            <v>0</v>
          </cell>
          <cell r="AR78">
            <v>0</v>
          </cell>
          <cell r="AS78">
            <v>0</v>
          </cell>
        </row>
        <row r="79">
          <cell r="A79">
            <v>41182</v>
          </cell>
          <cell r="C79">
            <v>0</v>
          </cell>
          <cell r="D79">
            <v>0</v>
          </cell>
          <cell r="E79">
            <v>0</v>
          </cell>
          <cell r="F79">
            <v>0</v>
          </cell>
          <cell r="G79">
            <v>0</v>
          </cell>
          <cell r="H79">
            <v>0</v>
          </cell>
          <cell r="I79">
            <v>0</v>
          </cell>
          <cell r="J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K79">
            <v>0</v>
          </cell>
          <cell r="AL79">
            <v>0</v>
          </cell>
          <cell r="AM79">
            <v>0</v>
          </cell>
          <cell r="AN79">
            <v>0</v>
          </cell>
          <cell r="AO79">
            <v>0</v>
          </cell>
          <cell r="AQ79">
            <v>0</v>
          </cell>
          <cell r="AR79">
            <v>0</v>
          </cell>
          <cell r="AS79">
            <v>0</v>
          </cell>
        </row>
        <row r="80">
          <cell r="A80">
            <v>41213</v>
          </cell>
          <cell r="C80">
            <v>0</v>
          </cell>
          <cell r="D80">
            <v>0</v>
          </cell>
          <cell r="E80">
            <v>0</v>
          </cell>
          <cell r="F80">
            <v>0</v>
          </cell>
          <cell r="G80">
            <v>0</v>
          </cell>
          <cell r="H80">
            <v>0</v>
          </cell>
          <cell r="I80">
            <v>0</v>
          </cell>
          <cell r="J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K80">
            <v>0</v>
          </cell>
          <cell r="AL80">
            <v>0</v>
          </cell>
          <cell r="AM80">
            <v>0</v>
          </cell>
          <cell r="AN80">
            <v>0</v>
          </cell>
          <cell r="AO80">
            <v>0</v>
          </cell>
          <cell r="AQ80">
            <v>0</v>
          </cell>
          <cell r="AR80">
            <v>0</v>
          </cell>
          <cell r="AS80">
            <v>0</v>
          </cell>
        </row>
        <row r="81">
          <cell r="A81">
            <v>41243</v>
          </cell>
          <cell r="C81">
            <v>0</v>
          </cell>
          <cell r="D81">
            <v>0</v>
          </cell>
          <cell r="E81">
            <v>0</v>
          </cell>
          <cell r="F81">
            <v>0</v>
          </cell>
          <cell r="G81">
            <v>0</v>
          </cell>
          <cell r="H81">
            <v>0</v>
          </cell>
          <cell r="I81">
            <v>0</v>
          </cell>
          <cell r="J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K81">
            <v>0</v>
          </cell>
          <cell r="AL81">
            <v>0</v>
          </cell>
          <cell r="AM81">
            <v>0</v>
          </cell>
          <cell r="AN81">
            <v>0</v>
          </cell>
          <cell r="AO81">
            <v>0</v>
          </cell>
          <cell r="AQ81">
            <v>0</v>
          </cell>
          <cell r="AR81">
            <v>0</v>
          </cell>
          <cell r="AS81">
            <v>0</v>
          </cell>
        </row>
        <row r="82">
          <cell r="A82">
            <v>41274</v>
          </cell>
          <cell r="C82">
            <v>0</v>
          </cell>
          <cell r="D82">
            <v>0</v>
          </cell>
          <cell r="E82">
            <v>0</v>
          </cell>
          <cell r="F82">
            <v>0</v>
          </cell>
          <cell r="G82">
            <v>0</v>
          </cell>
          <cell r="H82">
            <v>0</v>
          </cell>
          <cell r="I82">
            <v>0</v>
          </cell>
          <cell r="J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K82">
            <v>0</v>
          </cell>
          <cell r="AL82">
            <v>0</v>
          </cell>
          <cell r="AM82">
            <v>0</v>
          </cell>
          <cell r="AN82">
            <v>0</v>
          </cell>
          <cell r="AO82">
            <v>0</v>
          </cell>
          <cell r="AQ82">
            <v>0</v>
          </cell>
          <cell r="AR82">
            <v>0</v>
          </cell>
          <cell r="AS82">
            <v>0</v>
          </cell>
        </row>
        <row r="83">
          <cell r="A83">
            <v>41305</v>
          </cell>
          <cell r="C83">
            <v>0</v>
          </cell>
          <cell r="D83">
            <v>0</v>
          </cell>
          <cell r="E83">
            <v>0</v>
          </cell>
          <cell r="F83">
            <v>0</v>
          </cell>
          <cell r="G83">
            <v>0</v>
          </cell>
          <cell r="H83">
            <v>0</v>
          </cell>
          <cell r="I83">
            <v>0</v>
          </cell>
          <cell r="J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K83">
            <v>0</v>
          </cell>
          <cell r="AL83">
            <v>0</v>
          </cell>
          <cell r="AM83">
            <v>0</v>
          </cell>
          <cell r="AN83">
            <v>0</v>
          </cell>
          <cell r="AO83">
            <v>0</v>
          </cell>
          <cell r="AQ83">
            <v>0</v>
          </cell>
          <cell r="AR83">
            <v>0</v>
          </cell>
          <cell r="AS83">
            <v>0</v>
          </cell>
        </row>
        <row r="84">
          <cell r="A84">
            <v>41333</v>
          </cell>
          <cell r="C84">
            <v>0</v>
          </cell>
          <cell r="D84">
            <v>0</v>
          </cell>
          <cell r="E84">
            <v>0</v>
          </cell>
          <cell r="F84">
            <v>0</v>
          </cell>
          <cell r="G84">
            <v>0</v>
          </cell>
          <cell r="H84">
            <v>0</v>
          </cell>
          <cell r="I84">
            <v>0</v>
          </cell>
          <cell r="J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K84">
            <v>0</v>
          </cell>
          <cell r="AL84">
            <v>0</v>
          </cell>
          <cell r="AM84">
            <v>0</v>
          </cell>
          <cell r="AN84">
            <v>0</v>
          </cell>
          <cell r="AO84">
            <v>0</v>
          </cell>
          <cell r="AQ84">
            <v>0</v>
          </cell>
          <cell r="AR84">
            <v>0</v>
          </cell>
          <cell r="AS84">
            <v>0</v>
          </cell>
        </row>
        <row r="85">
          <cell r="A85">
            <v>41364</v>
          </cell>
          <cell r="C85">
            <v>0</v>
          </cell>
          <cell r="D85">
            <v>0</v>
          </cell>
          <cell r="E85">
            <v>0</v>
          </cell>
          <cell r="F85">
            <v>0</v>
          </cell>
          <cell r="G85">
            <v>0</v>
          </cell>
          <cell r="H85">
            <v>0</v>
          </cell>
          <cell r="I85">
            <v>0</v>
          </cell>
          <cell r="J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K85">
            <v>0</v>
          </cell>
          <cell r="AL85">
            <v>0</v>
          </cell>
          <cell r="AM85">
            <v>0</v>
          </cell>
          <cell r="AN85">
            <v>0</v>
          </cell>
          <cell r="AO85">
            <v>0</v>
          </cell>
          <cell r="AQ85">
            <v>0</v>
          </cell>
          <cell r="AR85">
            <v>0</v>
          </cell>
          <cell r="AS85">
            <v>0</v>
          </cell>
        </row>
        <row r="86">
          <cell r="A86">
            <v>41394</v>
          </cell>
          <cell r="C86">
            <v>0</v>
          </cell>
          <cell r="D86">
            <v>0</v>
          </cell>
          <cell r="E86">
            <v>0</v>
          </cell>
          <cell r="F86">
            <v>0</v>
          </cell>
          <cell r="G86">
            <v>0</v>
          </cell>
          <cell r="H86">
            <v>0</v>
          </cell>
          <cell r="I86">
            <v>0</v>
          </cell>
          <cell r="J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K86">
            <v>0</v>
          </cell>
          <cell r="AL86">
            <v>0</v>
          </cell>
          <cell r="AM86">
            <v>0</v>
          </cell>
          <cell r="AN86">
            <v>0</v>
          </cell>
          <cell r="AO86">
            <v>0</v>
          </cell>
          <cell r="AQ86">
            <v>0</v>
          </cell>
          <cell r="AR86">
            <v>0</v>
          </cell>
          <cell r="AS86">
            <v>0</v>
          </cell>
        </row>
        <row r="87">
          <cell r="A87">
            <v>41425</v>
          </cell>
          <cell r="C87">
            <v>0</v>
          </cell>
          <cell r="D87">
            <v>0</v>
          </cell>
          <cell r="E87">
            <v>0</v>
          </cell>
          <cell r="F87">
            <v>0</v>
          </cell>
          <cell r="G87">
            <v>0</v>
          </cell>
          <cell r="H87">
            <v>0</v>
          </cell>
          <cell r="I87">
            <v>0</v>
          </cell>
          <cell r="J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K87">
            <v>0</v>
          </cell>
          <cell r="AL87">
            <v>0</v>
          </cell>
          <cell r="AM87">
            <v>0</v>
          </cell>
          <cell r="AN87">
            <v>0</v>
          </cell>
          <cell r="AO87">
            <v>0</v>
          </cell>
          <cell r="AQ87">
            <v>0</v>
          </cell>
          <cell r="AR87">
            <v>0</v>
          </cell>
          <cell r="AS87">
            <v>0</v>
          </cell>
        </row>
        <row r="88">
          <cell r="A88">
            <v>41455</v>
          </cell>
          <cell r="C88">
            <v>0</v>
          </cell>
          <cell r="D88">
            <v>0</v>
          </cell>
          <cell r="E88">
            <v>0</v>
          </cell>
          <cell r="F88">
            <v>0</v>
          </cell>
          <cell r="G88">
            <v>0</v>
          </cell>
          <cell r="H88">
            <v>0</v>
          </cell>
          <cell r="I88">
            <v>0</v>
          </cell>
          <cell r="J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K88">
            <v>0</v>
          </cell>
          <cell r="AL88">
            <v>0</v>
          </cell>
          <cell r="AM88">
            <v>0</v>
          </cell>
          <cell r="AN88">
            <v>0</v>
          </cell>
          <cell r="AO88">
            <v>0</v>
          </cell>
          <cell r="AQ88">
            <v>0</v>
          </cell>
          <cell r="AR88">
            <v>0</v>
          </cell>
          <cell r="AS88">
            <v>0</v>
          </cell>
        </row>
        <row r="89">
          <cell r="A89">
            <v>41486</v>
          </cell>
          <cell r="C89">
            <v>0</v>
          </cell>
          <cell r="D89">
            <v>0</v>
          </cell>
          <cell r="E89">
            <v>0</v>
          </cell>
          <cell r="F89">
            <v>0</v>
          </cell>
          <cell r="G89">
            <v>0</v>
          </cell>
          <cell r="H89">
            <v>0</v>
          </cell>
          <cell r="I89">
            <v>0</v>
          </cell>
          <cell r="J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K89">
            <v>0</v>
          </cell>
          <cell r="AL89">
            <v>0</v>
          </cell>
          <cell r="AM89">
            <v>0</v>
          </cell>
          <cell r="AN89">
            <v>0</v>
          </cell>
          <cell r="AO89">
            <v>0</v>
          </cell>
          <cell r="AQ89">
            <v>0</v>
          </cell>
          <cell r="AR89">
            <v>0</v>
          </cell>
          <cell r="AS89">
            <v>0</v>
          </cell>
        </row>
        <row r="90">
          <cell r="A90">
            <v>41517</v>
          </cell>
          <cell r="C90">
            <v>0</v>
          </cell>
          <cell r="D90">
            <v>0</v>
          </cell>
          <cell r="E90">
            <v>0</v>
          </cell>
          <cell r="F90">
            <v>0</v>
          </cell>
          <cell r="G90">
            <v>0</v>
          </cell>
          <cell r="H90">
            <v>0</v>
          </cell>
          <cell r="I90">
            <v>0</v>
          </cell>
          <cell r="J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K90">
            <v>0</v>
          </cell>
          <cell r="AL90">
            <v>0</v>
          </cell>
          <cell r="AM90">
            <v>0</v>
          </cell>
          <cell r="AN90">
            <v>0</v>
          </cell>
          <cell r="AO90">
            <v>0</v>
          </cell>
          <cell r="AQ90">
            <v>0</v>
          </cell>
          <cell r="AR90">
            <v>0</v>
          </cell>
          <cell r="AS90">
            <v>0</v>
          </cell>
        </row>
        <row r="91">
          <cell r="A91">
            <v>41547</v>
          </cell>
          <cell r="C91">
            <v>0</v>
          </cell>
          <cell r="D91">
            <v>0</v>
          </cell>
          <cell r="E91">
            <v>0</v>
          </cell>
          <cell r="F91">
            <v>0</v>
          </cell>
          <cell r="G91">
            <v>0</v>
          </cell>
          <cell r="H91">
            <v>0</v>
          </cell>
          <cell r="I91">
            <v>0</v>
          </cell>
          <cell r="J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K91">
            <v>0</v>
          </cell>
          <cell r="AL91">
            <v>0</v>
          </cell>
          <cell r="AM91">
            <v>0</v>
          </cell>
          <cell r="AN91">
            <v>0</v>
          </cell>
          <cell r="AO91">
            <v>0</v>
          </cell>
          <cell r="AQ91">
            <v>0</v>
          </cell>
          <cell r="AR91">
            <v>0</v>
          </cell>
          <cell r="AS91">
            <v>0</v>
          </cell>
        </row>
        <row r="92">
          <cell r="A92">
            <v>41578</v>
          </cell>
          <cell r="C92">
            <v>0</v>
          </cell>
          <cell r="D92">
            <v>0</v>
          </cell>
          <cell r="E92">
            <v>0</v>
          </cell>
          <cell r="F92">
            <v>0</v>
          </cell>
          <cell r="G92">
            <v>0</v>
          </cell>
          <cell r="H92">
            <v>0</v>
          </cell>
          <cell r="I92">
            <v>0</v>
          </cell>
          <cell r="J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K92">
            <v>0</v>
          </cell>
          <cell r="AL92">
            <v>0</v>
          </cell>
          <cell r="AM92">
            <v>0</v>
          </cell>
          <cell r="AN92">
            <v>0</v>
          </cell>
          <cell r="AO92">
            <v>0</v>
          </cell>
          <cell r="AQ92">
            <v>0</v>
          </cell>
          <cell r="AR92">
            <v>0</v>
          </cell>
          <cell r="AS92">
            <v>0</v>
          </cell>
        </row>
        <row r="93">
          <cell r="A93">
            <v>41608</v>
          </cell>
          <cell r="C93">
            <v>0</v>
          </cell>
          <cell r="D93">
            <v>0</v>
          </cell>
          <cell r="E93">
            <v>0</v>
          </cell>
          <cell r="F93">
            <v>0</v>
          </cell>
          <cell r="G93">
            <v>0</v>
          </cell>
          <cell r="H93">
            <v>0</v>
          </cell>
          <cell r="I93">
            <v>0</v>
          </cell>
          <cell r="J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K93">
            <v>0</v>
          </cell>
          <cell r="AL93">
            <v>0</v>
          </cell>
          <cell r="AM93">
            <v>0</v>
          </cell>
          <cell r="AN93">
            <v>0</v>
          </cell>
          <cell r="AO93">
            <v>0</v>
          </cell>
          <cell r="AQ93">
            <v>0</v>
          </cell>
          <cell r="AR93">
            <v>0</v>
          </cell>
          <cell r="AS93">
            <v>0</v>
          </cell>
        </row>
        <row r="94">
          <cell r="A94">
            <v>41639</v>
          </cell>
          <cell r="C94">
            <v>0</v>
          </cell>
          <cell r="D94">
            <v>0</v>
          </cell>
          <cell r="E94">
            <v>0</v>
          </cell>
          <cell r="F94">
            <v>0</v>
          </cell>
          <cell r="G94">
            <v>0</v>
          </cell>
          <cell r="H94">
            <v>0</v>
          </cell>
          <cell r="I94">
            <v>0</v>
          </cell>
          <cell r="J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K94">
            <v>0</v>
          </cell>
          <cell r="AL94">
            <v>0</v>
          </cell>
          <cell r="AM94">
            <v>0</v>
          </cell>
          <cell r="AN94">
            <v>0</v>
          </cell>
          <cell r="AO94">
            <v>0</v>
          </cell>
          <cell r="AQ94">
            <v>0</v>
          </cell>
          <cell r="AR94">
            <v>0</v>
          </cell>
          <cell r="AS94">
            <v>0</v>
          </cell>
        </row>
        <row r="95">
          <cell r="A95">
            <v>41670</v>
          </cell>
          <cell r="C95">
            <v>0</v>
          </cell>
          <cell r="D95">
            <v>0</v>
          </cell>
          <cell r="E95">
            <v>0</v>
          </cell>
          <cell r="F95">
            <v>0</v>
          </cell>
          <cell r="G95">
            <v>0</v>
          </cell>
          <cell r="H95">
            <v>0</v>
          </cell>
          <cell r="I95">
            <v>0</v>
          </cell>
          <cell r="J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K95">
            <v>0</v>
          </cell>
          <cell r="AL95">
            <v>0</v>
          </cell>
          <cell r="AM95">
            <v>0</v>
          </cell>
          <cell r="AN95">
            <v>0</v>
          </cell>
          <cell r="AO95">
            <v>0</v>
          </cell>
          <cell r="AQ95">
            <v>0</v>
          </cell>
          <cell r="AR95">
            <v>0</v>
          </cell>
          <cell r="AS95">
            <v>0</v>
          </cell>
        </row>
        <row r="96">
          <cell r="A96">
            <v>41698</v>
          </cell>
          <cell r="C96">
            <v>0</v>
          </cell>
          <cell r="D96">
            <v>0</v>
          </cell>
          <cell r="E96">
            <v>0</v>
          </cell>
          <cell r="F96">
            <v>0</v>
          </cell>
          <cell r="G96">
            <v>0</v>
          </cell>
          <cell r="H96">
            <v>0</v>
          </cell>
          <cell r="I96">
            <v>0</v>
          </cell>
          <cell r="J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K96">
            <v>0</v>
          </cell>
          <cell r="AL96">
            <v>0</v>
          </cell>
          <cell r="AM96">
            <v>0</v>
          </cell>
          <cell r="AN96">
            <v>0</v>
          </cell>
          <cell r="AO96">
            <v>0</v>
          </cell>
          <cell r="AQ96">
            <v>0</v>
          </cell>
          <cell r="AR96">
            <v>0</v>
          </cell>
          <cell r="AS96">
            <v>0</v>
          </cell>
        </row>
        <row r="97">
          <cell r="A97">
            <v>41729</v>
          </cell>
          <cell r="C97">
            <v>0</v>
          </cell>
          <cell r="D97">
            <v>0</v>
          </cell>
          <cell r="E97">
            <v>0</v>
          </cell>
          <cell r="F97">
            <v>0</v>
          </cell>
          <cell r="G97">
            <v>0</v>
          </cell>
          <cell r="H97">
            <v>0</v>
          </cell>
          <cell r="I97">
            <v>0</v>
          </cell>
          <cell r="J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K97">
            <v>0</v>
          </cell>
          <cell r="AL97">
            <v>0</v>
          </cell>
          <cell r="AM97">
            <v>0</v>
          </cell>
          <cell r="AN97">
            <v>0</v>
          </cell>
          <cell r="AO97">
            <v>0</v>
          </cell>
          <cell r="AQ97">
            <v>0</v>
          </cell>
          <cell r="AR97">
            <v>0</v>
          </cell>
          <cell r="AS97">
            <v>0</v>
          </cell>
        </row>
        <row r="98">
          <cell r="A98">
            <v>41759</v>
          </cell>
          <cell r="C98">
            <v>0</v>
          </cell>
          <cell r="D98">
            <v>0</v>
          </cell>
          <cell r="E98">
            <v>0</v>
          </cell>
          <cell r="F98">
            <v>0</v>
          </cell>
          <cell r="G98">
            <v>0</v>
          </cell>
          <cell r="H98">
            <v>0</v>
          </cell>
          <cell r="I98">
            <v>0</v>
          </cell>
          <cell r="J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K98">
            <v>0</v>
          </cell>
          <cell r="AL98">
            <v>0</v>
          </cell>
          <cell r="AM98">
            <v>0</v>
          </cell>
          <cell r="AN98">
            <v>0</v>
          </cell>
          <cell r="AO98">
            <v>0</v>
          </cell>
          <cell r="AQ98">
            <v>0</v>
          </cell>
          <cell r="AR98">
            <v>0</v>
          </cell>
          <cell r="AS98">
            <v>0</v>
          </cell>
        </row>
        <row r="99">
          <cell r="A99">
            <v>41790</v>
          </cell>
          <cell r="C99">
            <v>0</v>
          </cell>
          <cell r="D99">
            <v>0</v>
          </cell>
          <cell r="E99">
            <v>0</v>
          </cell>
          <cell r="F99">
            <v>0</v>
          </cell>
          <cell r="G99">
            <v>0</v>
          </cell>
          <cell r="H99">
            <v>0</v>
          </cell>
          <cell r="I99">
            <v>0</v>
          </cell>
          <cell r="J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K99">
            <v>0</v>
          </cell>
          <cell r="AL99">
            <v>0</v>
          </cell>
          <cell r="AM99">
            <v>0</v>
          </cell>
          <cell r="AN99">
            <v>0</v>
          </cell>
          <cell r="AO99">
            <v>0</v>
          </cell>
          <cell r="AQ99">
            <v>0</v>
          </cell>
          <cell r="AR99">
            <v>0</v>
          </cell>
          <cell r="AS99">
            <v>0</v>
          </cell>
        </row>
        <row r="100">
          <cell r="A100">
            <v>41820</v>
          </cell>
          <cell r="C100">
            <v>0</v>
          </cell>
          <cell r="D100">
            <v>0</v>
          </cell>
          <cell r="E100">
            <v>0</v>
          </cell>
          <cell r="F100">
            <v>0</v>
          </cell>
          <cell r="G100">
            <v>0</v>
          </cell>
          <cell r="H100">
            <v>0</v>
          </cell>
          <cell r="I100">
            <v>0</v>
          </cell>
          <cell r="J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K100">
            <v>0</v>
          </cell>
          <cell r="AL100">
            <v>0</v>
          </cell>
          <cell r="AM100">
            <v>0</v>
          </cell>
          <cell r="AN100">
            <v>0</v>
          </cell>
          <cell r="AO100">
            <v>0</v>
          </cell>
          <cell r="AQ100">
            <v>0</v>
          </cell>
          <cell r="AR100">
            <v>0</v>
          </cell>
          <cell r="AS100">
            <v>0</v>
          </cell>
        </row>
        <row r="101">
          <cell r="A101">
            <v>41851</v>
          </cell>
          <cell r="C101">
            <v>0</v>
          </cell>
          <cell r="D101">
            <v>0</v>
          </cell>
          <cell r="E101">
            <v>0</v>
          </cell>
          <cell r="F101">
            <v>0</v>
          </cell>
          <cell r="G101">
            <v>0</v>
          </cell>
          <cell r="H101">
            <v>0</v>
          </cell>
          <cell r="I101">
            <v>0</v>
          </cell>
          <cell r="J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K101">
            <v>0</v>
          </cell>
          <cell r="AL101">
            <v>0</v>
          </cell>
          <cell r="AM101">
            <v>0</v>
          </cell>
          <cell r="AN101">
            <v>0</v>
          </cell>
          <cell r="AO101">
            <v>0</v>
          </cell>
          <cell r="AQ101">
            <v>0</v>
          </cell>
          <cell r="AR101">
            <v>0</v>
          </cell>
          <cell r="AS101">
            <v>0</v>
          </cell>
        </row>
        <row r="102">
          <cell r="A102">
            <v>41882</v>
          </cell>
          <cell r="C102">
            <v>0</v>
          </cell>
          <cell r="D102">
            <v>0</v>
          </cell>
          <cell r="E102">
            <v>0</v>
          </cell>
          <cell r="F102">
            <v>0</v>
          </cell>
          <cell r="G102">
            <v>0</v>
          </cell>
          <cell r="H102">
            <v>0</v>
          </cell>
          <cell r="I102">
            <v>0</v>
          </cell>
          <cell r="J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K102">
            <v>0</v>
          </cell>
          <cell r="AL102">
            <v>0</v>
          </cell>
          <cell r="AM102">
            <v>0</v>
          </cell>
          <cell r="AN102">
            <v>0</v>
          </cell>
          <cell r="AO102">
            <v>0</v>
          </cell>
          <cell r="AQ102">
            <v>0</v>
          </cell>
          <cell r="AR102">
            <v>0</v>
          </cell>
          <cell r="AS102">
            <v>0</v>
          </cell>
        </row>
        <row r="103">
          <cell r="A103">
            <v>41912</v>
          </cell>
          <cell r="C103">
            <v>0</v>
          </cell>
          <cell r="D103">
            <v>0</v>
          </cell>
          <cell r="E103">
            <v>0</v>
          </cell>
          <cell r="F103">
            <v>0</v>
          </cell>
          <cell r="G103">
            <v>0</v>
          </cell>
          <cell r="H103">
            <v>0</v>
          </cell>
          <cell r="I103">
            <v>0</v>
          </cell>
          <cell r="J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K103">
            <v>0</v>
          </cell>
          <cell r="AL103">
            <v>0</v>
          </cell>
          <cell r="AM103">
            <v>0</v>
          </cell>
          <cell r="AN103">
            <v>0</v>
          </cell>
          <cell r="AO103">
            <v>0</v>
          </cell>
          <cell r="AQ103">
            <v>0</v>
          </cell>
          <cell r="AR103">
            <v>0</v>
          </cell>
          <cell r="AS103">
            <v>0</v>
          </cell>
        </row>
        <row r="104">
          <cell r="A104">
            <v>41943</v>
          </cell>
          <cell r="C104">
            <v>0</v>
          </cell>
          <cell r="D104">
            <v>0</v>
          </cell>
          <cell r="E104">
            <v>0</v>
          </cell>
          <cell r="F104">
            <v>0</v>
          </cell>
          <cell r="G104">
            <v>0</v>
          </cell>
          <cell r="H104">
            <v>0</v>
          </cell>
          <cell r="I104">
            <v>0</v>
          </cell>
          <cell r="J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K104">
            <v>0</v>
          </cell>
          <cell r="AL104">
            <v>0</v>
          </cell>
          <cell r="AM104">
            <v>0</v>
          </cell>
          <cell r="AN104">
            <v>0</v>
          </cell>
          <cell r="AO104">
            <v>0</v>
          </cell>
          <cell r="AQ104">
            <v>0</v>
          </cell>
          <cell r="AR104">
            <v>0</v>
          </cell>
          <cell r="AS104">
            <v>0</v>
          </cell>
        </row>
        <row r="105">
          <cell r="A105">
            <v>41973</v>
          </cell>
          <cell r="C105">
            <v>0</v>
          </cell>
          <cell r="D105">
            <v>0</v>
          </cell>
          <cell r="E105">
            <v>0</v>
          </cell>
          <cell r="F105">
            <v>0</v>
          </cell>
          <cell r="G105">
            <v>0</v>
          </cell>
          <cell r="H105">
            <v>0</v>
          </cell>
          <cell r="I105">
            <v>0</v>
          </cell>
          <cell r="J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K105">
            <v>0</v>
          </cell>
          <cell r="AL105">
            <v>0</v>
          </cell>
          <cell r="AM105">
            <v>0</v>
          </cell>
          <cell r="AN105">
            <v>0</v>
          </cell>
          <cell r="AO105">
            <v>0</v>
          </cell>
          <cell r="AQ105">
            <v>0</v>
          </cell>
          <cell r="AR105">
            <v>0</v>
          </cell>
          <cell r="AS105">
            <v>0</v>
          </cell>
        </row>
        <row r="106">
          <cell r="A106">
            <v>42004</v>
          </cell>
          <cell r="C106">
            <v>0</v>
          </cell>
          <cell r="D106">
            <v>0</v>
          </cell>
          <cell r="E106">
            <v>0</v>
          </cell>
          <cell r="F106">
            <v>0</v>
          </cell>
          <cell r="G106">
            <v>0</v>
          </cell>
          <cell r="H106">
            <v>0</v>
          </cell>
          <cell r="I106">
            <v>0</v>
          </cell>
          <cell r="J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K106">
            <v>0</v>
          </cell>
          <cell r="AL106">
            <v>0</v>
          </cell>
          <cell r="AM106">
            <v>0</v>
          </cell>
          <cell r="AN106">
            <v>0</v>
          </cell>
          <cell r="AO106">
            <v>0</v>
          </cell>
          <cell r="AQ106">
            <v>0</v>
          </cell>
          <cell r="AR106">
            <v>0</v>
          </cell>
          <cell r="AS106">
            <v>0</v>
          </cell>
        </row>
        <row r="107">
          <cell r="A107">
            <v>42035</v>
          </cell>
          <cell r="C107">
            <v>0</v>
          </cell>
          <cell r="D107">
            <v>0</v>
          </cell>
          <cell r="E107">
            <v>0</v>
          </cell>
          <cell r="F107">
            <v>0</v>
          </cell>
          <cell r="G107">
            <v>0</v>
          </cell>
          <cell r="H107">
            <v>0</v>
          </cell>
          <cell r="I107">
            <v>0</v>
          </cell>
          <cell r="J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K107">
            <v>0</v>
          </cell>
          <cell r="AL107">
            <v>0</v>
          </cell>
          <cell r="AM107">
            <v>0</v>
          </cell>
          <cell r="AN107">
            <v>0</v>
          </cell>
          <cell r="AO107">
            <v>0</v>
          </cell>
          <cell r="AQ107">
            <v>0</v>
          </cell>
          <cell r="AR107">
            <v>0</v>
          </cell>
          <cell r="AS107">
            <v>0</v>
          </cell>
        </row>
        <row r="108">
          <cell r="A108">
            <v>42063</v>
          </cell>
          <cell r="C108">
            <v>0</v>
          </cell>
          <cell r="D108">
            <v>0</v>
          </cell>
          <cell r="E108">
            <v>0</v>
          </cell>
          <cell r="F108">
            <v>0</v>
          </cell>
          <cell r="G108">
            <v>0</v>
          </cell>
          <cell r="H108">
            <v>0</v>
          </cell>
          <cell r="I108">
            <v>0</v>
          </cell>
          <cell r="J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K108">
            <v>0</v>
          </cell>
          <cell r="AL108">
            <v>0</v>
          </cell>
          <cell r="AM108">
            <v>0</v>
          </cell>
          <cell r="AN108">
            <v>0</v>
          </cell>
          <cell r="AO108">
            <v>0</v>
          </cell>
          <cell r="AQ108">
            <v>0</v>
          </cell>
          <cell r="AR108">
            <v>0</v>
          </cell>
          <cell r="AS108">
            <v>0</v>
          </cell>
        </row>
        <row r="109">
          <cell r="A109">
            <v>42094</v>
          </cell>
          <cell r="C109">
            <v>0</v>
          </cell>
          <cell r="D109">
            <v>0</v>
          </cell>
          <cell r="E109">
            <v>0</v>
          </cell>
          <cell r="F109">
            <v>0</v>
          </cell>
          <cell r="G109">
            <v>0</v>
          </cell>
          <cell r="H109">
            <v>0</v>
          </cell>
          <cell r="I109">
            <v>0</v>
          </cell>
          <cell r="J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K109">
            <v>0</v>
          </cell>
          <cell r="AL109">
            <v>0</v>
          </cell>
          <cell r="AM109">
            <v>0</v>
          </cell>
          <cell r="AN109">
            <v>0</v>
          </cell>
          <cell r="AO109">
            <v>0</v>
          </cell>
          <cell r="AQ109">
            <v>0</v>
          </cell>
          <cell r="AR109">
            <v>0</v>
          </cell>
          <cell r="AS109">
            <v>0</v>
          </cell>
        </row>
        <row r="110">
          <cell r="A110">
            <v>42124</v>
          </cell>
          <cell r="C110">
            <v>0</v>
          </cell>
          <cell r="D110">
            <v>0</v>
          </cell>
          <cell r="E110">
            <v>0</v>
          </cell>
          <cell r="F110">
            <v>0</v>
          </cell>
          <cell r="G110">
            <v>0</v>
          </cell>
          <cell r="H110">
            <v>0</v>
          </cell>
          <cell r="I110">
            <v>0</v>
          </cell>
          <cell r="J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K110">
            <v>0</v>
          </cell>
          <cell r="AL110">
            <v>0</v>
          </cell>
          <cell r="AM110">
            <v>0</v>
          </cell>
          <cell r="AN110">
            <v>0</v>
          </cell>
          <cell r="AO110">
            <v>0</v>
          </cell>
          <cell r="AQ110">
            <v>0</v>
          </cell>
          <cell r="AR110">
            <v>0</v>
          </cell>
          <cell r="AS110">
            <v>0</v>
          </cell>
        </row>
        <row r="111">
          <cell r="A111">
            <v>42155</v>
          </cell>
          <cell r="C111">
            <v>0</v>
          </cell>
          <cell r="D111">
            <v>0</v>
          </cell>
          <cell r="E111">
            <v>0</v>
          </cell>
          <cell r="F111">
            <v>0</v>
          </cell>
          <cell r="G111">
            <v>0</v>
          </cell>
          <cell r="H111">
            <v>0</v>
          </cell>
          <cell r="I111">
            <v>0</v>
          </cell>
          <cell r="J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K111">
            <v>0</v>
          </cell>
          <cell r="AL111">
            <v>0</v>
          </cell>
          <cell r="AM111">
            <v>0</v>
          </cell>
          <cell r="AN111">
            <v>0</v>
          </cell>
          <cell r="AO111">
            <v>0</v>
          </cell>
          <cell r="AQ111">
            <v>0</v>
          </cell>
          <cell r="AR111">
            <v>0</v>
          </cell>
          <cell r="AS111">
            <v>0</v>
          </cell>
        </row>
        <row r="112">
          <cell r="A112">
            <v>42185</v>
          </cell>
          <cell r="C112">
            <v>0</v>
          </cell>
          <cell r="D112">
            <v>0</v>
          </cell>
          <cell r="E112">
            <v>0</v>
          </cell>
          <cell r="F112">
            <v>0</v>
          </cell>
          <cell r="G112">
            <v>0</v>
          </cell>
          <cell r="H112">
            <v>0</v>
          </cell>
          <cell r="I112">
            <v>0</v>
          </cell>
          <cell r="J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K112">
            <v>0</v>
          </cell>
          <cell r="AL112">
            <v>0</v>
          </cell>
          <cell r="AM112">
            <v>0</v>
          </cell>
          <cell r="AN112">
            <v>0</v>
          </cell>
          <cell r="AO112">
            <v>0</v>
          </cell>
          <cell r="AQ112">
            <v>0</v>
          </cell>
          <cell r="AR112">
            <v>0</v>
          </cell>
          <cell r="AS112">
            <v>0</v>
          </cell>
        </row>
        <row r="113">
          <cell r="A113">
            <v>42216</v>
          </cell>
          <cell r="C113">
            <v>0</v>
          </cell>
          <cell r="D113">
            <v>0</v>
          </cell>
          <cell r="E113">
            <v>0</v>
          </cell>
          <cell r="F113">
            <v>0</v>
          </cell>
          <cell r="G113">
            <v>0</v>
          </cell>
          <cell r="H113">
            <v>0</v>
          </cell>
          <cell r="I113">
            <v>0</v>
          </cell>
          <cell r="J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K113">
            <v>0</v>
          </cell>
          <cell r="AL113">
            <v>0</v>
          </cell>
          <cell r="AM113">
            <v>0</v>
          </cell>
          <cell r="AN113">
            <v>0</v>
          </cell>
          <cell r="AO113">
            <v>0</v>
          </cell>
          <cell r="AQ113">
            <v>0</v>
          </cell>
          <cell r="AR113">
            <v>0</v>
          </cell>
          <cell r="AS113">
            <v>0</v>
          </cell>
        </row>
        <row r="114">
          <cell r="A114">
            <v>42247</v>
          </cell>
          <cell r="C114">
            <v>0</v>
          </cell>
          <cell r="D114">
            <v>0</v>
          </cell>
          <cell r="E114">
            <v>0</v>
          </cell>
          <cell r="F114">
            <v>0</v>
          </cell>
          <cell r="G114">
            <v>0</v>
          </cell>
          <cell r="H114">
            <v>0</v>
          </cell>
          <cell r="I114">
            <v>0</v>
          </cell>
          <cell r="J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K114">
            <v>0</v>
          </cell>
          <cell r="AL114">
            <v>0</v>
          </cell>
          <cell r="AM114">
            <v>0</v>
          </cell>
          <cell r="AN114">
            <v>0</v>
          </cell>
          <cell r="AO114">
            <v>0</v>
          </cell>
          <cell r="AQ114">
            <v>0</v>
          </cell>
          <cell r="AR114">
            <v>0</v>
          </cell>
          <cell r="AS114">
            <v>0</v>
          </cell>
        </row>
        <row r="115">
          <cell r="A115">
            <v>42277</v>
          </cell>
          <cell r="C115">
            <v>0</v>
          </cell>
          <cell r="D115">
            <v>0</v>
          </cell>
          <cell r="E115">
            <v>0</v>
          </cell>
          <cell r="F115">
            <v>0</v>
          </cell>
          <cell r="G115">
            <v>0</v>
          </cell>
          <cell r="H115">
            <v>0</v>
          </cell>
          <cell r="I115">
            <v>0</v>
          </cell>
          <cell r="J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K115">
            <v>0</v>
          </cell>
          <cell r="AL115">
            <v>0</v>
          </cell>
          <cell r="AM115">
            <v>0</v>
          </cell>
          <cell r="AN115">
            <v>0</v>
          </cell>
          <cell r="AO115">
            <v>0</v>
          </cell>
          <cell r="AQ115">
            <v>0</v>
          </cell>
          <cell r="AR115">
            <v>0</v>
          </cell>
          <cell r="AS115">
            <v>0</v>
          </cell>
        </row>
        <row r="116">
          <cell r="A116">
            <v>42308</v>
          </cell>
          <cell r="C116">
            <v>0</v>
          </cell>
          <cell r="D116">
            <v>0</v>
          </cell>
          <cell r="E116">
            <v>0</v>
          </cell>
          <cell r="F116">
            <v>0</v>
          </cell>
          <cell r="G116">
            <v>0</v>
          </cell>
          <cell r="H116">
            <v>0</v>
          </cell>
          <cell r="I116">
            <v>0</v>
          </cell>
          <cell r="J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H116">
            <v>0</v>
          </cell>
          <cell r="AI116">
            <v>0</v>
          </cell>
          <cell r="AK116">
            <v>0</v>
          </cell>
          <cell r="AL116">
            <v>0</v>
          </cell>
          <cell r="AM116">
            <v>0</v>
          </cell>
          <cell r="AN116">
            <v>0</v>
          </cell>
          <cell r="AO116">
            <v>0</v>
          </cell>
          <cell r="AQ116">
            <v>0</v>
          </cell>
          <cell r="AR116">
            <v>0</v>
          </cell>
          <cell r="AS116">
            <v>0</v>
          </cell>
        </row>
        <row r="117">
          <cell r="A117">
            <v>42338</v>
          </cell>
          <cell r="C117">
            <v>0</v>
          </cell>
          <cell r="D117">
            <v>0</v>
          </cell>
          <cell r="E117">
            <v>0</v>
          </cell>
          <cell r="F117">
            <v>0</v>
          </cell>
          <cell r="G117">
            <v>0</v>
          </cell>
          <cell r="H117">
            <v>0</v>
          </cell>
          <cell r="I117">
            <v>0</v>
          </cell>
          <cell r="J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cell r="AI117">
            <v>0</v>
          </cell>
          <cell r="AK117">
            <v>0</v>
          </cell>
          <cell r="AL117">
            <v>0</v>
          </cell>
          <cell r="AM117">
            <v>0</v>
          </cell>
          <cell r="AN117">
            <v>0</v>
          </cell>
          <cell r="AO117">
            <v>0</v>
          </cell>
          <cell r="AQ117">
            <v>0</v>
          </cell>
          <cell r="AR117">
            <v>0</v>
          </cell>
          <cell r="AS117">
            <v>0</v>
          </cell>
        </row>
        <row r="118">
          <cell r="A118">
            <v>42369</v>
          </cell>
          <cell r="C118">
            <v>0</v>
          </cell>
          <cell r="D118">
            <v>0</v>
          </cell>
          <cell r="E118">
            <v>0</v>
          </cell>
          <cell r="F118">
            <v>0</v>
          </cell>
          <cell r="G118">
            <v>0</v>
          </cell>
          <cell r="H118">
            <v>0</v>
          </cell>
          <cell r="I118">
            <v>0</v>
          </cell>
          <cell r="J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K118">
            <v>0</v>
          </cell>
          <cell r="AL118">
            <v>0</v>
          </cell>
          <cell r="AM118">
            <v>0</v>
          </cell>
          <cell r="AN118">
            <v>0</v>
          </cell>
          <cell r="AO118">
            <v>0</v>
          </cell>
          <cell r="AQ118">
            <v>0</v>
          </cell>
          <cell r="AR118">
            <v>0</v>
          </cell>
          <cell r="AS118">
            <v>0</v>
          </cell>
        </row>
        <row r="119">
          <cell r="A119">
            <v>42400</v>
          </cell>
          <cell r="C119">
            <v>0</v>
          </cell>
          <cell r="D119">
            <v>0</v>
          </cell>
          <cell r="E119">
            <v>0</v>
          </cell>
          <cell r="F119">
            <v>0</v>
          </cell>
          <cell r="G119">
            <v>0</v>
          </cell>
          <cell r="H119">
            <v>0</v>
          </cell>
          <cell r="I119">
            <v>0</v>
          </cell>
          <cell r="J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0</v>
          </cell>
          <cell r="AK119">
            <v>0</v>
          </cell>
          <cell r="AL119">
            <v>0</v>
          </cell>
          <cell r="AM119">
            <v>0</v>
          </cell>
          <cell r="AN119">
            <v>0</v>
          </cell>
          <cell r="AO119">
            <v>0</v>
          </cell>
          <cell r="AQ119">
            <v>0</v>
          </cell>
          <cell r="AR119">
            <v>0</v>
          </cell>
          <cell r="AS119">
            <v>0</v>
          </cell>
        </row>
        <row r="120">
          <cell r="A120">
            <v>42429</v>
          </cell>
          <cell r="C120">
            <v>0</v>
          </cell>
          <cell r="D120">
            <v>0</v>
          </cell>
          <cell r="E120">
            <v>0</v>
          </cell>
          <cell r="F120">
            <v>0</v>
          </cell>
          <cell r="G120">
            <v>0</v>
          </cell>
          <cell r="H120">
            <v>0</v>
          </cell>
          <cell r="I120">
            <v>0</v>
          </cell>
          <cell r="J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v>0</v>
          </cell>
          <cell r="AI120">
            <v>0</v>
          </cell>
          <cell r="AK120">
            <v>0</v>
          </cell>
          <cell r="AL120">
            <v>0</v>
          </cell>
          <cell r="AM120">
            <v>0</v>
          </cell>
          <cell r="AN120">
            <v>0</v>
          </cell>
          <cell r="AO120">
            <v>0</v>
          </cell>
          <cell r="AQ120">
            <v>0</v>
          </cell>
          <cell r="AR120">
            <v>0</v>
          </cell>
          <cell r="AS120">
            <v>0</v>
          </cell>
        </row>
        <row r="121">
          <cell r="A121">
            <v>42460</v>
          </cell>
          <cell r="C121">
            <v>0</v>
          </cell>
          <cell r="D121">
            <v>0</v>
          </cell>
          <cell r="E121">
            <v>0</v>
          </cell>
          <cell r="F121">
            <v>0</v>
          </cell>
          <cell r="G121">
            <v>0</v>
          </cell>
          <cell r="H121">
            <v>0</v>
          </cell>
          <cell r="I121">
            <v>0</v>
          </cell>
          <cell r="J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v>0</v>
          </cell>
          <cell r="AI121">
            <v>0</v>
          </cell>
          <cell r="AK121">
            <v>0</v>
          </cell>
          <cell r="AL121">
            <v>0</v>
          </cell>
          <cell r="AM121">
            <v>0</v>
          </cell>
          <cell r="AN121">
            <v>0</v>
          </cell>
          <cell r="AO121">
            <v>0</v>
          </cell>
          <cell r="AQ121">
            <v>0</v>
          </cell>
          <cell r="AR121">
            <v>0</v>
          </cell>
          <cell r="AS121">
            <v>0</v>
          </cell>
        </row>
        <row r="122">
          <cell r="A122">
            <v>42490</v>
          </cell>
          <cell r="C122">
            <v>0</v>
          </cell>
          <cell r="D122">
            <v>0</v>
          </cell>
          <cell r="E122">
            <v>0</v>
          </cell>
          <cell r="F122">
            <v>0</v>
          </cell>
          <cell r="G122">
            <v>0</v>
          </cell>
          <cell r="H122">
            <v>0</v>
          </cell>
          <cell r="I122">
            <v>0</v>
          </cell>
          <cell r="J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K122">
            <v>0</v>
          </cell>
          <cell r="AL122">
            <v>0</v>
          </cell>
          <cell r="AM122">
            <v>0</v>
          </cell>
          <cell r="AN122">
            <v>0</v>
          </cell>
          <cell r="AO122">
            <v>0</v>
          </cell>
          <cell r="AQ122">
            <v>0</v>
          </cell>
          <cell r="AR122">
            <v>0</v>
          </cell>
          <cell r="AS122">
            <v>0</v>
          </cell>
        </row>
        <row r="123">
          <cell r="A123">
            <v>42521</v>
          </cell>
          <cell r="C123">
            <v>9657646</v>
          </cell>
          <cell r="D123">
            <v>0</v>
          </cell>
          <cell r="E123">
            <v>0</v>
          </cell>
          <cell r="F123">
            <v>0</v>
          </cell>
          <cell r="G123">
            <v>0</v>
          </cell>
          <cell r="H123">
            <v>0</v>
          </cell>
          <cell r="I123">
            <v>0</v>
          </cell>
          <cell r="J123">
            <v>9657646</v>
          </cell>
          <cell r="L123">
            <v>137091</v>
          </cell>
          <cell r="M123">
            <v>0</v>
          </cell>
          <cell r="N123">
            <v>0</v>
          </cell>
          <cell r="O123">
            <v>0</v>
          </cell>
          <cell r="P123">
            <v>0</v>
          </cell>
          <cell r="Q123">
            <v>0</v>
          </cell>
          <cell r="R123">
            <v>0</v>
          </cell>
          <cell r="S123">
            <v>137091</v>
          </cell>
          <cell r="T123">
            <v>3462395</v>
          </cell>
          <cell r="U123">
            <v>32210</v>
          </cell>
          <cell r="V123">
            <v>13</v>
          </cell>
          <cell r="W123">
            <v>0</v>
          </cell>
          <cell r="X123">
            <v>0</v>
          </cell>
          <cell r="Y123">
            <v>0</v>
          </cell>
          <cell r="Z123">
            <v>0</v>
          </cell>
          <cell r="AA123">
            <v>0</v>
          </cell>
          <cell r="AB123">
            <v>0</v>
          </cell>
          <cell r="AC123">
            <v>0</v>
          </cell>
          <cell r="AD123">
            <v>0</v>
          </cell>
          <cell r="AE123">
            <v>0</v>
          </cell>
          <cell r="AF123">
            <v>0</v>
          </cell>
          <cell r="AG123">
            <v>0</v>
          </cell>
          <cell r="AH123">
            <v>0</v>
          </cell>
          <cell r="AI123">
            <v>932</v>
          </cell>
          <cell r="AK123">
            <v>3732.29</v>
          </cell>
          <cell r="AL123">
            <v>0</v>
          </cell>
          <cell r="AM123">
            <v>0</v>
          </cell>
          <cell r="AN123">
            <v>0</v>
          </cell>
          <cell r="AO123">
            <v>3732.29</v>
          </cell>
          <cell r="AQ123">
            <v>459888</v>
          </cell>
          <cell r="AR123">
            <v>6528</v>
          </cell>
          <cell r="AS123">
            <v>44</v>
          </cell>
          <cell r="AU123">
            <v>9657646</v>
          </cell>
          <cell r="AV123" t="str">
            <v/>
          </cell>
          <cell r="AW123" t="str">
            <v/>
          </cell>
          <cell r="AX123" t="str">
            <v/>
          </cell>
          <cell r="AY123" t="str">
            <v/>
          </cell>
          <cell r="AZ123" t="str">
            <v/>
          </cell>
          <cell r="BA123" t="str">
            <v/>
          </cell>
          <cell r="BB123" t="str">
            <v/>
          </cell>
          <cell r="BC123" t="str">
            <v/>
          </cell>
          <cell r="BD123" t="str">
            <v/>
          </cell>
          <cell r="BE123">
            <v>9657646</v>
          </cell>
          <cell r="BF123">
            <v>0</v>
          </cell>
          <cell r="BG123">
            <v>137091</v>
          </cell>
          <cell r="BH123" t="str">
            <v/>
          </cell>
          <cell r="BI123" t="str">
            <v/>
          </cell>
          <cell r="BJ123" t="str">
            <v/>
          </cell>
          <cell r="BK123" t="str">
            <v/>
          </cell>
          <cell r="BL123" t="str">
            <v/>
          </cell>
          <cell r="BM123" t="str">
            <v/>
          </cell>
          <cell r="BN123" t="str">
            <v/>
          </cell>
          <cell r="BO123" t="str">
            <v/>
          </cell>
          <cell r="BP123" t="str">
            <v/>
          </cell>
          <cell r="BQ123">
            <v>137091</v>
          </cell>
          <cell r="BR123">
            <v>0</v>
          </cell>
          <cell r="BS123">
            <v>3462395</v>
          </cell>
          <cell r="BT123">
            <v>32210</v>
          </cell>
          <cell r="BU123">
            <v>13</v>
          </cell>
          <cell r="BV123">
            <v>932</v>
          </cell>
          <cell r="BW123">
            <v>0</v>
          </cell>
          <cell r="BX123">
            <v>3732.29</v>
          </cell>
          <cell r="BY123">
            <v>0</v>
          </cell>
          <cell r="BZ123">
            <v>0</v>
          </cell>
          <cell r="CA123">
            <v>0</v>
          </cell>
          <cell r="CB123">
            <v>3732.29</v>
          </cell>
        </row>
        <row r="124">
          <cell r="A124">
            <v>42551</v>
          </cell>
          <cell r="C124">
            <v>4465040</v>
          </cell>
          <cell r="D124">
            <v>0</v>
          </cell>
          <cell r="E124">
            <v>0</v>
          </cell>
          <cell r="F124">
            <v>0</v>
          </cell>
          <cell r="G124">
            <v>0</v>
          </cell>
          <cell r="H124">
            <v>0</v>
          </cell>
          <cell r="I124">
            <v>0</v>
          </cell>
          <cell r="J124">
            <v>4465040</v>
          </cell>
          <cell r="L124">
            <v>52998</v>
          </cell>
          <cell r="M124">
            <v>0</v>
          </cell>
          <cell r="N124">
            <v>0</v>
          </cell>
          <cell r="O124">
            <v>0</v>
          </cell>
          <cell r="P124">
            <v>0</v>
          </cell>
          <cell r="Q124">
            <v>0</v>
          </cell>
          <cell r="R124">
            <v>0</v>
          </cell>
          <cell r="S124">
            <v>52998</v>
          </cell>
          <cell r="T124">
            <v>125110</v>
          </cell>
          <cell r="U124">
            <v>447</v>
          </cell>
          <cell r="V124">
            <v>2</v>
          </cell>
          <cell r="W124">
            <v>0</v>
          </cell>
          <cell r="X124">
            <v>0</v>
          </cell>
          <cell r="Y124">
            <v>0</v>
          </cell>
          <cell r="Z124">
            <v>0</v>
          </cell>
          <cell r="AA124">
            <v>0</v>
          </cell>
          <cell r="AB124">
            <v>0</v>
          </cell>
          <cell r="AC124">
            <v>0</v>
          </cell>
          <cell r="AD124">
            <v>0</v>
          </cell>
          <cell r="AE124">
            <v>0</v>
          </cell>
          <cell r="AF124">
            <v>0</v>
          </cell>
          <cell r="AG124">
            <v>0</v>
          </cell>
          <cell r="AH124">
            <v>0</v>
          </cell>
          <cell r="AI124">
            <v>781</v>
          </cell>
          <cell r="AK124">
            <v>3668</v>
          </cell>
          <cell r="AL124">
            <v>0</v>
          </cell>
          <cell r="AM124">
            <v>0</v>
          </cell>
          <cell r="AN124">
            <v>0</v>
          </cell>
          <cell r="AO124">
            <v>3668</v>
          </cell>
          <cell r="AQ124">
            <v>212621</v>
          </cell>
          <cell r="AR124">
            <v>2524</v>
          </cell>
          <cell r="AS124">
            <v>37</v>
          </cell>
          <cell r="AU124">
            <v>14122686</v>
          </cell>
          <cell r="AV124" t="str">
            <v/>
          </cell>
          <cell r="AW124" t="str">
            <v/>
          </cell>
          <cell r="AX124" t="str">
            <v/>
          </cell>
          <cell r="AY124" t="str">
            <v/>
          </cell>
          <cell r="AZ124" t="str">
            <v/>
          </cell>
          <cell r="BA124" t="str">
            <v/>
          </cell>
          <cell r="BB124" t="str">
            <v/>
          </cell>
          <cell r="BC124" t="str">
            <v/>
          </cell>
          <cell r="BD124" t="str">
            <v/>
          </cell>
          <cell r="BE124">
            <v>14122686</v>
          </cell>
          <cell r="BG124">
            <v>190089</v>
          </cell>
          <cell r="BH124" t="str">
            <v/>
          </cell>
          <cell r="BI124" t="str">
            <v/>
          </cell>
          <cell r="BJ124" t="str">
            <v/>
          </cell>
          <cell r="BK124" t="str">
            <v/>
          </cell>
          <cell r="BL124" t="str">
            <v/>
          </cell>
          <cell r="BM124" t="str">
            <v/>
          </cell>
          <cell r="BN124" t="str">
            <v/>
          </cell>
          <cell r="BO124" t="str">
            <v/>
          </cell>
          <cell r="BP124" t="str">
            <v/>
          </cell>
          <cell r="BQ124">
            <v>190089</v>
          </cell>
          <cell r="BS124">
            <v>3587505</v>
          </cell>
          <cell r="BT124">
            <v>32657</v>
          </cell>
          <cell r="BU124">
            <v>15</v>
          </cell>
          <cell r="BV124">
            <v>1713</v>
          </cell>
          <cell r="BX124">
            <v>7400.29</v>
          </cell>
          <cell r="CB124">
            <v>7400.29</v>
          </cell>
        </row>
        <row r="125">
          <cell r="A125">
            <v>42582</v>
          </cell>
          <cell r="C125">
            <v>5627556</v>
          </cell>
          <cell r="D125">
            <v>0</v>
          </cell>
          <cell r="E125">
            <v>0</v>
          </cell>
          <cell r="F125">
            <v>0</v>
          </cell>
          <cell r="G125">
            <v>0</v>
          </cell>
          <cell r="H125">
            <v>0</v>
          </cell>
          <cell r="I125">
            <v>0</v>
          </cell>
          <cell r="J125">
            <v>5627556</v>
          </cell>
          <cell r="L125">
            <v>49431</v>
          </cell>
          <cell r="M125">
            <v>0</v>
          </cell>
          <cell r="N125">
            <v>0</v>
          </cell>
          <cell r="O125">
            <v>0</v>
          </cell>
          <cell r="P125">
            <v>0</v>
          </cell>
          <cell r="Q125">
            <v>0</v>
          </cell>
          <cell r="R125">
            <v>0</v>
          </cell>
          <cell r="S125">
            <v>49431</v>
          </cell>
          <cell r="T125">
            <v>77250</v>
          </cell>
          <cell r="U125">
            <v>103</v>
          </cell>
          <cell r="V125">
            <v>1</v>
          </cell>
          <cell r="W125">
            <v>0</v>
          </cell>
          <cell r="X125">
            <v>0</v>
          </cell>
          <cell r="Y125">
            <v>0</v>
          </cell>
          <cell r="Z125">
            <v>0</v>
          </cell>
          <cell r="AA125">
            <v>0</v>
          </cell>
          <cell r="AB125">
            <v>0</v>
          </cell>
          <cell r="AC125">
            <v>0</v>
          </cell>
          <cell r="AD125">
            <v>0</v>
          </cell>
          <cell r="AE125">
            <v>0</v>
          </cell>
          <cell r="AF125">
            <v>0</v>
          </cell>
          <cell r="AG125">
            <v>0</v>
          </cell>
          <cell r="AH125">
            <v>0</v>
          </cell>
          <cell r="AI125">
            <v>1143</v>
          </cell>
          <cell r="AK125">
            <v>4055.92</v>
          </cell>
          <cell r="AL125">
            <v>0</v>
          </cell>
          <cell r="AM125">
            <v>0</v>
          </cell>
          <cell r="AN125">
            <v>0</v>
          </cell>
          <cell r="AO125">
            <v>4055.92</v>
          </cell>
          <cell r="AQ125">
            <v>267979</v>
          </cell>
          <cell r="AR125">
            <v>2354</v>
          </cell>
          <cell r="AS125">
            <v>54</v>
          </cell>
          <cell r="AU125">
            <v>19750242</v>
          </cell>
          <cell r="AV125" t="str">
            <v/>
          </cell>
          <cell r="AW125" t="str">
            <v/>
          </cell>
          <cell r="AX125" t="str">
            <v/>
          </cell>
          <cell r="AY125" t="str">
            <v/>
          </cell>
          <cell r="AZ125" t="str">
            <v/>
          </cell>
          <cell r="BA125" t="str">
            <v/>
          </cell>
          <cell r="BB125" t="str">
            <v/>
          </cell>
          <cell r="BC125" t="str">
            <v/>
          </cell>
          <cell r="BD125" t="str">
            <v/>
          </cell>
          <cell r="BE125">
            <v>19750242</v>
          </cell>
          <cell r="BG125">
            <v>239520</v>
          </cell>
          <cell r="BH125" t="str">
            <v/>
          </cell>
          <cell r="BI125" t="str">
            <v/>
          </cell>
          <cell r="BJ125" t="str">
            <v/>
          </cell>
          <cell r="BK125" t="str">
            <v/>
          </cell>
          <cell r="BL125" t="str">
            <v/>
          </cell>
          <cell r="BM125" t="str">
            <v/>
          </cell>
          <cell r="BN125" t="str">
            <v/>
          </cell>
          <cell r="BO125" t="str">
            <v/>
          </cell>
          <cell r="BP125" t="str">
            <v/>
          </cell>
          <cell r="BQ125">
            <v>239520</v>
          </cell>
          <cell r="BS125">
            <v>3664755</v>
          </cell>
          <cell r="BT125">
            <v>32760</v>
          </cell>
          <cell r="BU125">
            <v>16</v>
          </cell>
          <cell r="BV125">
            <v>2856</v>
          </cell>
          <cell r="BX125">
            <v>11456.21</v>
          </cell>
          <cell r="CB125">
            <v>11456.21</v>
          </cell>
        </row>
        <row r="126">
          <cell r="A126">
            <v>42613</v>
          </cell>
          <cell r="C126">
            <v>6976067</v>
          </cell>
          <cell r="D126">
            <v>0</v>
          </cell>
          <cell r="E126">
            <v>0</v>
          </cell>
          <cell r="F126">
            <v>0</v>
          </cell>
          <cell r="G126">
            <v>0</v>
          </cell>
          <cell r="H126">
            <v>0</v>
          </cell>
          <cell r="I126">
            <v>0</v>
          </cell>
          <cell r="J126">
            <v>6976067</v>
          </cell>
          <cell r="L126">
            <v>78957</v>
          </cell>
          <cell r="M126">
            <v>0</v>
          </cell>
          <cell r="N126">
            <v>0</v>
          </cell>
          <cell r="O126">
            <v>0</v>
          </cell>
          <cell r="P126">
            <v>0</v>
          </cell>
          <cell r="Q126">
            <v>0</v>
          </cell>
          <cell r="R126">
            <v>0</v>
          </cell>
          <cell r="S126">
            <v>78957</v>
          </cell>
          <cell r="T126">
            <v>2330000</v>
          </cell>
          <cell r="U126">
            <v>13300</v>
          </cell>
          <cell r="V126">
            <v>3</v>
          </cell>
          <cell r="W126">
            <v>0</v>
          </cell>
          <cell r="X126">
            <v>0</v>
          </cell>
          <cell r="Y126">
            <v>0</v>
          </cell>
          <cell r="Z126">
            <v>0</v>
          </cell>
          <cell r="AA126">
            <v>0</v>
          </cell>
          <cell r="AB126">
            <v>0</v>
          </cell>
          <cell r="AC126">
            <v>0</v>
          </cell>
          <cell r="AD126">
            <v>0</v>
          </cell>
          <cell r="AE126">
            <v>0</v>
          </cell>
          <cell r="AF126">
            <v>0</v>
          </cell>
          <cell r="AG126">
            <v>0</v>
          </cell>
          <cell r="AH126">
            <v>0</v>
          </cell>
          <cell r="AI126">
            <v>1161</v>
          </cell>
          <cell r="AK126">
            <v>4087.25</v>
          </cell>
          <cell r="AL126">
            <v>0</v>
          </cell>
          <cell r="AM126">
            <v>0</v>
          </cell>
          <cell r="AN126">
            <v>0</v>
          </cell>
          <cell r="AO126">
            <v>4087.25</v>
          </cell>
          <cell r="AQ126">
            <v>332194</v>
          </cell>
          <cell r="AR126">
            <v>3760</v>
          </cell>
          <cell r="AS126">
            <v>55</v>
          </cell>
          <cell r="AU126">
            <v>26726309</v>
          </cell>
          <cell r="AV126" t="str">
            <v/>
          </cell>
          <cell r="AW126" t="str">
            <v/>
          </cell>
          <cell r="AX126" t="str">
            <v/>
          </cell>
          <cell r="AY126" t="str">
            <v/>
          </cell>
          <cell r="AZ126" t="str">
            <v/>
          </cell>
          <cell r="BA126" t="str">
            <v/>
          </cell>
          <cell r="BB126" t="str">
            <v/>
          </cell>
          <cell r="BC126" t="str">
            <v/>
          </cell>
          <cell r="BD126" t="str">
            <v/>
          </cell>
          <cell r="BE126">
            <v>26726309</v>
          </cell>
          <cell r="BG126">
            <v>318477</v>
          </cell>
          <cell r="BH126" t="str">
            <v/>
          </cell>
          <cell r="BI126" t="str">
            <v/>
          </cell>
          <cell r="BJ126" t="str">
            <v/>
          </cell>
          <cell r="BK126" t="str">
            <v/>
          </cell>
          <cell r="BL126" t="str">
            <v/>
          </cell>
          <cell r="BM126" t="str">
            <v/>
          </cell>
          <cell r="BN126" t="str">
            <v/>
          </cell>
          <cell r="BO126" t="str">
            <v/>
          </cell>
          <cell r="BP126" t="str">
            <v/>
          </cell>
          <cell r="BQ126">
            <v>318477</v>
          </cell>
          <cell r="BS126">
            <v>5994755</v>
          </cell>
          <cell r="BT126">
            <v>46060</v>
          </cell>
          <cell r="BU126">
            <v>19</v>
          </cell>
          <cell r="BV126">
            <v>4017</v>
          </cell>
          <cell r="BX126">
            <v>15543.46</v>
          </cell>
          <cell r="CB126">
            <v>15543.46</v>
          </cell>
        </row>
        <row r="127">
          <cell r="A127">
            <v>42643</v>
          </cell>
          <cell r="C127">
            <v>7463724</v>
          </cell>
          <cell r="D127">
            <v>0</v>
          </cell>
          <cell r="E127">
            <v>0</v>
          </cell>
          <cell r="F127">
            <v>0</v>
          </cell>
          <cell r="G127">
            <v>0</v>
          </cell>
          <cell r="H127">
            <v>0</v>
          </cell>
          <cell r="I127">
            <v>0</v>
          </cell>
          <cell r="J127">
            <v>7463724</v>
          </cell>
          <cell r="L127">
            <v>79771</v>
          </cell>
          <cell r="M127">
            <v>0</v>
          </cell>
          <cell r="N127">
            <v>0</v>
          </cell>
          <cell r="O127">
            <v>0</v>
          </cell>
          <cell r="P127">
            <v>0</v>
          </cell>
          <cell r="Q127">
            <v>0</v>
          </cell>
          <cell r="R127">
            <v>0</v>
          </cell>
          <cell r="S127">
            <v>79771</v>
          </cell>
          <cell r="T127">
            <v>1445000</v>
          </cell>
          <cell r="U127">
            <v>5000</v>
          </cell>
          <cell r="V127">
            <v>1</v>
          </cell>
          <cell r="W127">
            <v>0</v>
          </cell>
          <cell r="X127">
            <v>0</v>
          </cell>
          <cell r="Y127">
            <v>0</v>
          </cell>
          <cell r="Z127">
            <v>0</v>
          </cell>
          <cell r="AA127">
            <v>0</v>
          </cell>
          <cell r="AB127">
            <v>0</v>
          </cell>
          <cell r="AC127">
            <v>0</v>
          </cell>
          <cell r="AD127">
            <v>0</v>
          </cell>
          <cell r="AE127">
            <v>0</v>
          </cell>
          <cell r="AF127">
            <v>0</v>
          </cell>
          <cell r="AG127">
            <v>0</v>
          </cell>
          <cell r="AH127">
            <v>0</v>
          </cell>
          <cell r="AI127">
            <v>1148</v>
          </cell>
          <cell r="AK127">
            <v>4029.7</v>
          </cell>
          <cell r="AL127">
            <v>0</v>
          </cell>
          <cell r="AM127">
            <v>0</v>
          </cell>
          <cell r="AN127">
            <v>0</v>
          </cell>
          <cell r="AO127">
            <v>4029.7</v>
          </cell>
          <cell r="AQ127">
            <v>339260</v>
          </cell>
          <cell r="AR127">
            <v>3626</v>
          </cell>
          <cell r="AS127">
            <v>52</v>
          </cell>
          <cell r="AU127">
            <v>34190033</v>
          </cell>
          <cell r="AV127" t="str">
            <v/>
          </cell>
          <cell r="AW127" t="str">
            <v/>
          </cell>
          <cell r="AX127" t="str">
            <v/>
          </cell>
          <cell r="AY127" t="str">
            <v/>
          </cell>
          <cell r="AZ127" t="str">
            <v/>
          </cell>
          <cell r="BA127" t="str">
            <v/>
          </cell>
          <cell r="BB127" t="str">
            <v/>
          </cell>
          <cell r="BC127" t="str">
            <v/>
          </cell>
          <cell r="BD127" t="str">
            <v/>
          </cell>
          <cell r="BE127">
            <v>34190033</v>
          </cell>
          <cell r="BG127">
            <v>398248</v>
          </cell>
          <cell r="BH127" t="str">
            <v/>
          </cell>
          <cell r="BI127" t="str">
            <v/>
          </cell>
          <cell r="BJ127" t="str">
            <v/>
          </cell>
          <cell r="BK127" t="str">
            <v/>
          </cell>
          <cell r="BL127" t="str">
            <v/>
          </cell>
          <cell r="BM127" t="str">
            <v/>
          </cell>
          <cell r="BN127" t="str">
            <v/>
          </cell>
          <cell r="BO127" t="str">
            <v/>
          </cell>
          <cell r="BP127" t="str">
            <v/>
          </cell>
          <cell r="BQ127">
            <v>398248</v>
          </cell>
          <cell r="BS127">
            <v>7439755</v>
          </cell>
          <cell r="BT127">
            <v>51060</v>
          </cell>
          <cell r="BU127">
            <v>20</v>
          </cell>
          <cell r="BV127">
            <v>5165</v>
          </cell>
          <cell r="BX127">
            <v>19573.16</v>
          </cell>
          <cell r="CB127">
            <v>19573.16</v>
          </cell>
        </row>
        <row r="128">
          <cell r="A128">
            <v>42674</v>
          </cell>
          <cell r="C128">
            <v>8880871</v>
          </cell>
          <cell r="D128">
            <v>0</v>
          </cell>
          <cell r="E128">
            <v>0</v>
          </cell>
          <cell r="F128">
            <v>0</v>
          </cell>
          <cell r="G128">
            <v>0</v>
          </cell>
          <cell r="H128">
            <v>0</v>
          </cell>
          <cell r="I128">
            <v>0</v>
          </cell>
          <cell r="J128">
            <v>8880871</v>
          </cell>
          <cell r="L128">
            <v>67652</v>
          </cell>
          <cell r="M128">
            <v>0</v>
          </cell>
          <cell r="N128">
            <v>0</v>
          </cell>
          <cell r="O128">
            <v>0</v>
          </cell>
          <cell r="P128">
            <v>0</v>
          </cell>
          <cell r="Q128">
            <v>0</v>
          </cell>
          <cell r="R128">
            <v>0</v>
          </cell>
          <cell r="S128">
            <v>67652</v>
          </cell>
          <cell r="T128">
            <v>1069300</v>
          </cell>
          <cell r="U128">
            <v>3700</v>
          </cell>
          <cell r="V128">
            <v>1</v>
          </cell>
          <cell r="W128">
            <v>0</v>
          </cell>
          <cell r="X128">
            <v>0</v>
          </cell>
          <cell r="Y128">
            <v>0</v>
          </cell>
          <cell r="Z128">
            <v>0</v>
          </cell>
          <cell r="AA128">
            <v>0</v>
          </cell>
          <cell r="AB128">
            <v>0</v>
          </cell>
          <cell r="AC128">
            <v>0</v>
          </cell>
          <cell r="AD128">
            <v>0</v>
          </cell>
          <cell r="AE128">
            <v>0</v>
          </cell>
          <cell r="AF128">
            <v>0</v>
          </cell>
          <cell r="AG128">
            <v>0</v>
          </cell>
          <cell r="AH128">
            <v>0</v>
          </cell>
          <cell r="AI128">
            <v>1191</v>
          </cell>
          <cell r="AK128">
            <v>4281.26</v>
          </cell>
          <cell r="AL128">
            <v>0</v>
          </cell>
          <cell r="AM128">
            <v>0</v>
          </cell>
          <cell r="AN128">
            <v>0</v>
          </cell>
          <cell r="AO128">
            <v>4281.26</v>
          </cell>
          <cell r="AQ128">
            <v>422899</v>
          </cell>
          <cell r="AR128">
            <v>3222</v>
          </cell>
          <cell r="AS128">
            <v>57</v>
          </cell>
          <cell r="AU128">
            <v>43070904</v>
          </cell>
          <cell r="AV128" t="str">
            <v/>
          </cell>
          <cell r="AW128" t="str">
            <v/>
          </cell>
          <cell r="AX128" t="str">
            <v/>
          </cell>
          <cell r="AY128" t="str">
            <v/>
          </cell>
          <cell r="AZ128" t="str">
            <v/>
          </cell>
          <cell r="BA128" t="str">
            <v/>
          </cell>
          <cell r="BB128" t="str">
            <v/>
          </cell>
          <cell r="BC128" t="str">
            <v/>
          </cell>
          <cell r="BD128" t="str">
            <v/>
          </cell>
          <cell r="BE128">
            <v>43070904</v>
          </cell>
          <cell r="BG128">
            <v>465900</v>
          </cell>
          <cell r="BH128" t="str">
            <v/>
          </cell>
          <cell r="BI128" t="str">
            <v/>
          </cell>
          <cell r="BJ128" t="str">
            <v/>
          </cell>
          <cell r="BK128" t="str">
            <v/>
          </cell>
          <cell r="BL128" t="str">
            <v/>
          </cell>
          <cell r="BM128" t="str">
            <v/>
          </cell>
          <cell r="BN128" t="str">
            <v/>
          </cell>
          <cell r="BO128" t="str">
            <v/>
          </cell>
          <cell r="BP128" t="str">
            <v/>
          </cell>
          <cell r="BQ128">
            <v>465900</v>
          </cell>
          <cell r="BS128">
            <v>8509055</v>
          </cell>
          <cell r="BT128">
            <v>54760</v>
          </cell>
          <cell r="BU128">
            <v>21</v>
          </cell>
          <cell r="BV128">
            <v>6356</v>
          </cell>
          <cell r="BX128">
            <v>23854.42</v>
          </cell>
          <cell r="CB128">
            <v>23854.42</v>
          </cell>
        </row>
        <row r="129">
          <cell r="A129">
            <v>42704</v>
          </cell>
          <cell r="C129">
            <v>10424737</v>
          </cell>
          <cell r="D129">
            <v>0</v>
          </cell>
          <cell r="E129">
            <v>0</v>
          </cell>
          <cell r="F129">
            <v>0</v>
          </cell>
          <cell r="G129">
            <v>0</v>
          </cell>
          <cell r="H129">
            <v>0</v>
          </cell>
          <cell r="I129">
            <v>0</v>
          </cell>
          <cell r="J129">
            <v>10424737</v>
          </cell>
          <cell r="L129">
            <v>66125</v>
          </cell>
          <cell r="M129">
            <v>0</v>
          </cell>
          <cell r="N129">
            <v>0</v>
          </cell>
          <cell r="O129">
            <v>0</v>
          </cell>
          <cell r="P129">
            <v>0</v>
          </cell>
          <cell r="Q129">
            <v>0</v>
          </cell>
          <cell r="R129">
            <v>0</v>
          </cell>
          <cell r="S129">
            <v>66125</v>
          </cell>
          <cell r="T129">
            <v>0</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0</v>
          </cell>
          <cell r="AI129">
            <v>1099</v>
          </cell>
          <cell r="AK129">
            <v>4260.32</v>
          </cell>
          <cell r="AL129">
            <v>0</v>
          </cell>
          <cell r="AM129">
            <v>0</v>
          </cell>
          <cell r="AN129">
            <v>0</v>
          </cell>
          <cell r="AO129">
            <v>4260.32</v>
          </cell>
          <cell r="AQ129">
            <v>496416</v>
          </cell>
          <cell r="AR129">
            <v>3149</v>
          </cell>
          <cell r="AS129">
            <v>52</v>
          </cell>
          <cell r="AU129">
            <v>53495641</v>
          </cell>
          <cell r="AV129" t="str">
            <v/>
          </cell>
          <cell r="AW129" t="str">
            <v/>
          </cell>
          <cell r="AX129" t="str">
            <v/>
          </cell>
          <cell r="AY129" t="str">
            <v/>
          </cell>
          <cell r="AZ129" t="str">
            <v/>
          </cell>
          <cell r="BA129" t="str">
            <v/>
          </cell>
          <cell r="BB129" t="str">
            <v/>
          </cell>
          <cell r="BC129" t="str">
            <v/>
          </cell>
          <cell r="BD129" t="str">
            <v/>
          </cell>
          <cell r="BE129">
            <v>53495641</v>
          </cell>
          <cell r="BG129">
            <v>532025</v>
          </cell>
          <cell r="BH129" t="str">
            <v/>
          </cell>
          <cell r="BI129" t="str">
            <v/>
          </cell>
          <cell r="BJ129" t="str">
            <v/>
          </cell>
          <cell r="BK129" t="str">
            <v/>
          </cell>
          <cell r="BL129" t="str">
            <v/>
          </cell>
          <cell r="BM129" t="str">
            <v/>
          </cell>
          <cell r="BN129" t="str">
            <v/>
          </cell>
          <cell r="BO129" t="str">
            <v/>
          </cell>
          <cell r="BP129" t="str">
            <v/>
          </cell>
          <cell r="BQ129">
            <v>532025</v>
          </cell>
          <cell r="BS129">
            <v>8509055</v>
          </cell>
          <cell r="BT129">
            <v>54760</v>
          </cell>
          <cell r="BU129">
            <v>21</v>
          </cell>
          <cell r="BV129">
            <v>7455</v>
          </cell>
          <cell r="BX129">
            <v>28114.739999999998</v>
          </cell>
          <cell r="CB129">
            <v>28114.739999999998</v>
          </cell>
        </row>
        <row r="130">
          <cell r="A130">
            <v>42735</v>
          </cell>
          <cell r="C130">
            <v>8935858</v>
          </cell>
          <cell r="D130">
            <v>0</v>
          </cell>
          <cell r="E130">
            <v>0</v>
          </cell>
          <cell r="F130">
            <v>0</v>
          </cell>
          <cell r="G130">
            <v>315</v>
          </cell>
          <cell r="H130">
            <v>0</v>
          </cell>
          <cell r="I130">
            <v>0</v>
          </cell>
          <cell r="J130">
            <v>8936173</v>
          </cell>
          <cell r="L130">
            <v>93160</v>
          </cell>
          <cell r="M130">
            <v>0</v>
          </cell>
          <cell r="N130">
            <v>0</v>
          </cell>
          <cell r="O130">
            <v>0</v>
          </cell>
          <cell r="P130">
            <v>6294</v>
          </cell>
          <cell r="Q130">
            <v>0</v>
          </cell>
          <cell r="R130">
            <v>0</v>
          </cell>
          <cell r="S130">
            <v>99454</v>
          </cell>
          <cell r="T130">
            <v>197080</v>
          </cell>
          <cell r="U130">
            <v>1353</v>
          </cell>
          <cell r="V130">
            <v>2</v>
          </cell>
          <cell r="W130">
            <v>0</v>
          </cell>
          <cell r="X130">
            <v>0</v>
          </cell>
          <cell r="Y130">
            <v>0</v>
          </cell>
          <cell r="Z130">
            <v>0</v>
          </cell>
          <cell r="AA130">
            <v>0</v>
          </cell>
          <cell r="AB130">
            <v>0</v>
          </cell>
          <cell r="AC130">
            <v>0</v>
          </cell>
          <cell r="AD130">
            <v>0</v>
          </cell>
          <cell r="AE130">
            <v>0</v>
          </cell>
          <cell r="AF130">
            <v>0</v>
          </cell>
          <cell r="AG130">
            <v>0</v>
          </cell>
          <cell r="AH130">
            <v>0</v>
          </cell>
          <cell r="AI130">
            <v>931</v>
          </cell>
          <cell r="AK130">
            <v>4185.4399999999996</v>
          </cell>
          <cell r="AL130">
            <v>0</v>
          </cell>
          <cell r="AM130">
            <v>0</v>
          </cell>
          <cell r="AN130">
            <v>0</v>
          </cell>
          <cell r="AO130">
            <v>4185.4399999999996</v>
          </cell>
          <cell r="AQ130">
            <v>425532</v>
          </cell>
          <cell r="AR130">
            <v>4736</v>
          </cell>
          <cell r="AS130">
            <v>44</v>
          </cell>
          <cell r="AU130">
            <v>62431499</v>
          </cell>
          <cell r="AV130" t="str">
            <v/>
          </cell>
          <cell r="AW130" t="str">
            <v/>
          </cell>
          <cell r="AX130" t="str">
            <v/>
          </cell>
          <cell r="AY130" t="str">
            <v/>
          </cell>
          <cell r="AZ130">
            <v>315</v>
          </cell>
          <cell r="BA130" t="str">
            <v/>
          </cell>
          <cell r="BB130" t="str">
            <v/>
          </cell>
          <cell r="BC130" t="str">
            <v/>
          </cell>
          <cell r="BD130" t="str">
            <v/>
          </cell>
          <cell r="BE130">
            <v>62431814</v>
          </cell>
          <cell r="BG130">
            <v>625185</v>
          </cell>
          <cell r="BH130" t="str">
            <v/>
          </cell>
          <cell r="BI130" t="str">
            <v/>
          </cell>
          <cell r="BJ130" t="str">
            <v/>
          </cell>
          <cell r="BK130" t="str">
            <v/>
          </cell>
          <cell r="BL130">
            <v>6294</v>
          </cell>
          <cell r="BM130" t="str">
            <v/>
          </cell>
          <cell r="BN130" t="str">
            <v/>
          </cell>
          <cell r="BO130" t="str">
            <v/>
          </cell>
          <cell r="BP130" t="str">
            <v/>
          </cell>
          <cell r="BQ130">
            <v>631479</v>
          </cell>
          <cell r="BS130">
            <v>8706135</v>
          </cell>
          <cell r="BT130">
            <v>56113</v>
          </cell>
          <cell r="BU130">
            <v>23</v>
          </cell>
          <cell r="BV130">
            <v>8386</v>
          </cell>
          <cell r="BX130">
            <v>32300.179999999997</v>
          </cell>
          <cell r="CB130">
            <v>32300.179999999997</v>
          </cell>
        </row>
        <row r="131">
          <cell r="A131">
            <v>42766</v>
          </cell>
          <cell r="C131">
            <v>10429825</v>
          </cell>
          <cell r="D131">
            <v>0</v>
          </cell>
          <cell r="E131">
            <v>0</v>
          </cell>
          <cell r="F131">
            <v>0</v>
          </cell>
          <cell r="G131">
            <v>0</v>
          </cell>
          <cell r="H131">
            <v>0</v>
          </cell>
          <cell r="I131">
            <v>0</v>
          </cell>
          <cell r="J131">
            <v>10429825</v>
          </cell>
          <cell r="L131">
            <v>132824</v>
          </cell>
          <cell r="M131">
            <v>0</v>
          </cell>
          <cell r="N131">
            <v>0</v>
          </cell>
          <cell r="O131">
            <v>0</v>
          </cell>
          <cell r="P131">
            <v>0</v>
          </cell>
          <cell r="Q131">
            <v>0</v>
          </cell>
          <cell r="R131">
            <v>0</v>
          </cell>
          <cell r="S131">
            <v>132824</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1071</v>
          </cell>
          <cell r="AK131">
            <v>3961.48</v>
          </cell>
          <cell r="AL131">
            <v>0</v>
          </cell>
          <cell r="AM131">
            <v>0</v>
          </cell>
          <cell r="AN131">
            <v>0</v>
          </cell>
          <cell r="AO131">
            <v>3961.48</v>
          </cell>
          <cell r="AQ131">
            <v>496658</v>
          </cell>
          <cell r="AR131">
            <v>6325</v>
          </cell>
          <cell r="AS131">
            <v>51</v>
          </cell>
          <cell r="AU131">
            <v>10429825</v>
          </cell>
          <cell r="AV131" t="str">
            <v/>
          </cell>
          <cell r="AW131" t="str">
            <v/>
          </cell>
          <cell r="AX131" t="str">
            <v/>
          </cell>
          <cell r="AY131" t="str">
            <v/>
          </cell>
          <cell r="AZ131" t="str">
            <v/>
          </cell>
          <cell r="BA131" t="str">
            <v/>
          </cell>
          <cell r="BB131" t="str">
            <v/>
          </cell>
          <cell r="BC131" t="str">
            <v/>
          </cell>
          <cell r="BD131" t="str">
            <v/>
          </cell>
          <cell r="BE131">
            <v>10429825</v>
          </cell>
          <cell r="BG131">
            <v>132824</v>
          </cell>
          <cell r="BH131" t="str">
            <v/>
          </cell>
          <cell r="BI131">
            <v>0</v>
          </cell>
          <cell r="BJ131">
            <v>0</v>
          </cell>
          <cell r="BK131">
            <v>0</v>
          </cell>
          <cell r="BL131" t="str">
            <v/>
          </cell>
          <cell r="BM131" t="str">
            <v/>
          </cell>
          <cell r="BN131" t="str">
            <v/>
          </cell>
          <cell r="BO131" t="str">
            <v/>
          </cell>
          <cell r="BP131" t="str">
            <v/>
          </cell>
          <cell r="BQ131">
            <v>132824</v>
          </cell>
          <cell r="BS131">
            <v>0</v>
          </cell>
          <cell r="BT131">
            <v>0</v>
          </cell>
          <cell r="BU131">
            <v>0</v>
          </cell>
          <cell r="BV131">
            <v>1071</v>
          </cell>
          <cell r="BX131">
            <v>3961.48</v>
          </cell>
          <cell r="CB131">
            <v>3961.48</v>
          </cell>
        </row>
        <row r="132">
          <cell r="A132">
            <v>42794</v>
          </cell>
          <cell r="C132">
            <v>14549904</v>
          </cell>
          <cell r="D132">
            <v>2322728</v>
          </cell>
          <cell r="E132">
            <v>0</v>
          </cell>
          <cell r="F132">
            <v>0</v>
          </cell>
          <cell r="G132">
            <v>0</v>
          </cell>
          <cell r="H132">
            <v>0</v>
          </cell>
          <cell r="I132">
            <v>0</v>
          </cell>
          <cell r="J132">
            <v>16872632</v>
          </cell>
          <cell r="L132">
            <v>82862</v>
          </cell>
          <cell r="M132">
            <v>11672</v>
          </cell>
          <cell r="N132">
            <v>0</v>
          </cell>
          <cell r="O132">
            <v>0</v>
          </cell>
          <cell r="P132">
            <v>0</v>
          </cell>
          <cell r="Q132">
            <v>0</v>
          </cell>
          <cell r="R132">
            <v>0</v>
          </cell>
          <cell r="S132">
            <v>94534</v>
          </cell>
          <cell r="T132">
            <v>585000</v>
          </cell>
          <cell r="U132">
            <v>6500</v>
          </cell>
          <cell r="V132">
            <v>2</v>
          </cell>
          <cell r="W132">
            <v>0</v>
          </cell>
          <cell r="X132">
            <v>0</v>
          </cell>
          <cell r="Y132">
            <v>0</v>
          </cell>
          <cell r="Z132">
            <v>0</v>
          </cell>
          <cell r="AA132">
            <v>0</v>
          </cell>
          <cell r="AB132">
            <v>0</v>
          </cell>
          <cell r="AC132">
            <v>0</v>
          </cell>
          <cell r="AD132">
            <v>0</v>
          </cell>
          <cell r="AE132">
            <v>0</v>
          </cell>
          <cell r="AF132">
            <v>0</v>
          </cell>
          <cell r="AG132">
            <v>0</v>
          </cell>
          <cell r="AH132">
            <v>0</v>
          </cell>
          <cell r="AI132">
            <v>1550</v>
          </cell>
          <cell r="AK132">
            <v>4107.32</v>
          </cell>
          <cell r="AL132">
            <v>0</v>
          </cell>
          <cell r="AM132">
            <v>0</v>
          </cell>
          <cell r="AN132">
            <v>0</v>
          </cell>
          <cell r="AO132">
            <v>4107.32</v>
          </cell>
          <cell r="AQ132">
            <v>843632</v>
          </cell>
          <cell r="AR132">
            <v>4727</v>
          </cell>
          <cell r="AS132">
            <v>78</v>
          </cell>
          <cell r="AU132">
            <v>24979729</v>
          </cell>
          <cell r="AV132">
            <v>2322728</v>
          </cell>
          <cell r="AW132" t="str">
            <v/>
          </cell>
          <cell r="AX132" t="str">
            <v/>
          </cell>
          <cell r="AY132" t="str">
            <v/>
          </cell>
          <cell r="AZ132" t="str">
            <v/>
          </cell>
          <cell r="BA132" t="str">
            <v/>
          </cell>
          <cell r="BB132" t="str">
            <v/>
          </cell>
          <cell r="BC132" t="str">
            <v/>
          </cell>
          <cell r="BD132" t="str">
            <v/>
          </cell>
          <cell r="BE132">
            <v>27302457</v>
          </cell>
          <cell r="BG132">
            <v>215686</v>
          </cell>
          <cell r="BH132">
            <v>11672</v>
          </cell>
          <cell r="BI132">
            <v>0</v>
          </cell>
          <cell r="BJ132">
            <v>0</v>
          </cell>
          <cell r="BK132">
            <v>0</v>
          </cell>
          <cell r="BL132">
            <v>0</v>
          </cell>
          <cell r="BM132">
            <v>0</v>
          </cell>
          <cell r="BN132">
            <v>0</v>
          </cell>
          <cell r="BO132">
            <v>0</v>
          </cell>
          <cell r="BP132">
            <v>0</v>
          </cell>
          <cell r="BQ132">
            <v>227358</v>
          </cell>
          <cell r="BS132">
            <v>585000</v>
          </cell>
          <cell r="BT132">
            <v>6500</v>
          </cell>
          <cell r="BU132">
            <v>2</v>
          </cell>
          <cell r="BV132">
            <v>2621</v>
          </cell>
          <cell r="BX132">
            <v>8068.7999999999993</v>
          </cell>
          <cell r="CB132">
            <v>8068.7999999999993</v>
          </cell>
        </row>
        <row r="133">
          <cell r="A133">
            <v>42825</v>
          </cell>
          <cell r="C133">
            <v>12220215</v>
          </cell>
          <cell r="D133">
            <v>0</v>
          </cell>
          <cell r="E133">
            <v>0</v>
          </cell>
          <cell r="F133">
            <v>0</v>
          </cell>
          <cell r="G133">
            <v>0</v>
          </cell>
          <cell r="H133">
            <v>0</v>
          </cell>
          <cell r="I133">
            <v>0</v>
          </cell>
          <cell r="J133">
            <v>12220215</v>
          </cell>
          <cell r="L133">
            <v>79301</v>
          </cell>
          <cell r="M133">
            <v>0</v>
          </cell>
          <cell r="N133">
            <v>0</v>
          </cell>
          <cell r="O133">
            <v>0</v>
          </cell>
          <cell r="P133">
            <v>0</v>
          </cell>
          <cell r="Q133">
            <v>0</v>
          </cell>
          <cell r="R133">
            <v>0</v>
          </cell>
          <cell r="S133">
            <v>79301</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1298</v>
          </cell>
          <cell r="AK133">
            <v>3957.13</v>
          </cell>
          <cell r="AL133">
            <v>0</v>
          </cell>
          <cell r="AM133">
            <v>0</v>
          </cell>
          <cell r="AN133">
            <v>0</v>
          </cell>
          <cell r="AO133">
            <v>3957.13</v>
          </cell>
          <cell r="AQ133">
            <v>531314</v>
          </cell>
          <cell r="AR133">
            <v>3448</v>
          </cell>
          <cell r="AS133">
            <v>56</v>
          </cell>
          <cell r="AU133">
            <v>37199944</v>
          </cell>
          <cell r="AV133">
            <v>2322728</v>
          </cell>
          <cell r="AW133" t="str">
            <v/>
          </cell>
          <cell r="AX133" t="str">
            <v/>
          </cell>
          <cell r="AY133" t="str">
            <v/>
          </cell>
          <cell r="AZ133" t="str">
            <v/>
          </cell>
          <cell r="BA133" t="str">
            <v/>
          </cell>
          <cell r="BB133" t="str">
            <v/>
          </cell>
          <cell r="BC133" t="str">
            <v/>
          </cell>
          <cell r="BD133" t="str">
            <v/>
          </cell>
          <cell r="BE133">
            <v>39522672</v>
          </cell>
          <cell r="BG133">
            <v>294987</v>
          </cell>
          <cell r="BH133">
            <v>11672</v>
          </cell>
          <cell r="BI133">
            <v>0</v>
          </cell>
          <cell r="BJ133">
            <v>0</v>
          </cell>
          <cell r="BK133">
            <v>0</v>
          </cell>
          <cell r="BL133">
            <v>0</v>
          </cell>
          <cell r="BM133">
            <v>0</v>
          </cell>
          <cell r="BN133">
            <v>0</v>
          </cell>
          <cell r="BO133">
            <v>0</v>
          </cell>
          <cell r="BP133">
            <v>0</v>
          </cell>
          <cell r="BQ133">
            <v>306659</v>
          </cell>
          <cell r="BS133">
            <v>585000</v>
          </cell>
          <cell r="BT133">
            <v>6500</v>
          </cell>
          <cell r="BU133">
            <v>2</v>
          </cell>
          <cell r="BV133">
            <v>3919</v>
          </cell>
          <cell r="BX133">
            <v>12025.93</v>
          </cell>
          <cell r="CB133">
            <v>12025.93</v>
          </cell>
        </row>
        <row r="134">
          <cell r="A134">
            <v>42855</v>
          </cell>
          <cell r="C134">
            <v>5187588</v>
          </cell>
          <cell r="D134">
            <v>0</v>
          </cell>
          <cell r="E134">
            <v>0</v>
          </cell>
          <cell r="F134">
            <v>0</v>
          </cell>
          <cell r="G134">
            <v>0</v>
          </cell>
          <cell r="H134">
            <v>0</v>
          </cell>
          <cell r="I134">
            <v>0</v>
          </cell>
          <cell r="J134">
            <v>5187588</v>
          </cell>
          <cell r="L134">
            <v>44371</v>
          </cell>
          <cell r="M134">
            <v>0</v>
          </cell>
          <cell r="N134">
            <v>0</v>
          </cell>
          <cell r="O134">
            <v>0</v>
          </cell>
          <cell r="P134">
            <v>0</v>
          </cell>
          <cell r="Q134">
            <v>0</v>
          </cell>
          <cell r="R134">
            <v>0</v>
          </cell>
          <cell r="S134">
            <v>44371</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655</v>
          </cell>
          <cell r="AK134">
            <v>3928.44</v>
          </cell>
          <cell r="AL134">
            <v>0</v>
          </cell>
          <cell r="AM134">
            <v>0</v>
          </cell>
          <cell r="AN134">
            <v>0</v>
          </cell>
          <cell r="AO134">
            <v>3928.44</v>
          </cell>
          <cell r="AQ134">
            <v>288199</v>
          </cell>
          <cell r="AR134">
            <v>2465</v>
          </cell>
          <cell r="AS134">
            <v>36</v>
          </cell>
          <cell r="AU134">
            <v>42387532</v>
          </cell>
          <cell r="AV134">
            <v>2322728</v>
          </cell>
          <cell r="AW134" t="str">
            <v/>
          </cell>
          <cell r="AX134" t="str">
            <v/>
          </cell>
          <cell r="AY134" t="str">
            <v/>
          </cell>
          <cell r="AZ134" t="str">
            <v/>
          </cell>
          <cell r="BA134" t="str">
            <v/>
          </cell>
          <cell r="BB134" t="str">
            <v/>
          </cell>
          <cell r="BC134" t="str">
            <v/>
          </cell>
          <cell r="BD134" t="str">
            <v/>
          </cell>
          <cell r="BE134">
            <v>44710260</v>
          </cell>
          <cell r="BG134">
            <v>339358</v>
          </cell>
          <cell r="BH134">
            <v>11672</v>
          </cell>
          <cell r="BI134">
            <v>0</v>
          </cell>
          <cell r="BJ134">
            <v>0</v>
          </cell>
          <cell r="BK134">
            <v>0</v>
          </cell>
          <cell r="BL134">
            <v>0</v>
          </cell>
          <cell r="BM134">
            <v>0</v>
          </cell>
          <cell r="BN134">
            <v>0</v>
          </cell>
          <cell r="BO134">
            <v>0</v>
          </cell>
          <cell r="BP134">
            <v>0</v>
          </cell>
          <cell r="BQ134">
            <v>351030</v>
          </cell>
          <cell r="BS134">
            <v>585000</v>
          </cell>
          <cell r="BT134">
            <v>6500</v>
          </cell>
          <cell r="BU134">
            <v>2</v>
          </cell>
          <cell r="BV134">
            <v>4574</v>
          </cell>
          <cell r="BX134">
            <v>15954.37</v>
          </cell>
          <cell r="CB134">
            <v>15954.37</v>
          </cell>
        </row>
        <row r="135">
          <cell r="A135">
            <v>42886</v>
          </cell>
          <cell r="C135">
            <v>3813852</v>
          </cell>
          <cell r="D135">
            <v>0</v>
          </cell>
          <cell r="E135">
            <v>0</v>
          </cell>
          <cell r="F135">
            <v>0</v>
          </cell>
          <cell r="G135">
            <v>0</v>
          </cell>
          <cell r="H135">
            <v>0</v>
          </cell>
          <cell r="I135">
            <v>0</v>
          </cell>
          <cell r="J135">
            <v>3813852</v>
          </cell>
          <cell r="L135">
            <v>36888</v>
          </cell>
          <cell r="M135">
            <v>0</v>
          </cell>
          <cell r="N135">
            <v>0</v>
          </cell>
          <cell r="O135">
            <v>0</v>
          </cell>
          <cell r="P135">
            <v>0</v>
          </cell>
          <cell r="Q135">
            <v>0</v>
          </cell>
          <cell r="R135">
            <v>0</v>
          </cell>
          <cell r="S135">
            <v>36888</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666</v>
          </cell>
          <cell r="AK135">
            <v>3905.18</v>
          </cell>
          <cell r="AL135">
            <v>0</v>
          </cell>
          <cell r="AM135">
            <v>0</v>
          </cell>
          <cell r="AN135">
            <v>0</v>
          </cell>
          <cell r="AO135">
            <v>3905.18</v>
          </cell>
          <cell r="AQ135">
            <v>173357</v>
          </cell>
          <cell r="AR135">
            <v>1677</v>
          </cell>
          <cell r="AS135">
            <v>30</v>
          </cell>
          <cell r="AU135">
            <v>46201384</v>
          </cell>
          <cell r="AV135">
            <v>2322728</v>
          </cell>
          <cell r="AW135" t="str">
            <v/>
          </cell>
          <cell r="AX135" t="str">
            <v/>
          </cell>
          <cell r="AY135" t="str">
            <v/>
          </cell>
          <cell r="AZ135" t="str">
            <v/>
          </cell>
          <cell r="BA135" t="str">
            <v/>
          </cell>
          <cell r="BB135" t="str">
            <v/>
          </cell>
          <cell r="BC135" t="str">
            <v/>
          </cell>
          <cell r="BD135" t="str">
            <v/>
          </cell>
          <cell r="BE135">
            <v>48524112</v>
          </cell>
          <cell r="BG135">
            <v>376246</v>
          </cell>
          <cell r="BH135">
            <v>11672</v>
          </cell>
          <cell r="BI135">
            <v>0</v>
          </cell>
          <cell r="BJ135">
            <v>0</v>
          </cell>
          <cell r="BK135">
            <v>0</v>
          </cell>
          <cell r="BL135">
            <v>0</v>
          </cell>
          <cell r="BM135">
            <v>0</v>
          </cell>
          <cell r="BN135">
            <v>0</v>
          </cell>
          <cell r="BO135">
            <v>0</v>
          </cell>
          <cell r="BP135">
            <v>0</v>
          </cell>
          <cell r="BQ135">
            <v>387918</v>
          </cell>
          <cell r="BS135">
            <v>585000</v>
          </cell>
          <cell r="BT135">
            <v>6500</v>
          </cell>
          <cell r="BU135">
            <v>2</v>
          </cell>
          <cell r="BV135">
            <v>5240</v>
          </cell>
          <cell r="BX135">
            <v>19859.55</v>
          </cell>
          <cell r="CB135">
            <v>19859.55</v>
          </cell>
        </row>
        <row r="136">
          <cell r="A136">
            <v>42916</v>
          </cell>
          <cell r="C136">
            <v>3634613</v>
          </cell>
          <cell r="D136">
            <v>0</v>
          </cell>
          <cell r="E136">
            <v>0</v>
          </cell>
          <cell r="F136">
            <v>0</v>
          </cell>
          <cell r="G136">
            <v>0</v>
          </cell>
          <cell r="H136">
            <v>0</v>
          </cell>
          <cell r="I136">
            <v>0</v>
          </cell>
          <cell r="J136">
            <v>3634613</v>
          </cell>
          <cell r="L136">
            <v>36624</v>
          </cell>
          <cell r="M136">
            <v>0</v>
          </cell>
          <cell r="N136">
            <v>0</v>
          </cell>
          <cell r="O136">
            <v>0</v>
          </cell>
          <cell r="P136">
            <v>0</v>
          </cell>
          <cell r="Q136">
            <v>0</v>
          </cell>
          <cell r="R136">
            <v>0</v>
          </cell>
          <cell r="S136">
            <v>36624</v>
          </cell>
          <cell r="T136">
            <v>1063230</v>
          </cell>
          <cell r="U136">
            <v>7957</v>
          </cell>
          <cell r="V136">
            <v>2</v>
          </cell>
          <cell r="W136">
            <v>0</v>
          </cell>
          <cell r="X136">
            <v>0</v>
          </cell>
          <cell r="Y136">
            <v>0</v>
          </cell>
          <cell r="Z136">
            <v>0</v>
          </cell>
          <cell r="AA136">
            <v>0</v>
          </cell>
          <cell r="AB136">
            <v>0</v>
          </cell>
          <cell r="AC136">
            <v>0</v>
          </cell>
          <cell r="AD136">
            <v>0</v>
          </cell>
          <cell r="AE136">
            <v>0</v>
          </cell>
          <cell r="AF136">
            <v>0</v>
          </cell>
          <cell r="AG136">
            <v>0</v>
          </cell>
          <cell r="AH136">
            <v>0</v>
          </cell>
          <cell r="AI136">
            <v>530</v>
          </cell>
          <cell r="AK136">
            <v>3775.81</v>
          </cell>
          <cell r="AL136">
            <v>0</v>
          </cell>
          <cell r="AM136">
            <v>0</v>
          </cell>
          <cell r="AN136">
            <v>0</v>
          </cell>
          <cell r="AO136">
            <v>3775.81</v>
          </cell>
          <cell r="AQ136">
            <v>181731</v>
          </cell>
          <cell r="AR136">
            <v>1831</v>
          </cell>
          <cell r="AS136">
            <v>27</v>
          </cell>
          <cell r="AU136">
            <v>49835997</v>
          </cell>
          <cell r="AV136">
            <v>2322728</v>
          </cell>
          <cell r="AW136" t="str">
            <v/>
          </cell>
          <cell r="AX136" t="str">
            <v/>
          </cell>
          <cell r="AY136" t="str">
            <v/>
          </cell>
          <cell r="AZ136" t="str">
            <v/>
          </cell>
          <cell r="BA136" t="str">
            <v/>
          </cell>
          <cell r="BB136" t="str">
            <v/>
          </cell>
          <cell r="BC136" t="str">
            <v/>
          </cell>
          <cell r="BD136" t="str">
            <v/>
          </cell>
          <cell r="BE136">
            <v>52158725</v>
          </cell>
          <cell r="BG136">
            <v>412870</v>
          </cell>
          <cell r="BH136">
            <v>11672</v>
          </cell>
          <cell r="BI136">
            <v>0</v>
          </cell>
          <cell r="BJ136">
            <v>0</v>
          </cell>
          <cell r="BK136">
            <v>0</v>
          </cell>
          <cell r="BL136">
            <v>0</v>
          </cell>
          <cell r="BM136">
            <v>0</v>
          </cell>
          <cell r="BN136">
            <v>0</v>
          </cell>
          <cell r="BO136">
            <v>0</v>
          </cell>
          <cell r="BP136">
            <v>0</v>
          </cell>
          <cell r="BQ136">
            <v>424542</v>
          </cell>
          <cell r="BS136">
            <v>1648230</v>
          </cell>
          <cell r="BT136">
            <v>14457</v>
          </cell>
          <cell r="BU136">
            <v>4</v>
          </cell>
          <cell r="BV136">
            <v>5770</v>
          </cell>
          <cell r="BX136">
            <v>23635.360000000001</v>
          </cell>
          <cell r="CB136">
            <v>23635.360000000001</v>
          </cell>
        </row>
        <row r="137">
          <cell r="A137">
            <v>42947</v>
          </cell>
          <cell r="C137">
            <v>2973738.68</v>
          </cell>
          <cell r="D137">
            <v>0</v>
          </cell>
          <cell r="E137">
            <v>0</v>
          </cell>
          <cell r="F137">
            <v>0</v>
          </cell>
          <cell r="G137">
            <v>0</v>
          </cell>
          <cell r="H137">
            <v>0</v>
          </cell>
          <cell r="I137">
            <v>0</v>
          </cell>
          <cell r="J137">
            <v>2973738.68</v>
          </cell>
          <cell r="L137">
            <v>30324</v>
          </cell>
          <cell r="M137">
            <v>0</v>
          </cell>
          <cell r="N137">
            <v>0</v>
          </cell>
          <cell r="O137">
            <v>0</v>
          </cell>
          <cell r="P137">
            <v>0</v>
          </cell>
          <cell r="Q137">
            <v>0</v>
          </cell>
          <cell r="R137">
            <v>0</v>
          </cell>
          <cell r="S137">
            <v>30324</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472</v>
          </cell>
          <cell r="AK137">
            <v>3766.1264276799998</v>
          </cell>
          <cell r="AL137">
            <v>0</v>
          </cell>
          <cell r="AM137">
            <v>428.23750000000001</v>
          </cell>
          <cell r="AN137">
            <v>0</v>
          </cell>
          <cell r="AO137">
            <v>4194.3639276799995</v>
          </cell>
          <cell r="AQ137">
            <v>0</v>
          </cell>
          <cell r="AR137">
            <v>0</v>
          </cell>
          <cell r="AS137">
            <v>0</v>
          </cell>
          <cell r="AU137">
            <v>52809735.68</v>
          </cell>
          <cell r="AV137">
            <v>2322728</v>
          </cell>
          <cell r="AW137" t="str">
            <v/>
          </cell>
          <cell r="AX137" t="str">
            <v/>
          </cell>
          <cell r="AY137" t="str">
            <v/>
          </cell>
          <cell r="AZ137" t="str">
            <v/>
          </cell>
          <cell r="BA137" t="str">
            <v/>
          </cell>
          <cell r="BB137" t="str">
            <v/>
          </cell>
          <cell r="BC137" t="str">
            <v/>
          </cell>
          <cell r="BD137" t="str">
            <v/>
          </cell>
          <cell r="BE137">
            <v>55132463.68</v>
          </cell>
          <cell r="BG137">
            <v>443194</v>
          </cell>
          <cell r="BH137">
            <v>11672</v>
          </cell>
          <cell r="BI137">
            <v>0</v>
          </cell>
          <cell r="BJ137">
            <v>0</v>
          </cell>
          <cell r="BK137">
            <v>0</v>
          </cell>
          <cell r="BL137" t="str">
            <v/>
          </cell>
          <cell r="BM137" t="str">
            <v/>
          </cell>
          <cell r="BN137" t="str">
            <v/>
          </cell>
          <cell r="BO137" t="str">
            <v/>
          </cell>
          <cell r="BP137" t="str">
            <v/>
          </cell>
          <cell r="BQ137">
            <v>454866</v>
          </cell>
          <cell r="BS137">
            <v>1648230</v>
          </cell>
          <cell r="BT137">
            <v>14457</v>
          </cell>
          <cell r="BU137" t="str">
            <v/>
          </cell>
          <cell r="BV137">
            <v>6242</v>
          </cell>
          <cell r="BX137">
            <v>27401.48642768</v>
          </cell>
          <cell r="CB137">
            <v>27401.48642768</v>
          </cell>
        </row>
        <row r="138">
          <cell r="A138">
            <v>42978</v>
          </cell>
          <cell r="C138">
            <v>2684550.76</v>
          </cell>
          <cell r="D138">
            <v>0</v>
          </cell>
          <cell r="E138">
            <v>0</v>
          </cell>
          <cell r="F138">
            <v>0</v>
          </cell>
          <cell r="G138">
            <v>0</v>
          </cell>
          <cell r="H138">
            <v>0</v>
          </cell>
          <cell r="I138">
            <v>0</v>
          </cell>
          <cell r="J138">
            <v>2684550.76</v>
          </cell>
          <cell r="L138">
            <v>26280</v>
          </cell>
          <cell r="M138">
            <v>0</v>
          </cell>
          <cell r="N138">
            <v>0</v>
          </cell>
          <cell r="O138">
            <v>0</v>
          </cell>
          <cell r="P138">
            <v>0</v>
          </cell>
          <cell r="Q138">
            <v>0</v>
          </cell>
          <cell r="R138">
            <v>0</v>
          </cell>
          <cell r="S138">
            <v>26280</v>
          </cell>
          <cell r="T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418</v>
          </cell>
          <cell r="AK138">
            <v>3518.7262439699998</v>
          </cell>
          <cell r="AL138">
            <v>0</v>
          </cell>
          <cell r="AM138">
            <v>428.23750000000001</v>
          </cell>
          <cell r="AN138">
            <v>0</v>
          </cell>
          <cell r="AO138">
            <v>3946.96374397</v>
          </cell>
          <cell r="AQ138">
            <v>0</v>
          </cell>
          <cell r="AR138">
            <v>0</v>
          </cell>
          <cell r="AS138">
            <v>0</v>
          </cell>
          <cell r="AU138">
            <v>55494286.439999998</v>
          </cell>
          <cell r="AV138">
            <v>2322728</v>
          </cell>
          <cell r="AW138" t="str">
            <v/>
          </cell>
          <cell r="AX138" t="str">
            <v/>
          </cell>
          <cell r="AY138" t="str">
            <v/>
          </cell>
          <cell r="AZ138" t="str">
            <v/>
          </cell>
          <cell r="BA138" t="str">
            <v/>
          </cell>
          <cell r="BB138" t="str">
            <v/>
          </cell>
          <cell r="BC138" t="str">
            <v/>
          </cell>
          <cell r="BD138" t="str">
            <v/>
          </cell>
          <cell r="BE138">
            <v>57817014.439999998</v>
          </cell>
          <cell r="BG138">
            <v>469474</v>
          </cell>
          <cell r="BH138">
            <v>11672</v>
          </cell>
          <cell r="BI138">
            <v>0</v>
          </cell>
          <cell r="BJ138">
            <v>0</v>
          </cell>
          <cell r="BK138">
            <v>0</v>
          </cell>
          <cell r="BL138" t="str">
            <v/>
          </cell>
          <cell r="BM138" t="str">
            <v/>
          </cell>
          <cell r="BN138" t="str">
            <v/>
          </cell>
          <cell r="BO138" t="str">
            <v/>
          </cell>
          <cell r="BP138" t="str">
            <v/>
          </cell>
          <cell r="BQ138">
            <v>481146</v>
          </cell>
          <cell r="BS138">
            <v>1648230</v>
          </cell>
          <cell r="BT138">
            <v>14457</v>
          </cell>
          <cell r="BU138" t="str">
            <v/>
          </cell>
          <cell r="BV138">
            <v>6660</v>
          </cell>
          <cell r="BX138">
            <v>30920.212671649999</v>
          </cell>
          <cell r="CB138">
            <v>30920.212671649999</v>
          </cell>
        </row>
        <row r="139">
          <cell r="A139">
            <v>43008</v>
          </cell>
          <cell r="C139">
            <v>3527695.44</v>
          </cell>
          <cell r="D139">
            <v>0</v>
          </cell>
          <cell r="E139">
            <v>0</v>
          </cell>
          <cell r="F139">
            <v>0</v>
          </cell>
          <cell r="G139">
            <v>0</v>
          </cell>
          <cell r="H139">
            <v>0</v>
          </cell>
          <cell r="I139">
            <v>0</v>
          </cell>
          <cell r="J139">
            <v>3527695.44</v>
          </cell>
          <cell r="L139">
            <v>35779</v>
          </cell>
          <cell r="M139">
            <v>0</v>
          </cell>
          <cell r="N139">
            <v>0</v>
          </cell>
          <cell r="O139">
            <v>0</v>
          </cell>
          <cell r="P139">
            <v>0</v>
          </cell>
          <cell r="Q139">
            <v>0</v>
          </cell>
          <cell r="R139">
            <v>0</v>
          </cell>
          <cell r="S139">
            <v>35779</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426</v>
          </cell>
          <cell r="AK139">
            <v>3479.4778584299997</v>
          </cell>
          <cell r="AL139">
            <v>0</v>
          </cell>
          <cell r="AM139">
            <v>428.23750000000001</v>
          </cell>
          <cell r="AN139">
            <v>0</v>
          </cell>
          <cell r="AO139">
            <v>3907.7153584299999</v>
          </cell>
          <cell r="AQ139">
            <v>0</v>
          </cell>
          <cell r="AR139">
            <v>0</v>
          </cell>
          <cell r="AS139">
            <v>0</v>
          </cell>
          <cell r="AU139">
            <v>59021981.879999995</v>
          </cell>
          <cell r="AV139">
            <v>2322728</v>
          </cell>
          <cell r="AW139" t="str">
            <v/>
          </cell>
          <cell r="AX139" t="str">
            <v/>
          </cell>
          <cell r="AY139" t="str">
            <v/>
          </cell>
          <cell r="AZ139" t="str">
            <v/>
          </cell>
          <cell r="BA139" t="str">
            <v/>
          </cell>
          <cell r="BB139" t="str">
            <v/>
          </cell>
          <cell r="BC139" t="str">
            <v/>
          </cell>
          <cell r="BD139" t="str">
            <v/>
          </cell>
          <cell r="BE139">
            <v>61344709.879999995</v>
          </cell>
          <cell r="BG139">
            <v>505253</v>
          </cell>
          <cell r="BH139">
            <v>11672</v>
          </cell>
          <cell r="BI139">
            <v>0</v>
          </cell>
          <cell r="BJ139">
            <v>0</v>
          </cell>
          <cell r="BK139">
            <v>0</v>
          </cell>
          <cell r="BL139" t="str">
            <v/>
          </cell>
          <cell r="BM139" t="str">
            <v/>
          </cell>
          <cell r="BN139" t="str">
            <v/>
          </cell>
          <cell r="BO139" t="str">
            <v/>
          </cell>
          <cell r="BP139" t="str">
            <v/>
          </cell>
          <cell r="BQ139">
            <v>516925</v>
          </cell>
          <cell r="BS139">
            <v>1648230</v>
          </cell>
          <cell r="BT139">
            <v>14457</v>
          </cell>
          <cell r="BU139" t="str">
            <v/>
          </cell>
          <cell r="BV139">
            <v>7086</v>
          </cell>
          <cell r="BX139">
            <v>34399.690530079999</v>
          </cell>
          <cell r="CB139">
            <v>34399.690530079999</v>
          </cell>
        </row>
        <row r="140">
          <cell r="A140">
            <v>43039</v>
          </cell>
          <cell r="C140">
            <v>1879628.97</v>
          </cell>
          <cell r="D140">
            <v>0</v>
          </cell>
          <cell r="E140">
            <v>0</v>
          </cell>
          <cell r="F140">
            <v>0</v>
          </cell>
          <cell r="G140">
            <v>0</v>
          </cell>
          <cell r="H140">
            <v>0</v>
          </cell>
          <cell r="I140">
            <v>0</v>
          </cell>
          <cell r="J140">
            <v>1879628.97</v>
          </cell>
          <cell r="L140">
            <v>21800</v>
          </cell>
          <cell r="M140">
            <v>0</v>
          </cell>
          <cell r="N140">
            <v>0</v>
          </cell>
          <cell r="O140">
            <v>0</v>
          </cell>
          <cell r="P140">
            <v>0</v>
          </cell>
          <cell r="Q140">
            <v>0</v>
          </cell>
          <cell r="R140">
            <v>0</v>
          </cell>
          <cell r="S140">
            <v>21800</v>
          </cell>
          <cell r="T140">
            <v>0</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417</v>
          </cell>
          <cell r="AK140">
            <v>3496.29024127</v>
          </cell>
          <cell r="AL140">
            <v>0</v>
          </cell>
          <cell r="AM140">
            <v>428.23750000000001</v>
          </cell>
          <cell r="AN140">
            <v>0</v>
          </cell>
          <cell r="AO140">
            <v>3924.5277412700002</v>
          </cell>
          <cell r="AQ140">
            <v>0</v>
          </cell>
          <cell r="AR140">
            <v>0</v>
          </cell>
          <cell r="AS140">
            <v>0</v>
          </cell>
          <cell r="AU140">
            <v>60901610.849999994</v>
          </cell>
          <cell r="AV140">
            <v>2322728</v>
          </cell>
          <cell r="AW140" t="str">
            <v/>
          </cell>
          <cell r="AX140" t="str">
            <v/>
          </cell>
          <cell r="AY140" t="str">
            <v/>
          </cell>
          <cell r="AZ140" t="str">
            <v/>
          </cell>
          <cell r="BA140" t="str">
            <v/>
          </cell>
          <cell r="BB140" t="str">
            <v/>
          </cell>
          <cell r="BC140" t="str">
            <v/>
          </cell>
          <cell r="BD140" t="str">
            <v/>
          </cell>
          <cell r="BE140">
            <v>63224338.849999994</v>
          </cell>
          <cell r="BG140">
            <v>527053</v>
          </cell>
          <cell r="BH140">
            <v>11672</v>
          </cell>
          <cell r="BI140">
            <v>0</v>
          </cell>
          <cell r="BJ140">
            <v>0</v>
          </cell>
          <cell r="BK140">
            <v>0</v>
          </cell>
          <cell r="BL140" t="str">
            <v/>
          </cell>
          <cell r="BM140" t="str">
            <v/>
          </cell>
          <cell r="BN140" t="str">
            <v/>
          </cell>
          <cell r="BO140" t="str">
            <v/>
          </cell>
          <cell r="BP140" t="str">
            <v/>
          </cell>
          <cell r="BQ140">
            <v>538725</v>
          </cell>
          <cell r="BS140">
            <v>1648230</v>
          </cell>
          <cell r="BT140">
            <v>14457</v>
          </cell>
          <cell r="BU140" t="str">
            <v/>
          </cell>
          <cell r="BV140">
            <v>7503</v>
          </cell>
          <cell r="BX140">
            <v>37895.980771349998</v>
          </cell>
          <cell r="CB140">
            <v>37895.980771349998</v>
          </cell>
        </row>
        <row r="141">
          <cell r="A141">
            <v>43069</v>
          </cell>
          <cell r="C141">
            <v>1821230.59</v>
          </cell>
          <cell r="D141">
            <v>0</v>
          </cell>
          <cell r="E141">
            <v>0</v>
          </cell>
          <cell r="F141">
            <v>0</v>
          </cell>
          <cell r="G141">
            <v>0</v>
          </cell>
          <cell r="H141">
            <v>0</v>
          </cell>
          <cell r="I141">
            <v>0</v>
          </cell>
          <cell r="J141">
            <v>1821230.59</v>
          </cell>
          <cell r="L141">
            <v>23760</v>
          </cell>
          <cell r="M141">
            <v>0</v>
          </cell>
          <cell r="N141">
            <v>0</v>
          </cell>
          <cell r="O141">
            <v>0</v>
          </cell>
          <cell r="P141">
            <v>0</v>
          </cell>
          <cell r="Q141">
            <v>0</v>
          </cell>
          <cell r="R141">
            <v>0</v>
          </cell>
          <cell r="S141">
            <v>23760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391</v>
          </cell>
          <cell r="AK141">
            <v>3443.5401445300004</v>
          </cell>
          <cell r="AL141">
            <v>0</v>
          </cell>
          <cell r="AM141">
            <v>428.23750000000001</v>
          </cell>
          <cell r="AN141">
            <v>0</v>
          </cell>
          <cell r="AO141">
            <v>3871.7776445300005</v>
          </cell>
          <cell r="AQ141">
            <v>0</v>
          </cell>
          <cell r="AR141">
            <v>0</v>
          </cell>
          <cell r="AS141">
            <v>0</v>
          </cell>
          <cell r="AU141">
            <v>62722841.439999998</v>
          </cell>
          <cell r="AV141">
            <v>2322728</v>
          </cell>
          <cell r="AW141" t="str">
            <v/>
          </cell>
          <cell r="AX141" t="str">
            <v/>
          </cell>
          <cell r="AY141" t="str">
            <v/>
          </cell>
          <cell r="AZ141" t="str">
            <v/>
          </cell>
          <cell r="BA141" t="str">
            <v/>
          </cell>
          <cell r="BB141" t="str">
            <v/>
          </cell>
          <cell r="BC141" t="str">
            <v/>
          </cell>
          <cell r="BD141" t="str">
            <v/>
          </cell>
          <cell r="BE141">
            <v>65045569.439999998</v>
          </cell>
          <cell r="BG141">
            <v>550813</v>
          </cell>
          <cell r="BH141">
            <v>11672</v>
          </cell>
          <cell r="BI141">
            <v>0</v>
          </cell>
          <cell r="BJ141">
            <v>0</v>
          </cell>
          <cell r="BK141">
            <v>0</v>
          </cell>
          <cell r="BL141" t="str">
            <v/>
          </cell>
          <cell r="BM141" t="str">
            <v/>
          </cell>
          <cell r="BN141" t="str">
            <v/>
          </cell>
          <cell r="BO141" t="str">
            <v/>
          </cell>
          <cell r="BP141" t="str">
            <v/>
          </cell>
          <cell r="BQ141">
            <v>562485</v>
          </cell>
          <cell r="BS141">
            <v>1648230</v>
          </cell>
          <cell r="BT141">
            <v>14457</v>
          </cell>
          <cell r="BU141" t="str">
            <v/>
          </cell>
          <cell r="BV141">
            <v>7894</v>
          </cell>
          <cell r="BX141">
            <v>41339.520915879999</v>
          </cell>
          <cell r="CB141">
            <v>41339.520915879999</v>
          </cell>
        </row>
        <row r="142">
          <cell r="A142">
            <v>43100</v>
          </cell>
          <cell r="C142">
            <v>0</v>
          </cell>
          <cell r="D142">
            <v>0</v>
          </cell>
          <cell r="E142">
            <v>0</v>
          </cell>
          <cell r="F142">
            <v>0</v>
          </cell>
          <cell r="G142">
            <v>0</v>
          </cell>
          <cell r="H142">
            <v>0</v>
          </cell>
          <cell r="I142">
            <v>0</v>
          </cell>
          <cell r="J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629</v>
          </cell>
          <cell r="AK142">
            <v>0</v>
          </cell>
          <cell r="AL142">
            <v>0</v>
          </cell>
          <cell r="AM142">
            <v>0</v>
          </cell>
          <cell r="AN142">
            <v>0</v>
          </cell>
          <cell r="AO142">
            <v>0</v>
          </cell>
          <cell r="AQ142">
            <v>0</v>
          </cell>
          <cell r="AR142">
            <v>0</v>
          </cell>
          <cell r="AS142">
            <v>0</v>
          </cell>
          <cell r="AU142">
            <v>62722841.439999998</v>
          </cell>
          <cell r="AV142">
            <v>2322728</v>
          </cell>
          <cell r="AW142" t="str">
            <v/>
          </cell>
          <cell r="AX142" t="str">
            <v/>
          </cell>
          <cell r="AY142" t="str">
            <v/>
          </cell>
          <cell r="AZ142" t="str">
            <v/>
          </cell>
          <cell r="BA142" t="str">
            <v/>
          </cell>
          <cell r="BB142" t="str">
            <v/>
          </cell>
          <cell r="BC142" t="str">
            <v/>
          </cell>
          <cell r="BD142" t="str">
            <v/>
          </cell>
          <cell r="BE142">
            <v>65045569.439999998</v>
          </cell>
          <cell r="BG142">
            <v>550813</v>
          </cell>
          <cell r="BH142">
            <v>11672</v>
          </cell>
          <cell r="BI142" t="str">
            <v/>
          </cell>
          <cell r="BJ142" t="str">
            <v/>
          </cell>
          <cell r="BK142" t="str">
            <v/>
          </cell>
          <cell r="BL142" t="str">
            <v/>
          </cell>
          <cell r="BM142" t="str">
            <v/>
          </cell>
          <cell r="BN142" t="str">
            <v/>
          </cell>
          <cell r="BO142" t="str">
            <v/>
          </cell>
          <cell r="BP142" t="str">
            <v/>
          </cell>
          <cell r="BQ142">
            <v>562485</v>
          </cell>
          <cell r="BS142">
            <v>1648230</v>
          </cell>
          <cell r="BT142">
            <v>14457</v>
          </cell>
          <cell r="BU142" t="str">
            <v/>
          </cell>
          <cell r="BV142">
            <v>7894</v>
          </cell>
          <cell r="BX142">
            <v>41339.520915879999</v>
          </cell>
          <cell r="CB142">
            <v>41339.520915879999</v>
          </cell>
        </row>
        <row r="143">
          <cell r="A143">
            <v>43131</v>
          </cell>
          <cell r="C143">
            <v>0</v>
          </cell>
          <cell r="D143">
            <v>0</v>
          </cell>
          <cell r="E143">
            <v>0</v>
          </cell>
          <cell r="F143">
            <v>0</v>
          </cell>
          <cell r="G143">
            <v>0</v>
          </cell>
          <cell r="H143">
            <v>0</v>
          </cell>
          <cell r="I143">
            <v>0</v>
          </cell>
          <cell r="J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K143">
            <v>0</v>
          </cell>
          <cell r="AL143">
            <v>0</v>
          </cell>
          <cell r="AM143">
            <v>0</v>
          </cell>
          <cell r="AN143">
            <v>0</v>
          </cell>
          <cell r="AO143">
            <v>0</v>
          </cell>
          <cell r="AQ143">
            <v>0</v>
          </cell>
          <cell r="AR143">
            <v>0</v>
          </cell>
          <cell r="AS143">
            <v>0</v>
          </cell>
          <cell r="AU143">
            <v>0</v>
          </cell>
          <cell r="AV143">
            <v>0</v>
          </cell>
          <cell r="AW143">
            <v>0</v>
          </cell>
          <cell r="AX143">
            <v>0</v>
          </cell>
          <cell r="AY143">
            <v>0</v>
          </cell>
          <cell r="AZ143">
            <v>0</v>
          </cell>
          <cell r="BA143">
            <v>0</v>
          </cell>
          <cell r="BB143">
            <v>0</v>
          </cell>
          <cell r="BC143">
            <v>0</v>
          </cell>
          <cell r="BD143">
            <v>0</v>
          </cell>
          <cell r="BE143">
            <v>0</v>
          </cell>
          <cell r="BG143">
            <v>0</v>
          </cell>
          <cell r="BH143">
            <v>0</v>
          </cell>
          <cell r="BI143">
            <v>0</v>
          </cell>
          <cell r="BJ143">
            <v>0</v>
          </cell>
          <cell r="BK143">
            <v>0</v>
          </cell>
          <cell r="BL143">
            <v>0</v>
          </cell>
          <cell r="BM143">
            <v>0</v>
          </cell>
          <cell r="BN143">
            <v>0</v>
          </cell>
          <cell r="BO143">
            <v>0</v>
          </cell>
          <cell r="BP143">
            <v>0</v>
          </cell>
          <cell r="BQ143">
            <v>0</v>
          </cell>
          <cell r="BS143">
            <v>0</v>
          </cell>
          <cell r="BT143">
            <v>0</v>
          </cell>
          <cell r="BU143">
            <v>0</v>
          </cell>
          <cell r="BV143">
            <v>0</v>
          </cell>
          <cell r="CB143">
            <v>0</v>
          </cell>
        </row>
        <row r="144">
          <cell r="A144">
            <v>43159</v>
          </cell>
          <cell r="C144">
            <v>0</v>
          </cell>
          <cell r="D144">
            <v>0</v>
          </cell>
          <cell r="E144">
            <v>0</v>
          </cell>
          <cell r="F144">
            <v>0</v>
          </cell>
          <cell r="G144">
            <v>0</v>
          </cell>
          <cell r="H144">
            <v>0</v>
          </cell>
          <cell r="I144">
            <v>0</v>
          </cell>
          <cell r="J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K144">
            <v>0</v>
          </cell>
          <cell r="AL144">
            <v>0</v>
          </cell>
          <cell r="AM144">
            <v>0</v>
          </cell>
          <cell r="AN144">
            <v>0</v>
          </cell>
          <cell r="AO144">
            <v>0</v>
          </cell>
          <cell r="AQ144">
            <v>0</v>
          </cell>
          <cell r="AR144">
            <v>0</v>
          </cell>
          <cell r="AS144">
            <v>0</v>
          </cell>
          <cell r="AU144">
            <v>0</v>
          </cell>
          <cell r="AV144">
            <v>0</v>
          </cell>
          <cell r="AW144">
            <v>0</v>
          </cell>
          <cell r="AX144">
            <v>0</v>
          </cell>
          <cell r="AY144">
            <v>0</v>
          </cell>
          <cell r="AZ144">
            <v>0</v>
          </cell>
          <cell r="BA144">
            <v>0</v>
          </cell>
          <cell r="BB144">
            <v>0</v>
          </cell>
          <cell r="BC144">
            <v>0</v>
          </cell>
          <cell r="BD144">
            <v>0</v>
          </cell>
          <cell r="BE144">
            <v>0</v>
          </cell>
        </row>
        <row r="145">
          <cell r="A145">
            <v>43190</v>
          </cell>
          <cell r="C145">
            <v>0</v>
          </cell>
          <cell r="D145">
            <v>0</v>
          </cell>
          <cell r="E145">
            <v>0</v>
          </cell>
          <cell r="F145">
            <v>0</v>
          </cell>
          <cell r="G145">
            <v>0</v>
          </cell>
          <cell r="H145">
            <v>0</v>
          </cell>
          <cell r="I145">
            <v>0</v>
          </cell>
          <cell r="J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K145">
            <v>0</v>
          </cell>
          <cell r="AL145">
            <v>0</v>
          </cell>
          <cell r="AM145">
            <v>0</v>
          </cell>
          <cell r="AN145">
            <v>0</v>
          </cell>
          <cell r="AO145">
            <v>0</v>
          </cell>
          <cell r="AQ145">
            <v>0</v>
          </cell>
          <cell r="AR145">
            <v>0</v>
          </cell>
          <cell r="AS145">
            <v>0</v>
          </cell>
          <cell r="AU145">
            <v>0</v>
          </cell>
          <cell r="AV145">
            <v>0</v>
          </cell>
          <cell r="AW145">
            <v>0</v>
          </cell>
          <cell r="AX145">
            <v>0</v>
          </cell>
          <cell r="AY145">
            <v>0</v>
          </cell>
          <cell r="AZ145">
            <v>0</v>
          </cell>
          <cell r="BA145">
            <v>0</v>
          </cell>
          <cell r="BB145">
            <v>0</v>
          </cell>
          <cell r="BC145">
            <v>0</v>
          </cell>
          <cell r="BD145">
            <v>0</v>
          </cell>
          <cell r="BE145">
            <v>0</v>
          </cell>
        </row>
        <row r="146">
          <cell r="A146">
            <v>43220</v>
          </cell>
          <cell r="C146">
            <v>0</v>
          </cell>
          <cell r="D146">
            <v>0</v>
          </cell>
          <cell r="E146">
            <v>0</v>
          </cell>
          <cell r="F146">
            <v>0</v>
          </cell>
          <cell r="G146">
            <v>0</v>
          </cell>
          <cell r="H146">
            <v>0</v>
          </cell>
          <cell r="I146">
            <v>0</v>
          </cell>
          <cell r="J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K146">
            <v>0</v>
          </cell>
          <cell r="AL146">
            <v>0</v>
          </cell>
          <cell r="AM146">
            <v>0</v>
          </cell>
          <cell r="AN146">
            <v>0</v>
          </cell>
          <cell r="AO146">
            <v>0</v>
          </cell>
          <cell r="AQ146">
            <v>0</v>
          </cell>
          <cell r="AR146">
            <v>0</v>
          </cell>
          <cell r="AS146">
            <v>0</v>
          </cell>
          <cell r="AU146">
            <v>0</v>
          </cell>
          <cell r="AV146">
            <v>0</v>
          </cell>
          <cell r="AW146">
            <v>0</v>
          </cell>
          <cell r="AX146">
            <v>0</v>
          </cell>
          <cell r="AY146">
            <v>0</v>
          </cell>
          <cell r="AZ146">
            <v>0</v>
          </cell>
          <cell r="BA146">
            <v>0</v>
          </cell>
          <cell r="BB146">
            <v>0</v>
          </cell>
          <cell r="BC146">
            <v>0</v>
          </cell>
          <cell r="BD146">
            <v>0</v>
          </cell>
          <cell r="BE146">
            <v>0</v>
          </cell>
        </row>
        <row r="147">
          <cell r="A147">
            <v>43251</v>
          </cell>
          <cell r="C147">
            <v>0</v>
          </cell>
          <cell r="D147">
            <v>0</v>
          </cell>
          <cell r="E147">
            <v>0</v>
          </cell>
          <cell r="F147">
            <v>0</v>
          </cell>
          <cell r="G147">
            <v>0</v>
          </cell>
          <cell r="H147">
            <v>0</v>
          </cell>
          <cell r="I147">
            <v>0</v>
          </cell>
          <cell r="J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K147">
            <v>0</v>
          </cell>
          <cell r="AL147">
            <v>0</v>
          </cell>
          <cell r="AM147">
            <v>0</v>
          </cell>
          <cell r="AN147">
            <v>0</v>
          </cell>
          <cell r="AO147">
            <v>0</v>
          </cell>
          <cell r="AQ147">
            <v>0</v>
          </cell>
          <cell r="AR147">
            <v>0</v>
          </cell>
          <cell r="AS147">
            <v>0</v>
          </cell>
          <cell r="AU147">
            <v>0</v>
          </cell>
          <cell r="AV147">
            <v>0</v>
          </cell>
          <cell r="AW147">
            <v>0</v>
          </cell>
          <cell r="AX147">
            <v>0</v>
          </cell>
          <cell r="AY147">
            <v>0</v>
          </cell>
          <cell r="AZ147">
            <v>0</v>
          </cell>
          <cell r="BA147">
            <v>0</v>
          </cell>
          <cell r="BB147">
            <v>0</v>
          </cell>
          <cell r="BC147">
            <v>0</v>
          </cell>
          <cell r="BD147">
            <v>0</v>
          </cell>
          <cell r="BE147">
            <v>0</v>
          </cell>
        </row>
        <row r="148">
          <cell r="A148">
            <v>43281</v>
          </cell>
          <cell r="C148">
            <v>0</v>
          </cell>
          <cell r="D148">
            <v>0</v>
          </cell>
          <cell r="E148">
            <v>0</v>
          </cell>
          <cell r="F148">
            <v>0</v>
          </cell>
          <cell r="G148">
            <v>0</v>
          </cell>
          <cell r="H148">
            <v>0</v>
          </cell>
          <cell r="I148">
            <v>0</v>
          </cell>
          <cell r="J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K148">
            <v>0</v>
          </cell>
          <cell r="AL148">
            <v>0</v>
          </cell>
          <cell r="AM148">
            <v>0</v>
          </cell>
          <cell r="AN148">
            <v>0</v>
          </cell>
          <cell r="AO148">
            <v>0</v>
          </cell>
          <cell r="AQ148">
            <v>0</v>
          </cell>
          <cell r="AR148">
            <v>0</v>
          </cell>
          <cell r="AS148">
            <v>0</v>
          </cell>
          <cell r="AU148">
            <v>0</v>
          </cell>
          <cell r="AV148">
            <v>0</v>
          </cell>
          <cell r="AW148">
            <v>0</v>
          </cell>
          <cell r="AX148">
            <v>0</v>
          </cell>
          <cell r="AY148">
            <v>0</v>
          </cell>
          <cell r="AZ148">
            <v>0</v>
          </cell>
          <cell r="BA148">
            <v>0</v>
          </cell>
          <cell r="BB148">
            <v>0</v>
          </cell>
          <cell r="BC148">
            <v>0</v>
          </cell>
          <cell r="BD148">
            <v>0</v>
          </cell>
          <cell r="BE148">
            <v>0</v>
          </cell>
        </row>
        <row r="149">
          <cell r="A149">
            <v>43312</v>
          </cell>
          <cell r="C149">
            <v>0</v>
          </cell>
          <cell r="D149">
            <v>0</v>
          </cell>
          <cell r="E149">
            <v>0</v>
          </cell>
          <cell r="F149">
            <v>0</v>
          </cell>
          <cell r="G149">
            <v>0</v>
          </cell>
          <cell r="H149">
            <v>0</v>
          </cell>
          <cell r="I149">
            <v>0</v>
          </cell>
          <cell r="J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K149">
            <v>0</v>
          </cell>
          <cell r="AL149">
            <v>0</v>
          </cell>
          <cell r="AM149">
            <v>0</v>
          </cell>
          <cell r="AN149">
            <v>0</v>
          </cell>
          <cell r="AO149">
            <v>0</v>
          </cell>
          <cell r="AQ149">
            <v>0</v>
          </cell>
          <cell r="AR149">
            <v>0</v>
          </cell>
          <cell r="AS149">
            <v>0</v>
          </cell>
          <cell r="AU149">
            <v>0</v>
          </cell>
          <cell r="AV149">
            <v>0</v>
          </cell>
          <cell r="AW149">
            <v>0</v>
          </cell>
          <cell r="AX149">
            <v>0</v>
          </cell>
          <cell r="AY149">
            <v>0</v>
          </cell>
          <cell r="AZ149">
            <v>0</v>
          </cell>
          <cell r="BA149">
            <v>0</v>
          </cell>
          <cell r="BB149">
            <v>0</v>
          </cell>
          <cell r="BC149">
            <v>0</v>
          </cell>
          <cell r="BD149">
            <v>0</v>
          </cell>
          <cell r="BE149">
            <v>0</v>
          </cell>
        </row>
        <row r="150">
          <cell r="A150">
            <v>43343</v>
          </cell>
          <cell r="C150">
            <v>0</v>
          </cell>
          <cell r="D150">
            <v>0</v>
          </cell>
          <cell r="E150">
            <v>0</v>
          </cell>
          <cell r="F150">
            <v>0</v>
          </cell>
          <cell r="G150">
            <v>0</v>
          </cell>
          <cell r="H150">
            <v>0</v>
          </cell>
          <cell r="I150">
            <v>0</v>
          </cell>
          <cell r="J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cell r="AI150">
            <v>0</v>
          </cell>
          <cell r="AK150">
            <v>0</v>
          </cell>
          <cell r="AL150">
            <v>0</v>
          </cell>
          <cell r="AM150">
            <v>0</v>
          </cell>
          <cell r="AN150">
            <v>0</v>
          </cell>
          <cell r="AO150">
            <v>0</v>
          </cell>
          <cell r="AQ150">
            <v>0</v>
          </cell>
          <cell r="AR150">
            <v>0</v>
          </cell>
          <cell r="AS150">
            <v>0</v>
          </cell>
          <cell r="AU150">
            <v>0</v>
          </cell>
          <cell r="AV150">
            <v>0</v>
          </cell>
          <cell r="AW150">
            <v>0</v>
          </cell>
          <cell r="AX150">
            <v>0</v>
          </cell>
          <cell r="AY150">
            <v>0</v>
          </cell>
          <cell r="AZ150">
            <v>0</v>
          </cell>
          <cell r="BA150">
            <v>0</v>
          </cell>
          <cell r="BB150">
            <v>0</v>
          </cell>
          <cell r="BC150">
            <v>0</v>
          </cell>
          <cell r="BD150">
            <v>0</v>
          </cell>
          <cell r="BE150">
            <v>0</v>
          </cell>
        </row>
        <row r="151">
          <cell r="A151">
            <v>43373</v>
          </cell>
          <cell r="C151">
            <v>0</v>
          </cell>
          <cell r="D151">
            <v>0</v>
          </cell>
          <cell r="E151">
            <v>0</v>
          </cell>
          <cell r="F151">
            <v>0</v>
          </cell>
          <cell r="G151">
            <v>0</v>
          </cell>
          <cell r="H151">
            <v>0</v>
          </cell>
          <cell r="I151">
            <v>0</v>
          </cell>
          <cell r="J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K151">
            <v>0</v>
          </cell>
          <cell r="AL151">
            <v>0</v>
          </cell>
          <cell r="AM151">
            <v>0</v>
          </cell>
          <cell r="AN151">
            <v>0</v>
          </cell>
          <cell r="AO151">
            <v>0</v>
          </cell>
          <cell r="AQ151">
            <v>0</v>
          </cell>
          <cell r="AR151">
            <v>0</v>
          </cell>
          <cell r="AS151">
            <v>0</v>
          </cell>
          <cell r="AU151">
            <v>0</v>
          </cell>
          <cell r="AV151">
            <v>0</v>
          </cell>
          <cell r="AW151">
            <v>0</v>
          </cell>
          <cell r="AX151">
            <v>0</v>
          </cell>
          <cell r="AY151">
            <v>0</v>
          </cell>
          <cell r="AZ151">
            <v>0</v>
          </cell>
          <cell r="BA151">
            <v>0</v>
          </cell>
          <cell r="BB151">
            <v>0</v>
          </cell>
          <cell r="BC151">
            <v>0</v>
          </cell>
          <cell r="BD151">
            <v>0</v>
          </cell>
          <cell r="BE151">
            <v>0</v>
          </cell>
        </row>
        <row r="152">
          <cell r="A152">
            <v>43404</v>
          </cell>
          <cell r="C152">
            <v>0</v>
          </cell>
          <cell r="D152">
            <v>0</v>
          </cell>
          <cell r="E152">
            <v>0</v>
          </cell>
          <cell r="F152">
            <v>0</v>
          </cell>
          <cell r="G152">
            <v>0</v>
          </cell>
          <cell r="H152">
            <v>0</v>
          </cell>
          <cell r="I152">
            <v>0</v>
          </cell>
          <cell r="J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K152">
            <v>0</v>
          </cell>
          <cell r="AL152">
            <v>0</v>
          </cell>
          <cell r="AM152">
            <v>0</v>
          </cell>
          <cell r="AN152">
            <v>0</v>
          </cell>
          <cell r="AO152">
            <v>0</v>
          </cell>
          <cell r="AQ152">
            <v>0</v>
          </cell>
          <cell r="AR152">
            <v>0</v>
          </cell>
          <cell r="AS152">
            <v>0</v>
          </cell>
          <cell r="AU152">
            <v>0</v>
          </cell>
          <cell r="AV152">
            <v>0</v>
          </cell>
          <cell r="AW152">
            <v>0</v>
          </cell>
          <cell r="AX152">
            <v>0</v>
          </cell>
          <cell r="AY152">
            <v>0</v>
          </cell>
          <cell r="AZ152">
            <v>0</v>
          </cell>
          <cell r="BA152">
            <v>0</v>
          </cell>
          <cell r="BB152">
            <v>0</v>
          </cell>
          <cell r="BC152">
            <v>0</v>
          </cell>
          <cell r="BD152">
            <v>0</v>
          </cell>
          <cell r="BE152">
            <v>0</v>
          </cell>
        </row>
        <row r="153">
          <cell r="A153">
            <v>43434</v>
          </cell>
          <cell r="C153">
            <v>0</v>
          </cell>
          <cell r="D153">
            <v>0</v>
          </cell>
          <cell r="E153">
            <v>0</v>
          </cell>
          <cell r="F153">
            <v>0</v>
          </cell>
          <cell r="G153">
            <v>0</v>
          </cell>
          <cell r="H153">
            <v>0</v>
          </cell>
          <cell r="I153">
            <v>0</v>
          </cell>
          <cell r="J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K153">
            <v>0</v>
          </cell>
          <cell r="AL153">
            <v>0</v>
          </cell>
          <cell r="AM153">
            <v>0</v>
          </cell>
          <cell r="AN153">
            <v>0</v>
          </cell>
          <cell r="AO153">
            <v>0</v>
          </cell>
          <cell r="AQ153">
            <v>0</v>
          </cell>
          <cell r="AR153">
            <v>0</v>
          </cell>
          <cell r="AS153">
            <v>0</v>
          </cell>
          <cell r="AU153">
            <v>0</v>
          </cell>
          <cell r="AV153">
            <v>0</v>
          </cell>
          <cell r="AW153">
            <v>0</v>
          </cell>
          <cell r="AX153">
            <v>0</v>
          </cell>
          <cell r="AY153">
            <v>0</v>
          </cell>
          <cell r="AZ153">
            <v>0</v>
          </cell>
          <cell r="BA153">
            <v>0</v>
          </cell>
          <cell r="BB153">
            <v>0</v>
          </cell>
          <cell r="BC153">
            <v>0</v>
          </cell>
          <cell r="BD153">
            <v>0</v>
          </cell>
          <cell r="BE153">
            <v>0</v>
          </cell>
        </row>
        <row r="154">
          <cell r="A154">
            <v>43465</v>
          </cell>
          <cell r="C154">
            <v>0</v>
          </cell>
          <cell r="D154">
            <v>0</v>
          </cell>
          <cell r="E154">
            <v>0</v>
          </cell>
          <cell r="F154">
            <v>0</v>
          </cell>
          <cell r="G154">
            <v>0</v>
          </cell>
          <cell r="H154">
            <v>0</v>
          </cell>
          <cell r="I154">
            <v>0</v>
          </cell>
          <cell r="J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K154">
            <v>0</v>
          </cell>
          <cell r="AL154">
            <v>0</v>
          </cell>
          <cell r="AM154">
            <v>0</v>
          </cell>
          <cell r="AN154">
            <v>0</v>
          </cell>
          <cell r="AO154">
            <v>0</v>
          </cell>
          <cell r="AQ154">
            <v>0</v>
          </cell>
          <cell r="AR154">
            <v>0</v>
          </cell>
          <cell r="AS154">
            <v>0</v>
          </cell>
          <cell r="AU154">
            <v>0</v>
          </cell>
          <cell r="AV154">
            <v>0</v>
          </cell>
          <cell r="AW154">
            <v>0</v>
          </cell>
          <cell r="AX154">
            <v>0</v>
          </cell>
          <cell r="AY154">
            <v>0</v>
          </cell>
          <cell r="AZ154">
            <v>0</v>
          </cell>
          <cell r="BA154">
            <v>0</v>
          </cell>
          <cell r="BB154">
            <v>0</v>
          </cell>
          <cell r="BC154">
            <v>0</v>
          </cell>
          <cell r="BD154">
            <v>0</v>
          </cell>
          <cell r="BE154">
            <v>0</v>
          </cell>
        </row>
        <row r="155">
          <cell r="A155">
            <v>43496</v>
          </cell>
          <cell r="C155">
            <v>0</v>
          </cell>
          <cell r="D155">
            <v>0</v>
          </cell>
          <cell r="E155">
            <v>0</v>
          </cell>
          <cell r="F155">
            <v>0</v>
          </cell>
          <cell r="G155">
            <v>0</v>
          </cell>
          <cell r="H155">
            <v>0</v>
          </cell>
          <cell r="I155">
            <v>0</v>
          </cell>
          <cell r="J155">
            <v>0</v>
          </cell>
          <cell r="L155">
            <v>0</v>
          </cell>
          <cell r="M155">
            <v>0</v>
          </cell>
          <cell r="N155">
            <v>0</v>
          </cell>
          <cell r="O155">
            <v>0</v>
          </cell>
          <cell r="P155">
            <v>0</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K155">
            <v>0</v>
          </cell>
          <cell r="AL155">
            <v>0</v>
          </cell>
          <cell r="AM155">
            <v>0</v>
          </cell>
          <cell r="AN155">
            <v>0</v>
          </cell>
          <cell r="AO155">
            <v>0</v>
          </cell>
          <cell r="AQ155">
            <v>0</v>
          </cell>
          <cell r="AR155">
            <v>0</v>
          </cell>
          <cell r="AS155">
            <v>0</v>
          </cell>
          <cell r="AU155">
            <v>0</v>
          </cell>
          <cell r="AV155">
            <v>0</v>
          </cell>
          <cell r="AW155">
            <v>0</v>
          </cell>
          <cell r="AX155">
            <v>0</v>
          </cell>
          <cell r="AY155">
            <v>0</v>
          </cell>
          <cell r="AZ155">
            <v>0</v>
          </cell>
          <cell r="BA155">
            <v>0</v>
          </cell>
          <cell r="BB155">
            <v>0</v>
          </cell>
          <cell r="BC155">
            <v>0</v>
          </cell>
          <cell r="BD155">
            <v>0</v>
          </cell>
          <cell r="BE155">
            <v>0</v>
          </cell>
        </row>
        <row r="156">
          <cell r="A156">
            <v>43524</v>
          </cell>
          <cell r="C156">
            <v>0</v>
          </cell>
          <cell r="D156">
            <v>0</v>
          </cell>
          <cell r="E156">
            <v>0</v>
          </cell>
          <cell r="F156">
            <v>0</v>
          </cell>
          <cell r="G156">
            <v>0</v>
          </cell>
          <cell r="H156">
            <v>0</v>
          </cell>
          <cell r="I156">
            <v>0</v>
          </cell>
          <cell r="J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cell r="AI156">
            <v>0</v>
          </cell>
          <cell r="AK156">
            <v>0</v>
          </cell>
          <cell r="AL156">
            <v>0</v>
          </cell>
          <cell r="AM156">
            <v>0</v>
          </cell>
          <cell r="AN156">
            <v>0</v>
          </cell>
          <cell r="AO156">
            <v>0</v>
          </cell>
          <cell r="AQ156">
            <v>0</v>
          </cell>
          <cell r="AR156">
            <v>0</v>
          </cell>
          <cell r="AS156">
            <v>0</v>
          </cell>
          <cell r="AU156">
            <v>0</v>
          </cell>
          <cell r="AV156">
            <v>0</v>
          </cell>
          <cell r="AW156">
            <v>0</v>
          </cell>
          <cell r="AX156">
            <v>0</v>
          </cell>
          <cell r="AY156">
            <v>0</v>
          </cell>
          <cell r="AZ156">
            <v>0</v>
          </cell>
          <cell r="BA156">
            <v>0</v>
          </cell>
          <cell r="BB156">
            <v>0</v>
          </cell>
          <cell r="BC156">
            <v>0</v>
          </cell>
          <cell r="BD156">
            <v>0</v>
          </cell>
          <cell r="BE156">
            <v>0</v>
          </cell>
        </row>
        <row r="157">
          <cell r="A157">
            <v>43555</v>
          </cell>
          <cell r="C157">
            <v>0</v>
          </cell>
          <cell r="D157">
            <v>0</v>
          </cell>
          <cell r="E157">
            <v>0</v>
          </cell>
          <cell r="F157">
            <v>0</v>
          </cell>
          <cell r="G157">
            <v>0</v>
          </cell>
          <cell r="H157">
            <v>0</v>
          </cell>
          <cell r="I157">
            <v>0</v>
          </cell>
          <cell r="J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K157">
            <v>0</v>
          </cell>
          <cell r="AL157">
            <v>0</v>
          </cell>
          <cell r="AM157">
            <v>0</v>
          </cell>
          <cell r="AN157">
            <v>0</v>
          </cell>
          <cell r="AO157">
            <v>0</v>
          </cell>
          <cell r="AQ157">
            <v>0</v>
          </cell>
          <cell r="AR157">
            <v>0</v>
          </cell>
          <cell r="AS157">
            <v>0</v>
          </cell>
          <cell r="AU157">
            <v>0</v>
          </cell>
          <cell r="AV157">
            <v>0</v>
          </cell>
          <cell r="AW157">
            <v>0</v>
          </cell>
          <cell r="AX157">
            <v>0</v>
          </cell>
          <cell r="AY157">
            <v>0</v>
          </cell>
          <cell r="AZ157">
            <v>0</v>
          </cell>
          <cell r="BA157">
            <v>0</v>
          </cell>
          <cell r="BB157">
            <v>0</v>
          </cell>
          <cell r="BC157">
            <v>0</v>
          </cell>
          <cell r="BD157">
            <v>0</v>
          </cell>
          <cell r="BE157">
            <v>0</v>
          </cell>
        </row>
        <row r="158">
          <cell r="A158">
            <v>43585</v>
          </cell>
          <cell r="C158">
            <v>0</v>
          </cell>
          <cell r="D158">
            <v>0</v>
          </cell>
          <cell r="E158">
            <v>0</v>
          </cell>
          <cell r="F158">
            <v>0</v>
          </cell>
          <cell r="G158">
            <v>0</v>
          </cell>
          <cell r="H158">
            <v>0</v>
          </cell>
          <cell r="I158">
            <v>0</v>
          </cell>
          <cell r="J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K158">
            <v>0</v>
          </cell>
          <cell r="AL158">
            <v>0</v>
          </cell>
          <cell r="AM158">
            <v>0</v>
          </cell>
          <cell r="AN158">
            <v>0</v>
          </cell>
          <cell r="AO158">
            <v>0</v>
          </cell>
          <cell r="AQ158">
            <v>0</v>
          </cell>
          <cell r="AR158">
            <v>0</v>
          </cell>
          <cell r="AS158">
            <v>0</v>
          </cell>
          <cell r="AU158">
            <v>0</v>
          </cell>
          <cell r="AV158">
            <v>0</v>
          </cell>
          <cell r="AW158">
            <v>0</v>
          </cell>
          <cell r="AX158">
            <v>0</v>
          </cell>
          <cell r="AY158">
            <v>0</v>
          </cell>
          <cell r="AZ158">
            <v>0</v>
          </cell>
          <cell r="BA158">
            <v>0</v>
          </cell>
          <cell r="BB158">
            <v>0</v>
          </cell>
          <cell r="BC158">
            <v>0</v>
          </cell>
          <cell r="BD158">
            <v>0</v>
          </cell>
          <cell r="BE158">
            <v>0</v>
          </cell>
        </row>
        <row r="159">
          <cell r="A159">
            <v>43616</v>
          </cell>
          <cell r="C159">
            <v>0</v>
          </cell>
          <cell r="D159">
            <v>0</v>
          </cell>
          <cell r="E159">
            <v>0</v>
          </cell>
          <cell r="F159">
            <v>0</v>
          </cell>
          <cell r="G159">
            <v>0</v>
          </cell>
          <cell r="H159">
            <v>0</v>
          </cell>
          <cell r="I159">
            <v>0</v>
          </cell>
          <cell r="J159">
            <v>0</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K159">
            <v>0</v>
          </cell>
          <cell r="AL159">
            <v>0</v>
          </cell>
          <cell r="AM159">
            <v>0</v>
          </cell>
          <cell r="AN159">
            <v>0</v>
          </cell>
          <cell r="AO159">
            <v>0</v>
          </cell>
          <cell r="AQ159">
            <v>0</v>
          </cell>
          <cell r="AR159">
            <v>0</v>
          </cell>
          <cell r="AS159">
            <v>0</v>
          </cell>
          <cell r="AU159">
            <v>0</v>
          </cell>
          <cell r="AV159">
            <v>0</v>
          </cell>
          <cell r="AW159">
            <v>0</v>
          </cell>
          <cell r="AX159">
            <v>0</v>
          </cell>
          <cell r="AY159">
            <v>0</v>
          </cell>
          <cell r="AZ159">
            <v>0</v>
          </cell>
          <cell r="BA159">
            <v>0</v>
          </cell>
          <cell r="BB159">
            <v>0</v>
          </cell>
          <cell r="BC159">
            <v>0</v>
          </cell>
          <cell r="BD159">
            <v>0</v>
          </cell>
          <cell r="BE159">
            <v>0</v>
          </cell>
        </row>
        <row r="160">
          <cell r="A160">
            <v>43646</v>
          </cell>
          <cell r="C160">
            <v>0</v>
          </cell>
          <cell r="D160">
            <v>0</v>
          </cell>
          <cell r="E160">
            <v>0</v>
          </cell>
          <cell r="F160">
            <v>0</v>
          </cell>
          <cell r="G160">
            <v>0</v>
          </cell>
          <cell r="H160">
            <v>0</v>
          </cell>
          <cell r="I160">
            <v>0</v>
          </cell>
          <cell r="J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K160">
            <v>0</v>
          </cell>
          <cell r="AL160">
            <v>0</v>
          </cell>
          <cell r="AM160">
            <v>0</v>
          </cell>
          <cell r="AN160">
            <v>0</v>
          </cell>
          <cell r="AO160">
            <v>0</v>
          </cell>
          <cell r="AQ160">
            <v>0</v>
          </cell>
          <cell r="AR160">
            <v>0</v>
          </cell>
          <cell r="AS160">
            <v>0</v>
          </cell>
          <cell r="AU160">
            <v>0</v>
          </cell>
          <cell r="AV160">
            <v>0</v>
          </cell>
          <cell r="AW160">
            <v>0</v>
          </cell>
          <cell r="AX160">
            <v>0</v>
          </cell>
          <cell r="AY160">
            <v>0</v>
          </cell>
          <cell r="AZ160">
            <v>0</v>
          </cell>
          <cell r="BA160">
            <v>0</v>
          </cell>
          <cell r="BB160">
            <v>0</v>
          </cell>
          <cell r="BC160">
            <v>0</v>
          </cell>
          <cell r="BD160">
            <v>0</v>
          </cell>
          <cell r="BE160">
            <v>0</v>
          </cell>
        </row>
        <row r="161">
          <cell r="A161">
            <v>43677</v>
          </cell>
          <cell r="C161">
            <v>0</v>
          </cell>
          <cell r="D161">
            <v>0</v>
          </cell>
          <cell r="E161">
            <v>0</v>
          </cell>
          <cell r="F161">
            <v>0</v>
          </cell>
          <cell r="G161">
            <v>0</v>
          </cell>
          <cell r="H161">
            <v>0</v>
          </cell>
          <cell r="I161">
            <v>0</v>
          </cell>
          <cell r="J161">
            <v>0</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K161">
            <v>0</v>
          </cell>
          <cell r="AL161">
            <v>0</v>
          </cell>
          <cell r="AM161">
            <v>0</v>
          </cell>
          <cell r="AN161">
            <v>0</v>
          </cell>
          <cell r="AO161">
            <v>0</v>
          </cell>
          <cell r="AQ161">
            <v>0</v>
          </cell>
          <cell r="AR161">
            <v>0</v>
          </cell>
          <cell r="AS161">
            <v>0</v>
          </cell>
          <cell r="AU161">
            <v>0</v>
          </cell>
          <cell r="AV161">
            <v>0</v>
          </cell>
          <cell r="AW161">
            <v>0</v>
          </cell>
          <cell r="AX161">
            <v>0</v>
          </cell>
          <cell r="AY161">
            <v>0</v>
          </cell>
          <cell r="AZ161">
            <v>0</v>
          </cell>
          <cell r="BA161">
            <v>0</v>
          </cell>
          <cell r="BB161">
            <v>0</v>
          </cell>
          <cell r="BC161">
            <v>0</v>
          </cell>
          <cell r="BD161">
            <v>0</v>
          </cell>
          <cell r="BE161">
            <v>0</v>
          </cell>
        </row>
        <row r="162">
          <cell r="A162">
            <v>43708</v>
          </cell>
          <cell r="C162">
            <v>0</v>
          </cell>
          <cell r="D162">
            <v>0</v>
          </cell>
          <cell r="E162">
            <v>0</v>
          </cell>
          <cell r="F162">
            <v>0</v>
          </cell>
          <cell r="G162">
            <v>0</v>
          </cell>
          <cell r="H162">
            <v>0</v>
          </cell>
          <cell r="I162">
            <v>0</v>
          </cell>
          <cell r="J162">
            <v>0</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K162">
            <v>0</v>
          </cell>
          <cell r="AL162">
            <v>0</v>
          </cell>
          <cell r="AM162">
            <v>0</v>
          </cell>
          <cell r="AN162">
            <v>0</v>
          </cell>
          <cell r="AO162">
            <v>0</v>
          </cell>
          <cell r="AQ162">
            <v>0</v>
          </cell>
          <cell r="AR162">
            <v>0</v>
          </cell>
          <cell r="AS162">
            <v>0</v>
          </cell>
          <cell r="AU162">
            <v>0</v>
          </cell>
          <cell r="AV162">
            <v>0</v>
          </cell>
          <cell r="AW162">
            <v>0</v>
          </cell>
          <cell r="AX162">
            <v>0</v>
          </cell>
          <cell r="AY162">
            <v>0</v>
          </cell>
          <cell r="AZ162">
            <v>0</v>
          </cell>
          <cell r="BA162">
            <v>0</v>
          </cell>
          <cell r="BB162">
            <v>0</v>
          </cell>
          <cell r="BC162">
            <v>0</v>
          </cell>
          <cell r="BD162">
            <v>0</v>
          </cell>
          <cell r="BE162">
            <v>0</v>
          </cell>
        </row>
        <row r="163">
          <cell r="A163">
            <v>43738</v>
          </cell>
          <cell r="C163">
            <v>0</v>
          </cell>
          <cell r="D163">
            <v>0</v>
          </cell>
          <cell r="E163">
            <v>0</v>
          </cell>
          <cell r="F163">
            <v>0</v>
          </cell>
          <cell r="G163">
            <v>0</v>
          </cell>
          <cell r="H163">
            <v>0</v>
          </cell>
          <cell r="I163">
            <v>0</v>
          </cell>
          <cell r="J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K163">
            <v>0</v>
          </cell>
          <cell r="AL163">
            <v>0</v>
          </cell>
          <cell r="AM163">
            <v>0</v>
          </cell>
          <cell r="AN163">
            <v>0</v>
          </cell>
          <cell r="AO163">
            <v>0</v>
          </cell>
          <cell r="AQ163">
            <v>0</v>
          </cell>
          <cell r="AR163">
            <v>0</v>
          </cell>
          <cell r="AS163">
            <v>0</v>
          </cell>
          <cell r="AU163">
            <v>0</v>
          </cell>
          <cell r="AV163">
            <v>0</v>
          </cell>
          <cell r="AW163">
            <v>0</v>
          </cell>
          <cell r="AX163">
            <v>0</v>
          </cell>
          <cell r="AY163">
            <v>0</v>
          </cell>
          <cell r="AZ163">
            <v>0</v>
          </cell>
          <cell r="BA163">
            <v>0</v>
          </cell>
          <cell r="BB163">
            <v>0</v>
          </cell>
          <cell r="BC163">
            <v>0</v>
          </cell>
          <cell r="BD163">
            <v>0</v>
          </cell>
          <cell r="BE163">
            <v>0</v>
          </cell>
        </row>
        <row r="164">
          <cell r="A164">
            <v>43769</v>
          </cell>
          <cell r="C164">
            <v>0</v>
          </cell>
          <cell r="D164">
            <v>0</v>
          </cell>
          <cell r="E164">
            <v>0</v>
          </cell>
          <cell r="F164">
            <v>0</v>
          </cell>
          <cell r="G164">
            <v>0</v>
          </cell>
          <cell r="H164">
            <v>0</v>
          </cell>
          <cell r="I164">
            <v>0</v>
          </cell>
          <cell r="J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0</v>
          </cell>
          <cell r="AG164">
            <v>0</v>
          </cell>
          <cell r="AH164">
            <v>0</v>
          </cell>
          <cell r="AI164">
            <v>0</v>
          </cell>
          <cell r="AK164">
            <v>0</v>
          </cell>
          <cell r="AL164">
            <v>0</v>
          </cell>
          <cell r="AM164">
            <v>0</v>
          </cell>
          <cell r="AN164">
            <v>0</v>
          </cell>
          <cell r="AO164">
            <v>0</v>
          </cell>
          <cell r="AQ164">
            <v>0</v>
          </cell>
          <cell r="AR164">
            <v>0</v>
          </cell>
          <cell r="AS164">
            <v>0</v>
          </cell>
          <cell r="AU164">
            <v>0</v>
          </cell>
          <cell r="AV164">
            <v>0</v>
          </cell>
          <cell r="AW164">
            <v>0</v>
          </cell>
          <cell r="AX164">
            <v>0</v>
          </cell>
          <cell r="AY164">
            <v>0</v>
          </cell>
          <cell r="AZ164">
            <v>0</v>
          </cell>
          <cell r="BA164">
            <v>0</v>
          </cell>
          <cell r="BB164">
            <v>0</v>
          </cell>
          <cell r="BC164">
            <v>0</v>
          </cell>
          <cell r="BD164">
            <v>0</v>
          </cell>
          <cell r="BE164">
            <v>0</v>
          </cell>
        </row>
        <row r="165">
          <cell r="A165">
            <v>43799</v>
          </cell>
          <cell r="C165">
            <v>0</v>
          </cell>
          <cell r="D165">
            <v>0</v>
          </cell>
          <cell r="E165">
            <v>0</v>
          </cell>
          <cell r="F165">
            <v>0</v>
          </cell>
          <cell r="G165">
            <v>0</v>
          </cell>
          <cell r="H165">
            <v>0</v>
          </cell>
          <cell r="I165">
            <v>0</v>
          </cell>
          <cell r="J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K165">
            <v>0</v>
          </cell>
          <cell r="AL165">
            <v>0</v>
          </cell>
          <cell r="AM165">
            <v>0</v>
          </cell>
          <cell r="AN165">
            <v>0</v>
          </cell>
          <cell r="AO165">
            <v>0</v>
          </cell>
          <cell r="AQ165">
            <v>0</v>
          </cell>
          <cell r="AR165">
            <v>0</v>
          </cell>
          <cell r="AS165">
            <v>0</v>
          </cell>
          <cell r="AU165">
            <v>0</v>
          </cell>
          <cell r="AV165">
            <v>0</v>
          </cell>
          <cell r="AW165">
            <v>0</v>
          </cell>
          <cell r="AX165">
            <v>0</v>
          </cell>
          <cell r="AY165">
            <v>0</v>
          </cell>
          <cell r="AZ165">
            <v>0</v>
          </cell>
          <cell r="BA165">
            <v>0</v>
          </cell>
          <cell r="BB165">
            <v>0</v>
          </cell>
          <cell r="BC165">
            <v>0</v>
          </cell>
          <cell r="BD165">
            <v>0</v>
          </cell>
          <cell r="BE165">
            <v>0</v>
          </cell>
        </row>
        <row r="166">
          <cell r="A166">
            <v>43830</v>
          </cell>
          <cell r="C166">
            <v>0</v>
          </cell>
          <cell r="D166">
            <v>0</v>
          </cell>
          <cell r="E166">
            <v>0</v>
          </cell>
          <cell r="F166">
            <v>0</v>
          </cell>
          <cell r="G166">
            <v>0</v>
          </cell>
          <cell r="H166">
            <v>0</v>
          </cell>
          <cell r="I166">
            <v>0</v>
          </cell>
          <cell r="J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K166">
            <v>0</v>
          </cell>
          <cell r="AL166">
            <v>0</v>
          </cell>
          <cell r="AM166">
            <v>0</v>
          </cell>
          <cell r="AN166">
            <v>0</v>
          </cell>
          <cell r="AO166">
            <v>0</v>
          </cell>
          <cell r="AQ166">
            <v>0</v>
          </cell>
          <cell r="AR166">
            <v>0</v>
          </cell>
          <cell r="AS166">
            <v>0</v>
          </cell>
          <cell r="AU166">
            <v>0</v>
          </cell>
          <cell r="AV166">
            <v>0</v>
          </cell>
          <cell r="AW166">
            <v>0</v>
          </cell>
          <cell r="AX166">
            <v>0</v>
          </cell>
          <cell r="AY166">
            <v>0</v>
          </cell>
          <cell r="AZ166">
            <v>0</v>
          </cell>
          <cell r="BA166">
            <v>0</v>
          </cell>
          <cell r="BB166">
            <v>0</v>
          </cell>
          <cell r="BC166">
            <v>0</v>
          </cell>
          <cell r="BD166">
            <v>0</v>
          </cell>
          <cell r="BE166">
            <v>0</v>
          </cell>
        </row>
        <row r="167">
          <cell r="A167">
            <v>43861</v>
          </cell>
          <cell r="C167">
            <v>0</v>
          </cell>
          <cell r="D167">
            <v>0</v>
          </cell>
          <cell r="E167">
            <v>0</v>
          </cell>
          <cell r="F167">
            <v>0</v>
          </cell>
          <cell r="G167">
            <v>0</v>
          </cell>
          <cell r="H167">
            <v>0</v>
          </cell>
          <cell r="I167">
            <v>0</v>
          </cell>
          <cell r="J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K167">
            <v>0</v>
          </cell>
          <cell r="AL167">
            <v>0</v>
          </cell>
          <cell r="AM167">
            <v>0</v>
          </cell>
          <cell r="AN167">
            <v>0</v>
          </cell>
          <cell r="AO167">
            <v>0</v>
          </cell>
          <cell r="AQ167">
            <v>0</v>
          </cell>
          <cell r="AR167">
            <v>0</v>
          </cell>
          <cell r="AS167">
            <v>0</v>
          </cell>
          <cell r="AU167">
            <v>0</v>
          </cell>
          <cell r="AV167">
            <v>0</v>
          </cell>
          <cell r="AW167">
            <v>0</v>
          </cell>
          <cell r="AX167">
            <v>0</v>
          </cell>
          <cell r="AY167">
            <v>0</v>
          </cell>
          <cell r="AZ167">
            <v>0</v>
          </cell>
          <cell r="BA167">
            <v>0</v>
          </cell>
          <cell r="BB167">
            <v>0</v>
          </cell>
          <cell r="BC167">
            <v>0</v>
          </cell>
          <cell r="BD167">
            <v>0</v>
          </cell>
          <cell r="BE167">
            <v>0</v>
          </cell>
        </row>
        <row r="168">
          <cell r="A168">
            <v>43890</v>
          </cell>
          <cell r="C168">
            <v>0</v>
          </cell>
          <cell r="D168">
            <v>0</v>
          </cell>
          <cell r="E168">
            <v>0</v>
          </cell>
          <cell r="F168">
            <v>0</v>
          </cell>
          <cell r="G168">
            <v>0</v>
          </cell>
          <cell r="H168">
            <v>0</v>
          </cell>
          <cell r="I168">
            <v>0</v>
          </cell>
          <cell r="J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0</v>
          </cell>
          <cell r="AI168">
            <v>0</v>
          </cell>
          <cell r="AK168">
            <v>0</v>
          </cell>
          <cell r="AL168">
            <v>0</v>
          </cell>
          <cell r="AM168">
            <v>0</v>
          </cell>
          <cell r="AN168">
            <v>0</v>
          </cell>
          <cell r="AO168">
            <v>0</v>
          </cell>
          <cell r="AQ168">
            <v>0</v>
          </cell>
          <cell r="AR168">
            <v>0</v>
          </cell>
          <cell r="AS168">
            <v>0</v>
          </cell>
          <cell r="AU168">
            <v>0</v>
          </cell>
          <cell r="AV168">
            <v>0</v>
          </cell>
          <cell r="AW168">
            <v>0</v>
          </cell>
          <cell r="AX168">
            <v>0</v>
          </cell>
          <cell r="AY168">
            <v>0</v>
          </cell>
          <cell r="AZ168">
            <v>0</v>
          </cell>
          <cell r="BA168">
            <v>0</v>
          </cell>
          <cell r="BB168">
            <v>0</v>
          </cell>
          <cell r="BC168">
            <v>0</v>
          </cell>
          <cell r="BD168">
            <v>0</v>
          </cell>
          <cell r="BE168">
            <v>0</v>
          </cell>
        </row>
        <row r="169">
          <cell r="A169">
            <v>43921</v>
          </cell>
          <cell r="C169">
            <v>0</v>
          </cell>
          <cell r="D169">
            <v>0</v>
          </cell>
          <cell r="E169">
            <v>0</v>
          </cell>
          <cell r="F169">
            <v>0</v>
          </cell>
          <cell r="G169">
            <v>0</v>
          </cell>
          <cell r="H169">
            <v>0</v>
          </cell>
          <cell r="I169">
            <v>0</v>
          </cell>
          <cell r="J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K169">
            <v>0</v>
          </cell>
          <cell r="AL169">
            <v>0</v>
          </cell>
          <cell r="AM169">
            <v>0</v>
          </cell>
          <cell r="AN169">
            <v>0</v>
          </cell>
          <cell r="AO169">
            <v>0</v>
          </cell>
          <cell r="AQ169">
            <v>0</v>
          </cell>
          <cell r="AR169">
            <v>0</v>
          </cell>
          <cell r="AS169">
            <v>0</v>
          </cell>
          <cell r="AU169">
            <v>0</v>
          </cell>
          <cell r="AV169">
            <v>0</v>
          </cell>
          <cell r="AW169">
            <v>0</v>
          </cell>
          <cell r="AX169">
            <v>0</v>
          </cell>
          <cell r="AY169">
            <v>0</v>
          </cell>
          <cell r="AZ169">
            <v>0</v>
          </cell>
          <cell r="BA169">
            <v>0</v>
          </cell>
          <cell r="BB169">
            <v>0</v>
          </cell>
          <cell r="BC169">
            <v>0</v>
          </cell>
          <cell r="BD169">
            <v>0</v>
          </cell>
          <cell r="BE169">
            <v>0</v>
          </cell>
        </row>
        <row r="170">
          <cell r="A170">
            <v>43951</v>
          </cell>
          <cell r="C170">
            <v>0</v>
          </cell>
          <cell r="D170">
            <v>0</v>
          </cell>
          <cell r="E170">
            <v>0</v>
          </cell>
          <cell r="F170">
            <v>0</v>
          </cell>
          <cell r="G170">
            <v>0</v>
          </cell>
          <cell r="H170">
            <v>0</v>
          </cell>
          <cell r="I170">
            <v>0</v>
          </cell>
          <cell r="J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0</v>
          </cell>
          <cell r="AG170">
            <v>0</v>
          </cell>
          <cell r="AH170">
            <v>0</v>
          </cell>
          <cell r="AI170">
            <v>0</v>
          </cell>
          <cell r="AK170">
            <v>0</v>
          </cell>
          <cell r="AL170">
            <v>0</v>
          </cell>
          <cell r="AM170">
            <v>0</v>
          </cell>
          <cell r="AN170">
            <v>0</v>
          </cell>
          <cell r="AO170">
            <v>0</v>
          </cell>
          <cell r="AQ170">
            <v>0</v>
          </cell>
          <cell r="AR170">
            <v>0</v>
          </cell>
          <cell r="AS170">
            <v>0</v>
          </cell>
          <cell r="AU170">
            <v>0</v>
          </cell>
          <cell r="AV170">
            <v>0</v>
          </cell>
          <cell r="AW170">
            <v>0</v>
          </cell>
          <cell r="AX170">
            <v>0</v>
          </cell>
          <cell r="AY170">
            <v>0</v>
          </cell>
          <cell r="AZ170">
            <v>0</v>
          </cell>
          <cell r="BA170">
            <v>0</v>
          </cell>
          <cell r="BB170">
            <v>0</v>
          </cell>
          <cell r="BC170">
            <v>0</v>
          </cell>
          <cell r="BD170">
            <v>0</v>
          </cell>
          <cell r="BE170">
            <v>0</v>
          </cell>
        </row>
        <row r="171">
          <cell r="A171">
            <v>43982</v>
          </cell>
          <cell r="C171">
            <v>0</v>
          </cell>
          <cell r="D171">
            <v>0</v>
          </cell>
          <cell r="E171">
            <v>0</v>
          </cell>
          <cell r="F171">
            <v>0</v>
          </cell>
          <cell r="G171">
            <v>0</v>
          </cell>
          <cell r="H171">
            <v>0</v>
          </cell>
          <cell r="I171">
            <v>0</v>
          </cell>
          <cell r="J171">
            <v>0</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K171">
            <v>0</v>
          </cell>
          <cell r="AL171">
            <v>0</v>
          </cell>
          <cell r="AM171">
            <v>0</v>
          </cell>
          <cell r="AN171">
            <v>0</v>
          </cell>
          <cell r="AO171">
            <v>0</v>
          </cell>
          <cell r="AQ171">
            <v>0</v>
          </cell>
          <cell r="AR171">
            <v>0</v>
          </cell>
          <cell r="AS171">
            <v>0</v>
          </cell>
          <cell r="AU171">
            <v>0</v>
          </cell>
          <cell r="AV171">
            <v>0</v>
          </cell>
          <cell r="AW171">
            <v>0</v>
          </cell>
          <cell r="AX171">
            <v>0</v>
          </cell>
          <cell r="AY171">
            <v>0</v>
          </cell>
          <cell r="AZ171">
            <v>0</v>
          </cell>
          <cell r="BA171">
            <v>0</v>
          </cell>
          <cell r="BB171">
            <v>0</v>
          </cell>
          <cell r="BC171">
            <v>0</v>
          </cell>
          <cell r="BD171">
            <v>0</v>
          </cell>
          <cell r="BE171">
            <v>0</v>
          </cell>
        </row>
        <row r="172">
          <cell r="A172">
            <v>44012</v>
          </cell>
          <cell r="C172">
            <v>0</v>
          </cell>
          <cell r="D172">
            <v>0</v>
          </cell>
          <cell r="E172">
            <v>0</v>
          </cell>
          <cell r="F172">
            <v>0</v>
          </cell>
          <cell r="G172">
            <v>0</v>
          </cell>
          <cell r="H172">
            <v>0</v>
          </cell>
          <cell r="I172">
            <v>0</v>
          </cell>
          <cell r="J172">
            <v>0</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K172">
            <v>0</v>
          </cell>
          <cell r="AL172">
            <v>0</v>
          </cell>
          <cell r="AM172">
            <v>0</v>
          </cell>
          <cell r="AN172">
            <v>0</v>
          </cell>
          <cell r="AO172">
            <v>0</v>
          </cell>
          <cell r="AQ172">
            <v>0</v>
          </cell>
          <cell r="AR172">
            <v>0</v>
          </cell>
          <cell r="AS172">
            <v>0</v>
          </cell>
          <cell r="AU172">
            <v>0</v>
          </cell>
          <cell r="AV172">
            <v>0</v>
          </cell>
          <cell r="AW172">
            <v>0</v>
          </cell>
          <cell r="AX172">
            <v>0</v>
          </cell>
          <cell r="AY172">
            <v>0</v>
          </cell>
          <cell r="AZ172">
            <v>0</v>
          </cell>
          <cell r="BA172">
            <v>0</v>
          </cell>
          <cell r="BB172">
            <v>0</v>
          </cell>
          <cell r="BC172">
            <v>0</v>
          </cell>
          <cell r="BD172">
            <v>0</v>
          </cell>
          <cell r="BE172">
            <v>0</v>
          </cell>
        </row>
        <row r="173">
          <cell r="A173">
            <v>44043</v>
          </cell>
          <cell r="C173">
            <v>0</v>
          </cell>
          <cell r="D173">
            <v>0</v>
          </cell>
          <cell r="E173">
            <v>0</v>
          </cell>
          <cell r="F173">
            <v>0</v>
          </cell>
          <cell r="G173">
            <v>0</v>
          </cell>
          <cell r="H173">
            <v>0</v>
          </cell>
          <cell r="I173">
            <v>0</v>
          </cell>
          <cell r="J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K173">
            <v>0</v>
          </cell>
          <cell r="AL173">
            <v>0</v>
          </cell>
          <cell r="AM173">
            <v>0</v>
          </cell>
          <cell r="AN173">
            <v>0</v>
          </cell>
          <cell r="AO173">
            <v>0</v>
          </cell>
          <cell r="AQ173">
            <v>0</v>
          </cell>
          <cell r="AR173">
            <v>0</v>
          </cell>
          <cell r="AS173">
            <v>0</v>
          </cell>
          <cell r="AU173">
            <v>0</v>
          </cell>
          <cell r="AV173">
            <v>0</v>
          </cell>
          <cell r="AW173">
            <v>0</v>
          </cell>
          <cell r="AX173">
            <v>0</v>
          </cell>
          <cell r="AY173">
            <v>0</v>
          </cell>
          <cell r="AZ173">
            <v>0</v>
          </cell>
          <cell r="BA173">
            <v>0</v>
          </cell>
          <cell r="BB173">
            <v>0</v>
          </cell>
          <cell r="BC173">
            <v>0</v>
          </cell>
          <cell r="BD173">
            <v>0</v>
          </cell>
          <cell r="BE173">
            <v>0</v>
          </cell>
        </row>
        <row r="174">
          <cell r="A174">
            <v>44074</v>
          </cell>
          <cell r="C174">
            <v>0</v>
          </cell>
          <cell r="D174">
            <v>0</v>
          </cell>
          <cell r="E174">
            <v>0</v>
          </cell>
          <cell r="F174">
            <v>0</v>
          </cell>
          <cell r="G174">
            <v>0</v>
          </cell>
          <cell r="H174">
            <v>0</v>
          </cell>
          <cell r="I174">
            <v>0</v>
          </cell>
          <cell r="J174">
            <v>0</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K174">
            <v>0</v>
          </cell>
          <cell r="AL174">
            <v>0</v>
          </cell>
          <cell r="AM174">
            <v>0</v>
          </cell>
          <cell r="AN174">
            <v>0</v>
          </cell>
          <cell r="AO174">
            <v>0</v>
          </cell>
          <cell r="AQ174">
            <v>0</v>
          </cell>
          <cell r="AR174">
            <v>0</v>
          </cell>
          <cell r="AS174">
            <v>0</v>
          </cell>
          <cell r="AU174">
            <v>0</v>
          </cell>
          <cell r="AV174">
            <v>0</v>
          </cell>
          <cell r="AW174">
            <v>0</v>
          </cell>
          <cell r="AX174">
            <v>0</v>
          </cell>
          <cell r="AY174">
            <v>0</v>
          </cell>
          <cell r="AZ174">
            <v>0</v>
          </cell>
          <cell r="BA174">
            <v>0</v>
          </cell>
          <cell r="BB174">
            <v>0</v>
          </cell>
          <cell r="BC174">
            <v>0</v>
          </cell>
          <cell r="BD174">
            <v>0</v>
          </cell>
          <cell r="BE174">
            <v>0</v>
          </cell>
        </row>
        <row r="175">
          <cell r="A175">
            <v>44104</v>
          </cell>
          <cell r="C175">
            <v>0</v>
          </cell>
          <cell r="D175">
            <v>0</v>
          </cell>
          <cell r="E175">
            <v>0</v>
          </cell>
          <cell r="F175">
            <v>0</v>
          </cell>
          <cell r="G175">
            <v>0</v>
          </cell>
          <cell r="H175">
            <v>0</v>
          </cell>
          <cell r="I175">
            <v>0</v>
          </cell>
          <cell r="J175">
            <v>0</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K175">
            <v>0</v>
          </cell>
          <cell r="AL175">
            <v>0</v>
          </cell>
          <cell r="AM175">
            <v>0</v>
          </cell>
          <cell r="AN175">
            <v>0</v>
          </cell>
          <cell r="AO175">
            <v>0</v>
          </cell>
          <cell r="AQ175">
            <v>0</v>
          </cell>
          <cell r="AR175">
            <v>0</v>
          </cell>
          <cell r="AS175">
            <v>0</v>
          </cell>
          <cell r="AU175">
            <v>0</v>
          </cell>
          <cell r="AV175">
            <v>0</v>
          </cell>
          <cell r="AW175">
            <v>0</v>
          </cell>
          <cell r="AX175">
            <v>0</v>
          </cell>
          <cell r="AY175">
            <v>0</v>
          </cell>
          <cell r="AZ175">
            <v>0</v>
          </cell>
          <cell r="BA175">
            <v>0</v>
          </cell>
          <cell r="BB175">
            <v>0</v>
          </cell>
          <cell r="BC175">
            <v>0</v>
          </cell>
          <cell r="BD175">
            <v>0</v>
          </cell>
          <cell r="BE175">
            <v>0</v>
          </cell>
        </row>
        <row r="176">
          <cell r="A176">
            <v>44135</v>
          </cell>
          <cell r="C176">
            <v>0</v>
          </cell>
          <cell r="D176">
            <v>0</v>
          </cell>
          <cell r="E176">
            <v>0</v>
          </cell>
          <cell r="F176">
            <v>0</v>
          </cell>
          <cell r="G176">
            <v>0</v>
          </cell>
          <cell r="H176">
            <v>0</v>
          </cell>
          <cell r="I176">
            <v>0</v>
          </cell>
          <cell r="J176">
            <v>0</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K176">
            <v>0</v>
          </cell>
          <cell r="AL176">
            <v>0</v>
          </cell>
          <cell r="AM176">
            <v>0</v>
          </cell>
          <cell r="AN176">
            <v>0</v>
          </cell>
          <cell r="AO176">
            <v>0</v>
          </cell>
          <cell r="AQ176">
            <v>0</v>
          </cell>
          <cell r="AR176">
            <v>0</v>
          </cell>
          <cell r="AS176">
            <v>0</v>
          </cell>
          <cell r="AU176">
            <v>0</v>
          </cell>
          <cell r="AV176">
            <v>0</v>
          </cell>
          <cell r="AW176">
            <v>0</v>
          </cell>
          <cell r="AX176">
            <v>0</v>
          </cell>
          <cell r="AY176">
            <v>0</v>
          </cell>
          <cell r="AZ176">
            <v>0</v>
          </cell>
          <cell r="BA176">
            <v>0</v>
          </cell>
          <cell r="BB176">
            <v>0</v>
          </cell>
          <cell r="BC176">
            <v>0</v>
          </cell>
          <cell r="BD176">
            <v>0</v>
          </cell>
          <cell r="BE176">
            <v>0</v>
          </cell>
        </row>
        <row r="177">
          <cell r="A177">
            <v>44165</v>
          </cell>
          <cell r="C177">
            <v>0</v>
          </cell>
          <cell r="D177">
            <v>0</v>
          </cell>
          <cell r="E177">
            <v>0</v>
          </cell>
          <cell r="F177">
            <v>0</v>
          </cell>
          <cell r="G177">
            <v>0</v>
          </cell>
          <cell r="H177">
            <v>0</v>
          </cell>
          <cell r="I177">
            <v>0</v>
          </cell>
          <cell r="J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K177">
            <v>0</v>
          </cell>
          <cell r="AL177">
            <v>0</v>
          </cell>
          <cell r="AM177">
            <v>0</v>
          </cell>
          <cell r="AN177">
            <v>0</v>
          </cell>
          <cell r="AO177">
            <v>0</v>
          </cell>
          <cell r="AQ177">
            <v>0</v>
          </cell>
          <cell r="AR177">
            <v>0</v>
          </cell>
          <cell r="AS177">
            <v>0</v>
          </cell>
          <cell r="AU177">
            <v>0</v>
          </cell>
          <cell r="AV177">
            <v>0</v>
          </cell>
          <cell r="AW177">
            <v>0</v>
          </cell>
          <cell r="AX177">
            <v>0</v>
          </cell>
          <cell r="AY177">
            <v>0</v>
          </cell>
          <cell r="AZ177">
            <v>0</v>
          </cell>
          <cell r="BA177">
            <v>0</v>
          </cell>
          <cell r="BB177">
            <v>0</v>
          </cell>
          <cell r="BC177">
            <v>0</v>
          </cell>
          <cell r="BD177">
            <v>0</v>
          </cell>
          <cell r="BE177">
            <v>0</v>
          </cell>
        </row>
        <row r="178">
          <cell r="A178">
            <v>44196</v>
          </cell>
          <cell r="C178">
            <v>0</v>
          </cell>
          <cell r="D178">
            <v>0</v>
          </cell>
          <cell r="E178">
            <v>0</v>
          </cell>
          <cell r="F178">
            <v>0</v>
          </cell>
          <cell r="G178">
            <v>0</v>
          </cell>
          <cell r="H178">
            <v>0</v>
          </cell>
          <cell r="I178">
            <v>0</v>
          </cell>
          <cell r="J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K178">
            <v>0</v>
          </cell>
          <cell r="AL178">
            <v>0</v>
          </cell>
          <cell r="AM178">
            <v>0</v>
          </cell>
          <cell r="AN178">
            <v>0</v>
          </cell>
          <cell r="AO178">
            <v>0</v>
          </cell>
          <cell r="AQ178">
            <v>0</v>
          </cell>
          <cell r="AR178">
            <v>0</v>
          </cell>
          <cell r="AS178">
            <v>0</v>
          </cell>
          <cell r="AU178">
            <v>0</v>
          </cell>
          <cell r="AV178">
            <v>0</v>
          </cell>
          <cell r="AW178">
            <v>0</v>
          </cell>
          <cell r="AX178">
            <v>0</v>
          </cell>
          <cell r="AY178">
            <v>0</v>
          </cell>
          <cell r="AZ178">
            <v>0</v>
          </cell>
          <cell r="BA178">
            <v>0</v>
          </cell>
          <cell r="BB178">
            <v>0</v>
          </cell>
          <cell r="BC178">
            <v>0</v>
          </cell>
          <cell r="BD178">
            <v>0</v>
          </cell>
          <cell r="BE178">
            <v>0</v>
          </cell>
        </row>
        <row r="179">
          <cell r="A179">
            <v>44227</v>
          </cell>
          <cell r="C179">
            <v>0</v>
          </cell>
          <cell r="D179">
            <v>0</v>
          </cell>
          <cell r="E179">
            <v>0</v>
          </cell>
          <cell r="F179">
            <v>0</v>
          </cell>
          <cell r="G179">
            <v>0</v>
          </cell>
          <cell r="H179">
            <v>0</v>
          </cell>
          <cell r="I179">
            <v>0</v>
          </cell>
          <cell r="J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K179">
            <v>0</v>
          </cell>
          <cell r="AL179">
            <v>0</v>
          </cell>
          <cell r="AM179">
            <v>0</v>
          </cell>
          <cell r="AN179">
            <v>0</v>
          </cell>
          <cell r="AO179">
            <v>0</v>
          </cell>
          <cell r="AQ179">
            <v>0</v>
          </cell>
          <cell r="AR179">
            <v>0</v>
          </cell>
          <cell r="AS179">
            <v>0</v>
          </cell>
          <cell r="AU179">
            <v>0</v>
          </cell>
          <cell r="AV179">
            <v>0</v>
          </cell>
          <cell r="AW179">
            <v>0</v>
          </cell>
          <cell r="AX179">
            <v>0</v>
          </cell>
          <cell r="AY179">
            <v>0</v>
          </cell>
          <cell r="AZ179">
            <v>0</v>
          </cell>
          <cell r="BA179">
            <v>0</v>
          </cell>
          <cell r="BB179">
            <v>0</v>
          </cell>
          <cell r="BC179">
            <v>0</v>
          </cell>
          <cell r="BD179">
            <v>0</v>
          </cell>
          <cell r="BE179">
            <v>0</v>
          </cell>
        </row>
        <row r="180">
          <cell r="A180">
            <v>44255</v>
          </cell>
          <cell r="C180">
            <v>0</v>
          </cell>
          <cell r="D180">
            <v>0</v>
          </cell>
          <cell r="E180">
            <v>0</v>
          </cell>
          <cell r="F180">
            <v>0</v>
          </cell>
          <cell r="G180">
            <v>0</v>
          </cell>
          <cell r="H180">
            <v>0</v>
          </cell>
          <cell r="I180">
            <v>0</v>
          </cell>
          <cell r="J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K180">
            <v>0</v>
          </cell>
          <cell r="AL180">
            <v>0</v>
          </cell>
          <cell r="AM180">
            <v>0</v>
          </cell>
          <cell r="AN180">
            <v>0</v>
          </cell>
          <cell r="AO180">
            <v>0</v>
          </cell>
          <cell r="AQ180">
            <v>0</v>
          </cell>
          <cell r="AR180">
            <v>0</v>
          </cell>
          <cell r="AS180">
            <v>0</v>
          </cell>
          <cell r="AU180">
            <v>0</v>
          </cell>
          <cell r="AV180">
            <v>0</v>
          </cell>
          <cell r="AW180">
            <v>0</v>
          </cell>
          <cell r="AX180">
            <v>0</v>
          </cell>
          <cell r="AY180">
            <v>0</v>
          </cell>
          <cell r="AZ180">
            <v>0</v>
          </cell>
          <cell r="BA180">
            <v>0</v>
          </cell>
          <cell r="BB180">
            <v>0</v>
          </cell>
          <cell r="BC180">
            <v>0</v>
          </cell>
          <cell r="BD180">
            <v>0</v>
          </cell>
          <cell r="BE180">
            <v>0</v>
          </cell>
        </row>
        <row r="181">
          <cell r="A181">
            <v>44286</v>
          </cell>
          <cell r="C181">
            <v>0</v>
          </cell>
          <cell r="D181">
            <v>0</v>
          </cell>
          <cell r="E181">
            <v>0</v>
          </cell>
          <cell r="F181">
            <v>0</v>
          </cell>
          <cell r="G181">
            <v>0</v>
          </cell>
          <cell r="H181">
            <v>0</v>
          </cell>
          <cell r="I181">
            <v>0</v>
          </cell>
          <cell r="J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K181">
            <v>0</v>
          </cell>
          <cell r="AL181">
            <v>0</v>
          </cell>
          <cell r="AM181">
            <v>0</v>
          </cell>
          <cell r="AN181">
            <v>0</v>
          </cell>
          <cell r="AO181">
            <v>0</v>
          </cell>
          <cell r="AQ181">
            <v>0</v>
          </cell>
          <cell r="AR181">
            <v>0</v>
          </cell>
          <cell r="AS181">
            <v>0</v>
          </cell>
          <cell r="AU181">
            <v>0</v>
          </cell>
          <cell r="AV181">
            <v>0</v>
          </cell>
          <cell r="AW181">
            <v>0</v>
          </cell>
          <cell r="AX181">
            <v>0</v>
          </cell>
          <cell r="AY181">
            <v>0</v>
          </cell>
          <cell r="AZ181">
            <v>0</v>
          </cell>
          <cell r="BA181">
            <v>0</v>
          </cell>
          <cell r="BB181">
            <v>0</v>
          </cell>
          <cell r="BC181">
            <v>0</v>
          </cell>
          <cell r="BD181">
            <v>0</v>
          </cell>
          <cell r="BE181">
            <v>0</v>
          </cell>
        </row>
        <row r="182">
          <cell r="A182">
            <v>44316</v>
          </cell>
          <cell r="C182">
            <v>0</v>
          </cell>
          <cell r="D182">
            <v>0</v>
          </cell>
          <cell r="E182">
            <v>0</v>
          </cell>
          <cell r="F182">
            <v>0</v>
          </cell>
          <cell r="G182">
            <v>0</v>
          </cell>
          <cell r="H182">
            <v>0</v>
          </cell>
          <cell r="I182">
            <v>0</v>
          </cell>
          <cell r="J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K182">
            <v>0</v>
          </cell>
          <cell r="AL182">
            <v>0</v>
          </cell>
          <cell r="AM182">
            <v>0</v>
          </cell>
          <cell r="AN182">
            <v>0</v>
          </cell>
          <cell r="AO182">
            <v>0</v>
          </cell>
          <cell r="AQ182">
            <v>0</v>
          </cell>
          <cell r="AR182">
            <v>0</v>
          </cell>
          <cell r="AS182">
            <v>0</v>
          </cell>
          <cell r="AU182">
            <v>0</v>
          </cell>
          <cell r="AV182">
            <v>0</v>
          </cell>
          <cell r="AW182">
            <v>0</v>
          </cell>
          <cell r="AX182">
            <v>0</v>
          </cell>
          <cell r="AY182">
            <v>0</v>
          </cell>
          <cell r="AZ182">
            <v>0</v>
          </cell>
          <cell r="BA182">
            <v>0</v>
          </cell>
          <cell r="BB182">
            <v>0</v>
          </cell>
          <cell r="BC182">
            <v>0</v>
          </cell>
          <cell r="BD182">
            <v>0</v>
          </cell>
          <cell r="BE182">
            <v>0</v>
          </cell>
        </row>
        <row r="183">
          <cell r="A183">
            <v>44347</v>
          </cell>
          <cell r="C183">
            <v>0</v>
          </cell>
          <cell r="D183">
            <v>0</v>
          </cell>
          <cell r="E183">
            <v>0</v>
          </cell>
          <cell r="F183">
            <v>0</v>
          </cell>
          <cell r="G183">
            <v>0</v>
          </cell>
          <cell r="H183">
            <v>0</v>
          </cell>
          <cell r="I183">
            <v>0</v>
          </cell>
          <cell r="J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K183">
            <v>0</v>
          </cell>
          <cell r="AL183">
            <v>0</v>
          </cell>
          <cell r="AM183">
            <v>0</v>
          </cell>
          <cell r="AN183">
            <v>0</v>
          </cell>
          <cell r="AO183">
            <v>0</v>
          </cell>
          <cell r="AQ183">
            <v>0</v>
          </cell>
          <cell r="AR183">
            <v>0</v>
          </cell>
          <cell r="AS183">
            <v>0</v>
          </cell>
          <cell r="AU183">
            <v>0</v>
          </cell>
          <cell r="AV183">
            <v>0</v>
          </cell>
          <cell r="AW183">
            <v>0</v>
          </cell>
          <cell r="AX183">
            <v>0</v>
          </cell>
          <cell r="AY183">
            <v>0</v>
          </cell>
          <cell r="AZ183">
            <v>0</v>
          </cell>
          <cell r="BA183">
            <v>0</v>
          </cell>
          <cell r="BB183">
            <v>0</v>
          </cell>
          <cell r="BC183">
            <v>0</v>
          </cell>
          <cell r="BD183">
            <v>0</v>
          </cell>
          <cell r="BE183">
            <v>0</v>
          </cell>
        </row>
        <row r="184">
          <cell r="A184">
            <v>44377</v>
          </cell>
          <cell r="C184">
            <v>0</v>
          </cell>
          <cell r="D184">
            <v>0</v>
          </cell>
          <cell r="E184">
            <v>0</v>
          </cell>
          <cell r="F184">
            <v>0</v>
          </cell>
          <cell r="G184">
            <v>0</v>
          </cell>
          <cell r="H184">
            <v>0</v>
          </cell>
          <cell r="I184">
            <v>0</v>
          </cell>
          <cell r="J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K184">
            <v>0</v>
          </cell>
          <cell r="AL184">
            <v>0</v>
          </cell>
          <cell r="AM184">
            <v>0</v>
          </cell>
          <cell r="AN184">
            <v>0</v>
          </cell>
          <cell r="AO184">
            <v>0</v>
          </cell>
          <cell r="AQ184">
            <v>0</v>
          </cell>
          <cell r="AR184">
            <v>0</v>
          </cell>
          <cell r="AS184">
            <v>0</v>
          </cell>
          <cell r="AU184">
            <v>0</v>
          </cell>
          <cell r="AV184">
            <v>0</v>
          </cell>
          <cell r="AW184">
            <v>0</v>
          </cell>
          <cell r="AX184">
            <v>0</v>
          </cell>
          <cell r="AY184">
            <v>0</v>
          </cell>
          <cell r="AZ184">
            <v>0</v>
          </cell>
          <cell r="BA184">
            <v>0</v>
          </cell>
          <cell r="BB184">
            <v>0</v>
          </cell>
          <cell r="BC184">
            <v>0</v>
          </cell>
          <cell r="BD184">
            <v>0</v>
          </cell>
          <cell r="BE184">
            <v>0</v>
          </cell>
        </row>
        <row r="185">
          <cell r="A185">
            <v>44408</v>
          </cell>
          <cell r="C185">
            <v>0</v>
          </cell>
          <cell r="D185">
            <v>0</v>
          </cell>
          <cell r="E185">
            <v>0</v>
          </cell>
          <cell r="F185">
            <v>0</v>
          </cell>
          <cell r="G185">
            <v>0</v>
          </cell>
          <cell r="H185">
            <v>0</v>
          </cell>
          <cell r="I185">
            <v>0</v>
          </cell>
          <cell r="J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K185">
            <v>0</v>
          </cell>
          <cell r="AL185">
            <v>0</v>
          </cell>
          <cell r="AM185">
            <v>0</v>
          </cell>
          <cell r="AN185">
            <v>0</v>
          </cell>
          <cell r="AO185">
            <v>0</v>
          </cell>
          <cell r="AQ185">
            <v>0</v>
          </cell>
          <cell r="AR185">
            <v>0</v>
          </cell>
          <cell r="AS185">
            <v>0</v>
          </cell>
          <cell r="AU185">
            <v>0</v>
          </cell>
          <cell r="AV185">
            <v>0</v>
          </cell>
          <cell r="AW185">
            <v>0</v>
          </cell>
          <cell r="AX185">
            <v>0</v>
          </cell>
          <cell r="AY185">
            <v>0</v>
          </cell>
          <cell r="AZ185">
            <v>0</v>
          </cell>
          <cell r="BA185">
            <v>0</v>
          </cell>
          <cell r="BB185">
            <v>0</v>
          </cell>
          <cell r="BC185">
            <v>0</v>
          </cell>
          <cell r="BD185">
            <v>0</v>
          </cell>
          <cell r="BE185">
            <v>0</v>
          </cell>
        </row>
        <row r="186">
          <cell r="A186">
            <v>44439</v>
          </cell>
          <cell r="C186">
            <v>0</v>
          </cell>
          <cell r="D186">
            <v>0</v>
          </cell>
          <cell r="E186">
            <v>0</v>
          </cell>
          <cell r="F186">
            <v>0</v>
          </cell>
          <cell r="G186">
            <v>0</v>
          </cell>
          <cell r="H186">
            <v>0</v>
          </cell>
          <cell r="I186">
            <v>0</v>
          </cell>
          <cell r="J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K186">
            <v>0</v>
          </cell>
          <cell r="AL186">
            <v>0</v>
          </cell>
          <cell r="AM186">
            <v>0</v>
          </cell>
          <cell r="AN186">
            <v>0</v>
          </cell>
          <cell r="AO186">
            <v>0</v>
          </cell>
          <cell r="AQ186">
            <v>0</v>
          </cell>
          <cell r="AR186">
            <v>0</v>
          </cell>
          <cell r="AS186">
            <v>0</v>
          </cell>
          <cell r="AU186">
            <v>0</v>
          </cell>
          <cell r="AV186">
            <v>0</v>
          </cell>
          <cell r="AW186">
            <v>0</v>
          </cell>
          <cell r="AX186">
            <v>0</v>
          </cell>
          <cell r="AY186">
            <v>0</v>
          </cell>
          <cell r="AZ186">
            <v>0</v>
          </cell>
          <cell r="BA186">
            <v>0</v>
          </cell>
          <cell r="BB186">
            <v>0</v>
          </cell>
          <cell r="BC186">
            <v>0</v>
          </cell>
          <cell r="BD186">
            <v>0</v>
          </cell>
          <cell r="BE186">
            <v>0</v>
          </cell>
        </row>
        <row r="187">
          <cell r="A187">
            <v>44469</v>
          </cell>
          <cell r="C187">
            <v>0</v>
          </cell>
          <cell r="D187">
            <v>0</v>
          </cell>
          <cell r="E187">
            <v>0</v>
          </cell>
          <cell r="F187">
            <v>0</v>
          </cell>
          <cell r="G187">
            <v>0</v>
          </cell>
          <cell r="H187">
            <v>0</v>
          </cell>
          <cell r="I187">
            <v>0</v>
          </cell>
          <cell r="J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K187">
            <v>0</v>
          </cell>
          <cell r="AL187">
            <v>0</v>
          </cell>
          <cell r="AM187">
            <v>0</v>
          </cell>
          <cell r="AN187">
            <v>0</v>
          </cell>
          <cell r="AO187">
            <v>0</v>
          </cell>
          <cell r="AQ187">
            <v>0</v>
          </cell>
          <cell r="AR187">
            <v>0</v>
          </cell>
          <cell r="AS187">
            <v>0</v>
          </cell>
          <cell r="AU187">
            <v>0</v>
          </cell>
          <cell r="AV187">
            <v>0</v>
          </cell>
          <cell r="AW187">
            <v>0</v>
          </cell>
          <cell r="AX187">
            <v>0</v>
          </cell>
          <cell r="AY187">
            <v>0</v>
          </cell>
          <cell r="AZ187">
            <v>0</v>
          </cell>
          <cell r="BA187">
            <v>0</v>
          </cell>
          <cell r="BB187">
            <v>0</v>
          </cell>
          <cell r="BC187">
            <v>0</v>
          </cell>
          <cell r="BD187">
            <v>0</v>
          </cell>
          <cell r="BE187">
            <v>0</v>
          </cell>
        </row>
        <row r="188">
          <cell r="A188">
            <v>44500</v>
          </cell>
          <cell r="C188">
            <v>0</v>
          </cell>
          <cell r="D188">
            <v>0</v>
          </cell>
          <cell r="E188">
            <v>0</v>
          </cell>
          <cell r="F188">
            <v>0</v>
          </cell>
          <cell r="G188">
            <v>0</v>
          </cell>
          <cell r="H188">
            <v>0</v>
          </cell>
          <cell r="I188">
            <v>0</v>
          </cell>
          <cell r="J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K188">
            <v>0</v>
          </cell>
          <cell r="AL188">
            <v>0</v>
          </cell>
          <cell r="AM188">
            <v>0</v>
          </cell>
          <cell r="AN188">
            <v>0</v>
          </cell>
          <cell r="AO188">
            <v>0</v>
          </cell>
          <cell r="AQ188">
            <v>0</v>
          </cell>
          <cell r="AR188">
            <v>0</v>
          </cell>
          <cell r="AS188">
            <v>0</v>
          </cell>
          <cell r="AU188">
            <v>0</v>
          </cell>
          <cell r="AV188">
            <v>0</v>
          </cell>
          <cell r="AW188">
            <v>0</v>
          </cell>
          <cell r="AX188">
            <v>0</v>
          </cell>
          <cell r="AY188">
            <v>0</v>
          </cell>
          <cell r="AZ188">
            <v>0</v>
          </cell>
          <cell r="BA188">
            <v>0</v>
          </cell>
          <cell r="BB188">
            <v>0</v>
          </cell>
          <cell r="BC188">
            <v>0</v>
          </cell>
          <cell r="BD188">
            <v>0</v>
          </cell>
          <cell r="BE188">
            <v>0</v>
          </cell>
        </row>
        <row r="189">
          <cell r="A189">
            <v>44530</v>
          </cell>
          <cell r="C189">
            <v>0</v>
          </cell>
          <cell r="D189">
            <v>0</v>
          </cell>
          <cell r="E189">
            <v>0</v>
          </cell>
          <cell r="F189">
            <v>0</v>
          </cell>
          <cell r="G189">
            <v>0</v>
          </cell>
          <cell r="H189">
            <v>0</v>
          </cell>
          <cell r="I189">
            <v>0</v>
          </cell>
          <cell r="J189">
            <v>0</v>
          </cell>
          <cell r="L189">
            <v>0</v>
          </cell>
          <cell r="M189">
            <v>0</v>
          </cell>
          <cell r="N189">
            <v>0</v>
          </cell>
          <cell r="O189">
            <v>0</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K189">
            <v>0</v>
          </cell>
          <cell r="AL189">
            <v>0</v>
          </cell>
          <cell r="AM189">
            <v>0</v>
          </cell>
          <cell r="AN189">
            <v>0</v>
          </cell>
          <cell r="AO189">
            <v>0</v>
          </cell>
          <cell r="AQ189">
            <v>0</v>
          </cell>
          <cell r="AR189">
            <v>0</v>
          </cell>
          <cell r="AS189">
            <v>0</v>
          </cell>
          <cell r="AU189">
            <v>0</v>
          </cell>
          <cell r="AV189">
            <v>0</v>
          </cell>
          <cell r="AW189">
            <v>0</v>
          </cell>
          <cell r="AX189">
            <v>0</v>
          </cell>
          <cell r="AY189">
            <v>0</v>
          </cell>
          <cell r="AZ189">
            <v>0</v>
          </cell>
          <cell r="BA189">
            <v>0</v>
          </cell>
          <cell r="BB189">
            <v>0</v>
          </cell>
          <cell r="BC189">
            <v>0</v>
          </cell>
          <cell r="BD189">
            <v>0</v>
          </cell>
          <cell r="BE189">
            <v>0</v>
          </cell>
        </row>
        <row r="190">
          <cell r="A190">
            <v>44561</v>
          </cell>
          <cell r="C190">
            <v>0</v>
          </cell>
          <cell r="D190">
            <v>0</v>
          </cell>
          <cell r="E190">
            <v>0</v>
          </cell>
          <cell r="F190">
            <v>0</v>
          </cell>
          <cell r="G190">
            <v>0</v>
          </cell>
          <cell r="H190">
            <v>0</v>
          </cell>
          <cell r="I190">
            <v>0</v>
          </cell>
          <cell r="J190">
            <v>0</v>
          </cell>
          <cell r="L190">
            <v>0</v>
          </cell>
          <cell r="M190">
            <v>0</v>
          </cell>
          <cell r="N190">
            <v>0</v>
          </cell>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K190">
            <v>0</v>
          </cell>
          <cell r="AL190">
            <v>0</v>
          </cell>
          <cell r="AM190">
            <v>0</v>
          </cell>
          <cell r="AN190">
            <v>0</v>
          </cell>
          <cell r="AO190">
            <v>0</v>
          </cell>
          <cell r="AQ190">
            <v>0</v>
          </cell>
          <cell r="AR190">
            <v>0</v>
          </cell>
          <cell r="AS190">
            <v>0</v>
          </cell>
          <cell r="AU190">
            <v>0</v>
          </cell>
          <cell r="AV190">
            <v>0</v>
          </cell>
          <cell r="AW190">
            <v>0</v>
          </cell>
          <cell r="AX190">
            <v>0</v>
          </cell>
          <cell r="AY190">
            <v>0</v>
          </cell>
          <cell r="AZ190">
            <v>0</v>
          </cell>
          <cell r="BA190">
            <v>0</v>
          </cell>
          <cell r="BB190">
            <v>0</v>
          </cell>
          <cell r="BC190">
            <v>0</v>
          </cell>
          <cell r="BD190">
            <v>0</v>
          </cell>
          <cell r="BE190">
            <v>0</v>
          </cell>
        </row>
        <row r="191">
          <cell r="A191">
            <v>44592</v>
          </cell>
          <cell r="C191">
            <v>0</v>
          </cell>
          <cell r="D191">
            <v>0</v>
          </cell>
          <cell r="E191">
            <v>0</v>
          </cell>
          <cell r="F191">
            <v>0</v>
          </cell>
          <cell r="G191">
            <v>0</v>
          </cell>
          <cell r="H191">
            <v>0</v>
          </cell>
          <cell r="I191">
            <v>0</v>
          </cell>
          <cell r="J191">
            <v>0</v>
          </cell>
          <cell r="L191">
            <v>0</v>
          </cell>
          <cell r="M191">
            <v>0</v>
          </cell>
          <cell r="N191">
            <v>0</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K191">
            <v>0</v>
          </cell>
          <cell r="AL191">
            <v>0</v>
          </cell>
          <cell r="AM191">
            <v>0</v>
          </cell>
          <cell r="AN191">
            <v>0</v>
          </cell>
          <cell r="AO191">
            <v>0</v>
          </cell>
          <cell r="AQ191">
            <v>0</v>
          </cell>
          <cell r="AR191">
            <v>0</v>
          </cell>
          <cell r="AS191">
            <v>0</v>
          </cell>
          <cell r="AU191">
            <v>0</v>
          </cell>
          <cell r="AV191">
            <v>0</v>
          </cell>
          <cell r="AW191">
            <v>0</v>
          </cell>
          <cell r="AX191">
            <v>0</v>
          </cell>
          <cell r="AY191">
            <v>0</v>
          </cell>
          <cell r="AZ191">
            <v>0</v>
          </cell>
          <cell r="BA191">
            <v>0</v>
          </cell>
          <cell r="BB191">
            <v>0</v>
          </cell>
          <cell r="BC191">
            <v>0</v>
          </cell>
          <cell r="BD191">
            <v>0</v>
          </cell>
          <cell r="BE191">
            <v>0</v>
          </cell>
        </row>
        <row r="192">
          <cell r="A192">
            <v>44620</v>
          </cell>
          <cell r="C192">
            <v>0</v>
          </cell>
          <cell r="D192">
            <v>0</v>
          </cell>
          <cell r="E192">
            <v>0</v>
          </cell>
          <cell r="F192">
            <v>0</v>
          </cell>
          <cell r="G192">
            <v>0</v>
          </cell>
          <cell r="H192">
            <v>0</v>
          </cell>
          <cell r="I192">
            <v>0</v>
          </cell>
          <cell r="J192">
            <v>0</v>
          </cell>
          <cell r="L192">
            <v>0</v>
          </cell>
          <cell r="M192">
            <v>0</v>
          </cell>
          <cell r="N192">
            <v>0</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K192">
            <v>0</v>
          </cell>
          <cell r="AL192">
            <v>0</v>
          </cell>
          <cell r="AM192">
            <v>0</v>
          </cell>
          <cell r="AN192">
            <v>0</v>
          </cell>
          <cell r="AO192">
            <v>0</v>
          </cell>
          <cell r="AQ192">
            <v>0</v>
          </cell>
          <cell r="AR192">
            <v>0</v>
          </cell>
          <cell r="AS192">
            <v>0</v>
          </cell>
          <cell r="AU192">
            <v>0</v>
          </cell>
          <cell r="AV192">
            <v>0</v>
          </cell>
          <cell r="AW192">
            <v>0</v>
          </cell>
          <cell r="AX192">
            <v>0</v>
          </cell>
          <cell r="AY192">
            <v>0</v>
          </cell>
          <cell r="AZ192">
            <v>0</v>
          </cell>
          <cell r="BA192">
            <v>0</v>
          </cell>
          <cell r="BB192">
            <v>0</v>
          </cell>
          <cell r="BC192">
            <v>0</v>
          </cell>
          <cell r="BD192">
            <v>0</v>
          </cell>
          <cell r="BE192">
            <v>0</v>
          </cell>
        </row>
        <row r="193">
          <cell r="A193">
            <v>44651</v>
          </cell>
          <cell r="C193">
            <v>0</v>
          </cell>
          <cell r="D193">
            <v>0</v>
          </cell>
          <cell r="E193">
            <v>0</v>
          </cell>
          <cell r="F193">
            <v>0</v>
          </cell>
          <cell r="G193">
            <v>0</v>
          </cell>
          <cell r="H193">
            <v>0</v>
          </cell>
          <cell r="I193">
            <v>0</v>
          </cell>
          <cell r="J193">
            <v>0</v>
          </cell>
          <cell r="L193">
            <v>0</v>
          </cell>
          <cell r="M193">
            <v>0</v>
          </cell>
          <cell r="N193">
            <v>0</v>
          </cell>
          <cell r="O193">
            <v>0</v>
          </cell>
          <cell r="P193">
            <v>0</v>
          </cell>
          <cell r="Q193">
            <v>0</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K193">
            <v>0</v>
          </cell>
          <cell r="AL193">
            <v>0</v>
          </cell>
          <cell r="AM193">
            <v>0</v>
          </cell>
          <cell r="AN193">
            <v>0</v>
          </cell>
          <cell r="AO193">
            <v>0</v>
          </cell>
          <cell r="AQ193">
            <v>0</v>
          </cell>
          <cell r="AR193">
            <v>0</v>
          </cell>
          <cell r="AS193">
            <v>0</v>
          </cell>
          <cell r="AU193">
            <v>0</v>
          </cell>
          <cell r="AV193">
            <v>0</v>
          </cell>
          <cell r="AW193">
            <v>0</v>
          </cell>
          <cell r="AX193">
            <v>0</v>
          </cell>
          <cell r="AY193">
            <v>0</v>
          </cell>
          <cell r="AZ193">
            <v>0</v>
          </cell>
          <cell r="BA193">
            <v>0</v>
          </cell>
          <cell r="BB193">
            <v>0</v>
          </cell>
          <cell r="BC193">
            <v>0</v>
          </cell>
          <cell r="BD193">
            <v>0</v>
          </cell>
          <cell r="BE193">
            <v>0</v>
          </cell>
        </row>
        <row r="194">
          <cell r="A194">
            <v>44681</v>
          </cell>
          <cell r="C194">
            <v>0</v>
          </cell>
          <cell r="D194">
            <v>0</v>
          </cell>
          <cell r="E194">
            <v>0</v>
          </cell>
          <cell r="F194">
            <v>0</v>
          </cell>
          <cell r="G194">
            <v>0</v>
          </cell>
          <cell r="H194">
            <v>0</v>
          </cell>
          <cell r="I194">
            <v>0</v>
          </cell>
          <cell r="J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K194">
            <v>0</v>
          </cell>
          <cell r="AL194">
            <v>0</v>
          </cell>
          <cell r="AM194">
            <v>0</v>
          </cell>
          <cell r="AN194">
            <v>0</v>
          </cell>
          <cell r="AO194">
            <v>0</v>
          </cell>
          <cell r="AQ194">
            <v>0</v>
          </cell>
          <cell r="AR194">
            <v>0</v>
          </cell>
          <cell r="AS194">
            <v>0</v>
          </cell>
          <cell r="AU194">
            <v>0</v>
          </cell>
          <cell r="AV194">
            <v>0</v>
          </cell>
          <cell r="AW194">
            <v>0</v>
          </cell>
          <cell r="AX194">
            <v>0</v>
          </cell>
          <cell r="AY194">
            <v>0</v>
          </cell>
          <cell r="AZ194">
            <v>0</v>
          </cell>
          <cell r="BA194">
            <v>0</v>
          </cell>
          <cell r="BB194">
            <v>0</v>
          </cell>
          <cell r="BC194">
            <v>0</v>
          </cell>
          <cell r="BD194">
            <v>0</v>
          </cell>
          <cell r="BE194">
            <v>0</v>
          </cell>
        </row>
        <row r="195">
          <cell r="A195">
            <v>44712</v>
          </cell>
          <cell r="C195">
            <v>0</v>
          </cell>
          <cell r="D195">
            <v>0</v>
          </cell>
          <cell r="E195">
            <v>0</v>
          </cell>
          <cell r="F195">
            <v>0</v>
          </cell>
          <cell r="G195">
            <v>0</v>
          </cell>
          <cell r="H195">
            <v>0</v>
          </cell>
          <cell r="I195">
            <v>0</v>
          </cell>
          <cell r="J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K195">
            <v>0</v>
          </cell>
          <cell r="AL195">
            <v>0</v>
          </cell>
          <cell r="AM195">
            <v>0</v>
          </cell>
          <cell r="AN195">
            <v>0</v>
          </cell>
          <cell r="AO195">
            <v>0</v>
          </cell>
          <cell r="AQ195">
            <v>0</v>
          </cell>
          <cell r="AR195">
            <v>0</v>
          </cell>
          <cell r="AS195">
            <v>0</v>
          </cell>
          <cell r="AU195">
            <v>0</v>
          </cell>
          <cell r="AV195">
            <v>0</v>
          </cell>
          <cell r="AW195">
            <v>0</v>
          </cell>
          <cell r="AX195">
            <v>0</v>
          </cell>
          <cell r="AY195">
            <v>0</v>
          </cell>
          <cell r="AZ195">
            <v>0</v>
          </cell>
          <cell r="BA195">
            <v>0</v>
          </cell>
          <cell r="BB195">
            <v>0</v>
          </cell>
          <cell r="BC195">
            <v>0</v>
          </cell>
          <cell r="BD195">
            <v>0</v>
          </cell>
          <cell r="BE195">
            <v>0</v>
          </cell>
        </row>
        <row r="196">
          <cell r="A196">
            <v>44742</v>
          </cell>
          <cell r="C196">
            <v>0</v>
          </cell>
          <cell r="D196">
            <v>0</v>
          </cell>
          <cell r="E196">
            <v>0</v>
          </cell>
          <cell r="F196">
            <v>0</v>
          </cell>
          <cell r="G196">
            <v>0</v>
          </cell>
          <cell r="H196">
            <v>0</v>
          </cell>
          <cell r="I196">
            <v>0</v>
          </cell>
          <cell r="J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K196">
            <v>0</v>
          </cell>
          <cell r="AL196">
            <v>0</v>
          </cell>
          <cell r="AM196">
            <v>0</v>
          </cell>
          <cell r="AN196">
            <v>0</v>
          </cell>
          <cell r="AO196">
            <v>0</v>
          </cell>
          <cell r="AQ196">
            <v>0</v>
          </cell>
          <cell r="AR196">
            <v>0</v>
          </cell>
          <cell r="AS196">
            <v>0</v>
          </cell>
          <cell r="AU196">
            <v>0</v>
          </cell>
          <cell r="AV196">
            <v>0</v>
          </cell>
          <cell r="AW196">
            <v>0</v>
          </cell>
          <cell r="AX196">
            <v>0</v>
          </cell>
          <cell r="AY196">
            <v>0</v>
          </cell>
          <cell r="AZ196">
            <v>0</v>
          </cell>
          <cell r="BA196">
            <v>0</v>
          </cell>
          <cell r="BB196">
            <v>0</v>
          </cell>
          <cell r="BC196">
            <v>0</v>
          </cell>
          <cell r="BD196">
            <v>0</v>
          </cell>
          <cell r="BE196">
            <v>0</v>
          </cell>
        </row>
        <row r="197">
          <cell r="A197">
            <v>44773</v>
          </cell>
          <cell r="C197">
            <v>0</v>
          </cell>
          <cell r="D197">
            <v>0</v>
          </cell>
          <cell r="E197">
            <v>0</v>
          </cell>
          <cell r="F197">
            <v>0</v>
          </cell>
          <cell r="G197">
            <v>0</v>
          </cell>
          <cell r="H197">
            <v>0</v>
          </cell>
          <cell r="I197">
            <v>0</v>
          </cell>
          <cell r="J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K197">
            <v>0</v>
          </cell>
          <cell r="AL197">
            <v>0</v>
          </cell>
          <cell r="AM197">
            <v>0</v>
          </cell>
          <cell r="AN197">
            <v>0</v>
          </cell>
          <cell r="AO197">
            <v>0</v>
          </cell>
          <cell r="AQ197">
            <v>0</v>
          </cell>
          <cell r="AR197">
            <v>0</v>
          </cell>
          <cell r="AS197">
            <v>0</v>
          </cell>
          <cell r="AU197">
            <v>0</v>
          </cell>
          <cell r="AV197">
            <v>0</v>
          </cell>
          <cell r="AW197">
            <v>0</v>
          </cell>
          <cell r="AX197">
            <v>0</v>
          </cell>
          <cell r="AY197">
            <v>0</v>
          </cell>
          <cell r="AZ197">
            <v>0</v>
          </cell>
          <cell r="BA197">
            <v>0</v>
          </cell>
          <cell r="BB197">
            <v>0</v>
          </cell>
          <cell r="BC197">
            <v>0</v>
          </cell>
          <cell r="BD197">
            <v>0</v>
          </cell>
          <cell r="BE197">
            <v>0</v>
          </cell>
        </row>
        <row r="198">
          <cell r="A198">
            <v>44804</v>
          </cell>
          <cell r="C198">
            <v>0</v>
          </cell>
          <cell r="D198">
            <v>0</v>
          </cell>
          <cell r="E198">
            <v>0</v>
          </cell>
          <cell r="F198">
            <v>0</v>
          </cell>
          <cell r="G198">
            <v>0</v>
          </cell>
          <cell r="H198">
            <v>0</v>
          </cell>
          <cell r="I198">
            <v>0</v>
          </cell>
          <cell r="J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K198">
            <v>0</v>
          </cell>
          <cell r="AL198">
            <v>0</v>
          </cell>
          <cell r="AM198">
            <v>0</v>
          </cell>
          <cell r="AN198">
            <v>0</v>
          </cell>
          <cell r="AO198">
            <v>0</v>
          </cell>
          <cell r="AQ198">
            <v>0</v>
          </cell>
          <cell r="AR198">
            <v>0</v>
          </cell>
          <cell r="AS198">
            <v>0</v>
          </cell>
          <cell r="AU198">
            <v>0</v>
          </cell>
          <cell r="AV198">
            <v>0</v>
          </cell>
          <cell r="AW198">
            <v>0</v>
          </cell>
          <cell r="AX198">
            <v>0</v>
          </cell>
          <cell r="AY198">
            <v>0</v>
          </cell>
          <cell r="AZ198">
            <v>0</v>
          </cell>
          <cell r="BA198">
            <v>0</v>
          </cell>
          <cell r="BB198">
            <v>0</v>
          </cell>
          <cell r="BC198">
            <v>0</v>
          </cell>
          <cell r="BD198">
            <v>0</v>
          </cell>
          <cell r="BE198">
            <v>0</v>
          </cell>
        </row>
        <row r="199">
          <cell r="A199">
            <v>44834</v>
          </cell>
          <cell r="C199">
            <v>0</v>
          </cell>
          <cell r="D199">
            <v>0</v>
          </cell>
          <cell r="E199">
            <v>0</v>
          </cell>
          <cell r="F199">
            <v>0</v>
          </cell>
          <cell r="G199">
            <v>0</v>
          </cell>
          <cell r="H199">
            <v>0</v>
          </cell>
          <cell r="I199">
            <v>0</v>
          </cell>
          <cell r="J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K199">
            <v>0</v>
          </cell>
          <cell r="AL199">
            <v>0</v>
          </cell>
          <cell r="AM199">
            <v>0</v>
          </cell>
          <cell r="AN199">
            <v>0</v>
          </cell>
          <cell r="AO199">
            <v>0</v>
          </cell>
          <cell r="AQ199">
            <v>0</v>
          </cell>
          <cell r="AR199">
            <v>0</v>
          </cell>
          <cell r="AS199">
            <v>0</v>
          </cell>
          <cell r="AU199">
            <v>0</v>
          </cell>
          <cell r="AV199">
            <v>0</v>
          </cell>
          <cell r="AW199">
            <v>0</v>
          </cell>
          <cell r="AX199">
            <v>0</v>
          </cell>
          <cell r="AY199">
            <v>0</v>
          </cell>
          <cell r="AZ199">
            <v>0</v>
          </cell>
          <cell r="BA199">
            <v>0</v>
          </cell>
          <cell r="BB199">
            <v>0</v>
          </cell>
          <cell r="BC199">
            <v>0</v>
          </cell>
          <cell r="BD199">
            <v>0</v>
          </cell>
          <cell r="BE199">
            <v>0</v>
          </cell>
        </row>
        <row r="200">
          <cell r="A200">
            <v>44865</v>
          </cell>
          <cell r="C200">
            <v>0</v>
          </cell>
          <cell r="D200">
            <v>0</v>
          </cell>
          <cell r="E200">
            <v>0</v>
          </cell>
          <cell r="F200">
            <v>0</v>
          </cell>
          <cell r="G200">
            <v>0</v>
          </cell>
          <cell r="H200">
            <v>0</v>
          </cell>
          <cell r="I200">
            <v>0</v>
          </cell>
          <cell r="J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K200">
            <v>0</v>
          </cell>
          <cell r="AL200">
            <v>0</v>
          </cell>
          <cell r="AM200">
            <v>0</v>
          </cell>
          <cell r="AN200">
            <v>0</v>
          </cell>
          <cell r="AO200">
            <v>0</v>
          </cell>
          <cell r="AQ200">
            <v>0</v>
          </cell>
          <cell r="AR200">
            <v>0</v>
          </cell>
          <cell r="AS200">
            <v>0</v>
          </cell>
          <cell r="AU200">
            <v>0</v>
          </cell>
          <cell r="AV200">
            <v>0</v>
          </cell>
          <cell r="AW200">
            <v>0</v>
          </cell>
          <cell r="AX200">
            <v>0</v>
          </cell>
          <cell r="AY200">
            <v>0</v>
          </cell>
          <cell r="AZ200">
            <v>0</v>
          </cell>
          <cell r="BA200">
            <v>0</v>
          </cell>
          <cell r="BB200">
            <v>0</v>
          </cell>
          <cell r="BC200">
            <v>0</v>
          </cell>
          <cell r="BD200">
            <v>0</v>
          </cell>
          <cell r="BE200">
            <v>0</v>
          </cell>
        </row>
        <row r="201">
          <cell r="A201">
            <v>44895</v>
          </cell>
          <cell r="C201">
            <v>0</v>
          </cell>
          <cell r="D201">
            <v>0</v>
          </cell>
          <cell r="E201">
            <v>0</v>
          </cell>
          <cell r="F201">
            <v>0</v>
          </cell>
          <cell r="G201">
            <v>0</v>
          </cell>
          <cell r="H201">
            <v>0</v>
          </cell>
          <cell r="I201">
            <v>0</v>
          </cell>
          <cell r="J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K201">
            <v>0</v>
          </cell>
          <cell r="AL201">
            <v>0</v>
          </cell>
          <cell r="AM201">
            <v>0</v>
          </cell>
          <cell r="AN201">
            <v>0</v>
          </cell>
          <cell r="AO201">
            <v>0</v>
          </cell>
          <cell r="AQ201">
            <v>0</v>
          </cell>
          <cell r="AR201">
            <v>0</v>
          </cell>
          <cell r="AS201">
            <v>0</v>
          </cell>
          <cell r="AU201">
            <v>0</v>
          </cell>
          <cell r="AV201">
            <v>0</v>
          </cell>
          <cell r="AW201">
            <v>0</v>
          </cell>
          <cell r="AX201">
            <v>0</v>
          </cell>
          <cell r="AY201">
            <v>0</v>
          </cell>
          <cell r="AZ201">
            <v>0</v>
          </cell>
          <cell r="BA201">
            <v>0</v>
          </cell>
          <cell r="BB201">
            <v>0</v>
          </cell>
          <cell r="BC201">
            <v>0</v>
          </cell>
          <cell r="BD201">
            <v>0</v>
          </cell>
          <cell r="BE201">
            <v>0</v>
          </cell>
        </row>
        <row r="202">
          <cell r="A202">
            <v>44926</v>
          </cell>
          <cell r="C202">
            <v>0</v>
          </cell>
          <cell r="D202">
            <v>0</v>
          </cell>
          <cell r="E202">
            <v>0</v>
          </cell>
          <cell r="F202">
            <v>0</v>
          </cell>
          <cell r="G202">
            <v>0</v>
          </cell>
          <cell r="H202">
            <v>0</v>
          </cell>
          <cell r="I202">
            <v>0</v>
          </cell>
          <cell r="J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K202">
            <v>0</v>
          </cell>
          <cell r="AL202">
            <v>0</v>
          </cell>
          <cell r="AM202">
            <v>0</v>
          </cell>
          <cell r="AN202">
            <v>0</v>
          </cell>
          <cell r="AO202">
            <v>0</v>
          </cell>
          <cell r="AQ202">
            <v>0</v>
          </cell>
          <cell r="AR202">
            <v>0</v>
          </cell>
          <cell r="AS202">
            <v>0</v>
          </cell>
          <cell r="AU202">
            <v>0</v>
          </cell>
          <cell r="AV202">
            <v>0</v>
          </cell>
          <cell r="AW202">
            <v>0</v>
          </cell>
          <cell r="AX202">
            <v>0</v>
          </cell>
          <cell r="AY202">
            <v>0</v>
          </cell>
          <cell r="AZ202">
            <v>0</v>
          </cell>
          <cell r="BA202">
            <v>0</v>
          </cell>
          <cell r="BB202">
            <v>0</v>
          </cell>
          <cell r="BC202">
            <v>0</v>
          </cell>
          <cell r="BD202">
            <v>0</v>
          </cell>
          <cell r="BE202">
            <v>0</v>
          </cell>
        </row>
        <row r="203">
          <cell r="A203">
            <v>44957</v>
          </cell>
          <cell r="C203">
            <v>0</v>
          </cell>
          <cell r="D203">
            <v>0</v>
          </cell>
          <cell r="E203">
            <v>0</v>
          </cell>
          <cell r="F203">
            <v>0</v>
          </cell>
          <cell r="G203">
            <v>0</v>
          </cell>
          <cell r="H203">
            <v>0</v>
          </cell>
          <cell r="I203">
            <v>0</v>
          </cell>
          <cell r="J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K203">
            <v>0</v>
          </cell>
          <cell r="AL203">
            <v>0</v>
          </cell>
          <cell r="AM203">
            <v>0</v>
          </cell>
          <cell r="AN203">
            <v>0</v>
          </cell>
          <cell r="AO203">
            <v>0</v>
          </cell>
          <cell r="AQ203">
            <v>0</v>
          </cell>
          <cell r="AR203">
            <v>0</v>
          </cell>
          <cell r="AS203">
            <v>0</v>
          </cell>
          <cell r="AU203">
            <v>0</v>
          </cell>
          <cell r="AV203">
            <v>0</v>
          </cell>
          <cell r="AW203">
            <v>0</v>
          </cell>
          <cell r="AX203">
            <v>0</v>
          </cell>
          <cell r="AY203">
            <v>0</v>
          </cell>
          <cell r="AZ203">
            <v>0</v>
          </cell>
          <cell r="BA203">
            <v>0</v>
          </cell>
          <cell r="BB203">
            <v>0</v>
          </cell>
          <cell r="BC203">
            <v>0</v>
          </cell>
          <cell r="BD203">
            <v>0</v>
          </cell>
          <cell r="BE203">
            <v>0</v>
          </cell>
        </row>
        <row r="204">
          <cell r="A204">
            <v>44985</v>
          </cell>
          <cell r="C204">
            <v>0</v>
          </cell>
          <cell r="D204">
            <v>0</v>
          </cell>
          <cell r="E204">
            <v>0</v>
          </cell>
          <cell r="F204">
            <v>0</v>
          </cell>
          <cell r="G204">
            <v>0</v>
          </cell>
          <cell r="H204">
            <v>0</v>
          </cell>
          <cell r="I204">
            <v>0</v>
          </cell>
          <cell r="J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K204">
            <v>0</v>
          </cell>
          <cell r="AL204">
            <v>0</v>
          </cell>
          <cell r="AM204">
            <v>0</v>
          </cell>
          <cell r="AN204">
            <v>0</v>
          </cell>
          <cell r="AO204">
            <v>0</v>
          </cell>
          <cell r="AQ204">
            <v>0</v>
          </cell>
          <cell r="AR204">
            <v>0</v>
          </cell>
          <cell r="AS204">
            <v>0</v>
          </cell>
          <cell r="AU204">
            <v>0</v>
          </cell>
          <cell r="AV204">
            <v>0</v>
          </cell>
          <cell r="AW204">
            <v>0</v>
          </cell>
          <cell r="AX204">
            <v>0</v>
          </cell>
          <cell r="AY204">
            <v>0</v>
          </cell>
          <cell r="AZ204">
            <v>0</v>
          </cell>
          <cell r="BA204">
            <v>0</v>
          </cell>
          <cell r="BB204">
            <v>0</v>
          </cell>
          <cell r="BC204">
            <v>0</v>
          </cell>
          <cell r="BD204">
            <v>0</v>
          </cell>
          <cell r="BE204">
            <v>0</v>
          </cell>
        </row>
        <row r="205">
          <cell r="A205">
            <v>45016</v>
          </cell>
          <cell r="C205">
            <v>0</v>
          </cell>
          <cell r="D205">
            <v>0</v>
          </cell>
          <cell r="E205">
            <v>0</v>
          </cell>
          <cell r="F205">
            <v>0</v>
          </cell>
          <cell r="G205">
            <v>0</v>
          </cell>
          <cell r="H205">
            <v>0</v>
          </cell>
          <cell r="I205">
            <v>0</v>
          </cell>
          <cell r="J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K205">
            <v>0</v>
          </cell>
          <cell r="AL205">
            <v>0</v>
          </cell>
          <cell r="AM205">
            <v>0</v>
          </cell>
          <cell r="AN205">
            <v>0</v>
          </cell>
          <cell r="AO205">
            <v>0</v>
          </cell>
          <cell r="AQ205">
            <v>0</v>
          </cell>
          <cell r="AR205">
            <v>0</v>
          </cell>
          <cell r="AS205">
            <v>0</v>
          </cell>
          <cell r="AU205">
            <v>0</v>
          </cell>
          <cell r="AV205">
            <v>0</v>
          </cell>
          <cell r="AW205">
            <v>0</v>
          </cell>
          <cell r="AX205">
            <v>0</v>
          </cell>
          <cell r="AY205">
            <v>0</v>
          </cell>
          <cell r="AZ205">
            <v>0</v>
          </cell>
          <cell r="BA205">
            <v>0</v>
          </cell>
          <cell r="BB205">
            <v>0</v>
          </cell>
          <cell r="BC205">
            <v>0</v>
          </cell>
          <cell r="BD205">
            <v>0</v>
          </cell>
          <cell r="BE205">
            <v>0</v>
          </cell>
        </row>
        <row r="206">
          <cell r="A206">
            <v>45046</v>
          </cell>
          <cell r="C206">
            <v>0</v>
          </cell>
          <cell r="D206">
            <v>0</v>
          </cell>
          <cell r="E206">
            <v>0</v>
          </cell>
          <cell r="F206">
            <v>0</v>
          </cell>
          <cell r="G206">
            <v>0</v>
          </cell>
          <cell r="H206">
            <v>0</v>
          </cell>
          <cell r="I206">
            <v>0</v>
          </cell>
          <cell r="J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K206">
            <v>0</v>
          </cell>
          <cell r="AL206">
            <v>0</v>
          </cell>
          <cell r="AM206">
            <v>0</v>
          </cell>
          <cell r="AN206">
            <v>0</v>
          </cell>
          <cell r="AO206">
            <v>0</v>
          </cell>
          <cell r="AQ206">
            <v>0</v>
          </cell>
          <cell r="AR206">
            <v>0</v>
          </cell>
          <cell r="AS206">
            <v>0</v>
          </cell>
          <cell r="AU206">
            <v>0</v>
          </cell>
          <cell r="AV206">
            <v>0</v>
          </cell>
          <cell r="AW206">
            <v>0</v>
          </cell>
          <cell r="AX206">
            <v>0</v>
          </cell>
          <cell r="AY206">
            <v>0</v>
          </cell>
          <cell r="AZ206">
            <v>0</v>
          </cell>
          <cell r="BA206">
            <v>0</v>
          </cell>
          <cell r="BB206">
            <v>0</v>
          </cell>
          <cell r="BC206">
            <v>0</v>
          </cell>
          <cell r="BD206">
            <v>0</v>
          </cell>
          <cell r="BE206">
            <v>0</v>
          </cell>
        </row>
        <row r="207">
          <cell r="A207">
            <v>45077</v>
          </cell>
          <cell r="C207">
            <v>0</v>
          </cell>
          <cell r="D207">
            <v>0</v>
          </cell>
          <cell r="E207">
            <v>0</v>
          </cell>
          <cell r="F207">
            <v>0</v>
          </cell>
          <cell r="G207">
            <v>0</v>
          </cell>
          <cell r="H207">
            <v>0</v>
          </cell>
          <cell r="I207">
            <v>0</v>
          </cell>
          <cell r="J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K207">
            <v>0</v>
          </cell>
          <cell r="AL207">
            <v>0</v>
          </cell>
          <cell r="AM207">
            <v>0</v>
          </cell>
          <cell r="AN207">
            <v>0</v>
          </cell>
          <cell r="AO207">
            <v>0</v>
          </cell>
          <cell r="AQ207">
            <v>0</v>
          </cell>
          <cell r="AR207">
            <v>0</v>
          </cell>
          <cell r="AS207">
            <v>0</v>
          </cell>
          <cell r="AU207">
            <v>0</v>
          </cell>
          <cell r="AV207">
            <v>0</v>
          </cell>
          <cell r="AW207">
            <v>0</v>
          </cell>
          <cell r="AX207">
            <v>0</v>
          </cell>
          <cell r="AY207">
            <v>0</v>
          </cell>
          <cell r="AZ207">
            <v>0</v>
          </cell>
          <cell r="BA207">
            <v>0</v>
          </cell>
          <cell r="BB207">
            <v>0</v>
          </cell>
          <cell r="BC207">
            <v>0</v>
          </cell>
          <cell r="BD207">
            <v>0</v>
          </cell>
          <cell r="BE207">
            <v>0</v>
          </cell>
        </row>
        <row r="208">
          <cell r="A208">
            <v>45107</v>
          </cell>
          <cell r="C208">
            <v>0</v>
          </cell>
          <cell r="D208">
            <v>0</v>
          </cell>
          <cell r="E208">
            <v>0</v>
          </cell>
          <cell r="F208">
            <v>0</v>
          </cell>
          <cell r="G208">
            <v>0</v>
          </cell>
          <cell r="H208">
            <v>0</v>
          </cell>
          <cell r="I208">
            <v>0</v>
          </cell>
          <cell r="J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K208">
            <v>0</v>
          </cell>
          <cell r="AL208">
            <v>0</v>
          </cell>
          <cell r="AM208">
            <v>0</v>
          </cell>
          <cell r="AN208">
            <v>0</v>
          </cell>
          <cell r="AO208">
            <v>0</v>
          </cell>
          <cell r="AQ208">
            <v>0</v>
          </cell>
          <cell r="AR208">
            <v>0</v>
          </cell>
          <cell r="AS208">
            <v>0</v>
          </cell>
          <cell r="AU208">
            <v>0</v>
          </cell>
          <cell r="AV208">
            <v>0</v>
          </cell>
          <cell r="AW208">
            <v>0</v>
          </cell>
          <cell r="AX208">
            <v>0</v>
          </cell>
          <cell r="AY208">
            <v>0</v>
          </cell>
          <cell r="AZ208">
            <v>0</v>
          </cell>
          <cell r="BA208">
            <v>0</v>
          </cell>
          <cell r="BB208">
            <v>0</v>
          </cell>
          <cell r="BC208">
            <v>0</v>
          </cell>
          <cell r="BD208">
            <v>0</v>
          </cell>
          <cell r="BE208">
            <v>0</v>
          </cell>
        </row>
        <row r="209">
          <cell r="A209">
            <v>45138</v>
          </cell>
          <cell r="C209">
            <v>0</v>
          </cell>
          <cell r="D209">
            <v>0</v>
          </cell>
          <cell r="E209">
            <v>0</v>
          </cell>
          <cell r="F209">
            <v>0</v>
          </cell>
          <cell r="G209">
            <v>0</v>
          </cell>
          <cell r="H209">
            <v>0</v>
          </cell>
          <cell r="I209">
            <v>0</v>
          </cell>
          <cell r="J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K209">
            <v>0</v>
          </cell>
          <cell r="AL209">
            <v>0</v>
          </cell>
          <cell r="AM209">
            <v>0</v>
          </cell>
          <cell r="AN209">
            <v>0</v>
          </cell>
          <cell r="AO209">
            <v>0</v>
          </cell>
          <cell r="AQ209">
            <v>0</v>
          </cell>
          <cell r="AR209">
            <v>0</v>
          </cell>
          <cell r="AS209">
            <v>0</v>
          </cell>
          <cell r="AU209">
            <v>0</v>
          </cell>
          <cell r="AV209">
            <v>0</v>
          </cell>
          <cell r="AW209">
            <v>0</v>
          </cell>
          <cell r="AX209">
            <v>0</v>
          </cell>
          <cell r="AY209">
            <v>0</v>
          </cell>
          <cell r="AZ209">
            <v>0</v>
          </cell>
          <cell r="BA209">
            <v>0</v>
          </cell>
          <cell r="BB209">
            <v>0</v>
          </cell>
          <cell r="BC209">
            <v>0</v>
          </cell>
          <cell r="BD209">
            <v>0</v>
          </cell>
          <cell r="BE209">
            <v>0</v>
          </cell>
        </row>
        <row r="210">
          <cell r="A210">
            <v>45169</v>
          </cell>
          <cell r="C210">
            <v>0</v>
          </cell>
          <cell r="D210">
            <v>0</v>
          </cell>
          <cell r="E210">
            <v>0</v>
          </cell>
          <cell r="F210">
            <v>0</v>
          </cell>
          <cell r="G210">
            <v>0</v>
          </cell>
          <cell r="H210">
            <v>0</v>
          </cell>
          <cell r="I210">
            <v>0</v>
          </cell>
          <cell r="J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K210">
            <v>0</v>
          </cell>
          <cell r="AL210">
            <v>0</v>
          </cell>
          <cell r="AM210">
            <v>0</v>
          </cell>
          <cell r="AN210">
            <v>0</v>
          </cell>
          <cell r="AO210">
            <v>0</v>
          </cell>
          <cell r="AQ210">
            <v>0</v>
          </cell>
          <cell r="AR210">
            <v>0</v>
          </cell>
          <cell r="AS210">
            <v>0</v>
          </cell>
          <cell r="AU210">
            <v>0</v>
          </cell>
          <cell r="AV210">
            <v>0</v>
          </cell>
          <cell r="AW210">
            <v>0</v>
          </cell>
          <cell r="AX210">
            <v>0</v>
          </cell>
          <cell r="AY210">
            <v>0</v>
          </cell>
          <cell r="AZ210">
            <v>0</v>
          </cell>
          <cell r="BA210">
            <v>0</v>
          </cell>
          <cell r="BB210">
            <v>0</v>
          </cell>
          <cell r="BC210">
            <v>0</v>
          </cell>
          <cell r="BD210">
            <v>0</v>
          </cell>
          <cell r="BE210">
            <v>0</v>
          </cell>
        </row>
        <row r="211">
          <cell r="A211">
            <v>45199</v>
          </cell>
          <cell r="C211">
            <v>0</v>
          </cell>
          <cell r="D211">
            <v>0</v>
          </cell>
          <cell r="E211">
            <v>0</v>
          </cell>
          <cell r="F211">
            <v>0</v>
          </cell>
          <cell r="G211">
            <v>0</v>
          </cell>
          <cell r="H211">
            <v>0</v>
          </cell>
          <cell r="I211">
            <v>0</v>
          </cell>
          <cell r="J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K211">
            <v>0</v>
          </cell>
          <cell r="AL211">
            <v>0</v>
          </cell>
          <cell r="AM211">
            <v>0</v>
          </cell>
          <cell r="AN211">
            <v>0</v>
          </cell>
          <cell r="AO211">
            <v>0</v>
          </cell>
          <cell r="AQ211">
            <v>0</v>
          </cell>
          <cell r="AR211">
            <v>0</v>
          </cell>
          <cell r="AS211">
            <v>0</v>
          </cell>
          <cell r="AU211">
            <v>0</v>
          </cell>
          <cell r="AV211">
            <v>0</v>
          </cell>
          <cell r="AW211">
            <v>0</v>
          </cell>
          <cell r="AX211">
            <v>0</v>
          </cell>
          <cell r="AY211">
            <v>0</v>
          </cell>
          <cell r="AZ211">
            <v>0</v>
          </cell>
          <cell r="BA211">
            <v>0</v>
          </cell>
          <cell r="BB211">
            <v>0</v>
          </cell>
          <cell r="BC211">
            <v>0</v>
          </cell>
          <cell r="BD211">
            <v>0</v>
          </cell>
          <cell r="BE211">
            <v>0</v>
          </cell>
        </row>
        <row r="212">
          <cell r="A212">
            <v>45230</v>
          </cell>
          <cell r="C212">
            <v>0</v>
          </cell>
          <cell r="D212">
            <v>0</v>
          </cell>
          <cell r="E212">
            <v>0</v>
          </cell>
          <cell r="F212">
            <v>0</v>
          </cell>
          <cell r="G212">
            <v>0</v>
          </cell>
          <cell r="H212">
            <v>0</v>
          </cell>
          <cell r="I212">
            <v>0</v>
          </cell>
          <cell r="J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K212">
            <v>0</v>
          </cell>
          <cell r="AL212">
            <v>0</v>
          </cell>
          <cell r="AM212">
            <v>0</v>
          </cell>
          <cell r="AN212">
            <v>0</v>
          </cell>
          <cell r="AO212">
            <v>0</v>
          </cell>
          <cell r="AQ212">
            <v>0</v>
          </cell>
          <cell r="AR212">
            <v>0</v>
          </cell>
          <cell r="AS212">
            <v>0</v>
          </cell>
          <cell r="AU212">
            <v>0</v>
          </cell>
          <cell r="AV212">
            <v>0</v>
          </cell>
          <cell r="AW212">
            <v>0</v>
          </cell>
          <cell r="AX212">
            <v>0</v>
          </cell>
          <cell r="AY212">
            <v>0</v>
          </cell>
          <cell r="AZ212">
            <v>0</v>
          </cell>
          <cell r="BA212">
            <v>0</v>
          </cell>
          <cell r="BB212">
            <v>0</v>
          </cell>
          <cell r="BC212">
            <v>0</v>
          </cell>
          <cell r="BD212">
            <v>0</v>
          </cell>
          <cell r="BE212">
            <v>0</v>
          </cell>
        </row>
        <row r="213">
          <cell r="A213">
            <v>45260</v>
          </cell>
          <cell r="C213">
            <v>0</v>
          </cell>
          <cell r="D213">
            <v>0</v>
          </cell>
          <cell r="E213">
            <v>0</v>
          </cell>
          <cell r="F213">
            <v>0</v>
          </cell>
          <cell r="G213">
            <v>0</v>
          </cell>
          <cell r="H213">
            <v>0</v>
          </cell>
          <cell r="I213">
            <v>0</v>
          </cell>
          <cell r="J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K213">
            <v>0</v>
          </cell>
          <cell r="AL213">
            <v>0</v>
          </cell>
          <cell r="AM213">
            <v>0</v>
          </cell>
          <cell r="AN213">
            <v>0</v>
          </cell>
          <cell r="AO213">
            <v>0</v>
          </cell>
          <cell r="AQ213">
            <v>0</v>
          </cell>
          <cell r="AR213">
            <v>0</v>
          </cell>
          <cell r="AS213">
            <v>0</v>
          </cell>
          <cell r="AU213">
            <v>0</v>
          </cell>
          <cell r="AV213">
            <v>0</v>
          </cell>
          <cell r="AW213">
            <v>0</v>
          </cell>
          <cell r="AX213">
            <v>0</v>
          </cell>
          <cell r="AY213">
            <v>0</v>
          </cell>
          <cell r="AZ213">
            <v>0</v>
          </cell>
          <cell r="BA213">
            <v>0</v>
          </cell>
          <cell r="BB213">
            <v>0</v>
          </cell>
          <cell r="BC213">
            <v>0</v>
          </cell>
          <cell r="BD213">
            <v>0</v>
          </cell>
          <cell r="BE213">
            <v>0</v>
          </cell>
        </row>
        <row r="214">
          <cell r="A214">
            <v>45291</v>
          </cell>
          <cell r="C214">
            <v>0</v>
          </cell>
          <cell r="D214">
            <v>0</v>
          </cell>
          <cell r="E214">
            <v>0</v>
          </cell>
          <cell r="F214">
            <v>0</v>
          </cell>
          <cell r="G214">
            <v>0</v>
          </cell>
          <cell r="H214">
            <v>0</v>
          </cell>
          <cell r="I214">
            <v>0</v>
          </cell>
          <cell r="J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K214">
            <v>0</v>
          </cell>
          <cell r="AL214">
            <v>0</v>
          </cell>
          <cell r="AM214">
            <v>0</v>
          </cell>
          <cell r="AN214">
            <v>0</v>
          </cell>
          <cell r="AO214">
            <v>0</v>
          </cell>
          <cell r="AQ214">
            <v>0</v>
          </cell>
          <cell r="AR214">
            <v>0</v>
          </cell>
          <cell r="AS214">
            <v>0</v>
          </cell>
          <cell r="AU214">
            <v>0</v>
          </cell>
          <cell r="AV214">
            <v>0</v>
          </cell>
          <cell r="AW214">
            <v>0</v>
          </cell>
          <cell r="AX214">
            <v>0</v>
          </cell>
          <cell r="AY214">
            <v>0</v>
          </cell>
          <cell r="AZ214">
            <v>0</v>
          </cell>
          <cell r="BA214">
            <v>0</v>
          </cell>
          <cell r="BB214">
            <v>0</v>
          </cell>
          <cell r="BC214">
            <v>0</v>
          </cell>
          <cell r="BD214">
            <v>0</v>
          </cell>
          <cell r="BE214">
            <v>0</v>
          </cell>
        </row>
        <row r="215">
          <cell r="A215">
            <v>45322</v>
          </cell>
          <cell r="C215">
            <v>0</v>
          </cell>
          <cell r="D215">
            <v>0</v>
          </cell>
          <cell r="E215">
            <v>0</v>
          </cell>
          <cell r="F215">
            <v>0</v>
          </cell>
          <cell r="G215">
            <v>0</v>
          </cell>
          <cell r="H215">
            <v>0</v>
          </cell>
          <cell r="I215">
            <v>0</v>
          </cell>
          <cell r="J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K215">
            <v>0</v>
          </cell>
          <cell r="AL215">
            <v>0</v>
          </cell>
          <cell r="AM215">
            <v>0</v>
          </cell>
          <cell r="AN215">
            <v>0</v>
          </cell>
          <cell r="AO215">
            <v>0</v>
          </cell>
          <cell r="AQ215">
            <v>0</v>
          </cell>
          <cell r="AR215">
            <v>0</v>
          </cell>
          <cell r="AS215">
            <v>0</v>
          </cell>
          <cell r="AU215">
            <v>0</v>
          </cell>
          <cell r="AV215">
            <v>0</v>
          </cell>
          <cell r="AW215">
            <v>0</v>
          </cell>
          <cell r="AX215">
            <v>0</v>
          </cell>
          <cell r="AY215">
            <v>0</v>
          </cell>
          <cell r="AZ215">
            <v>0</v>
          </cell>
          <cell r="BA215">
            <v>0</v>
          </cell>
          <cell r="BB215">
            <v>0</v>
          </cell>
          <cell r="BC215">
            <v>0</v>
          </cell>
          <cell r="BD215">
            <v>0</v>
          </cell>
          <cell r="BE215">
            <v>0</v>
          </cell>
        </row>
        <row r="216">
          <cell r="A216">
            <v>45351</v>
          </cell>
          <cell r="C216">
            <v>0</v>
          </cell>
          <cell r="D216">
            <v>0</v>
          </cell>
          <cell r="E216">
            <v>0</v>
          </cell>
          <cell r="F216">
            <v>0</v>
          </cell>
          <cell r="G216">
            <v>0</v>
          </cell>
          <cell r="H216">
            <v>0</v>
          </cell>
          <cell r="I216">
            <v>0</v>
          </cell>
          <cell r="J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K216">
            <v>0</v>
          </cell>
          <cell r="AL216">
            <v>0</v>
          </cell>
          <cell r="AM216">
            <v>0</v>
          </cell>
          <cell r="AN216">
            <v>0</v>
          </cell>
          <cell r="AO216">
            <v>0</v>
          </cell>
          <cell r="AQ216">
            <v>0</v>
          </cell>
          <cell r="AR216">
            <v>0</v>
          </cell>
          <cell r="AS216">
            <v>0</v>
          </cell>
          <cell r="AU216">
            <v>0</v>
          </cell>
          <cell r="AV216">
            <v>0</v>
          </cell>
          <cell r="AW216">
            <v>0</v>
          </cell>
          <cell r="AX216">
            <v>0</v>
          </cell>
          <cell r="AY216">
            <v>0</v>
          </cell>
          <cell r="AZ216">
            <v>0</v>
          </cell>
          <cell r="BA216">
            <v>0</v>
          </cell>
          <cell r="BB216">
            <v>0</v>
          </cell>
          <cell r="BC216">
            <v>0</v>
          </cell>
          <cell r="BD216">
            <v>0</v>
          </cell>
          <cell r="BE216">
            <v>0</v>
          </cell>
        </row>
        <row r="217">
          <cell r="A217">
            <v>45382</v>
          </cell>
          <cell r="C217">
            <v>0</v>
          </cell>
          <cell r="D217">
            <v>0</v>
          </cell>
          <cell r="E217">
            <v>0</v>
          </cell>
          <cell r="F217">
            <v>0</v>
          </cell>
          <cell r="G217">
            <v>0</v>
          </cell>
          <cell r="H217">
            <v>0</v>
          </cell>
          <cell r="I217">
            <v>0</v>
          </cell>
          <cell r="J217">
            <v>0</v>
          </cell>
          <cell r="L217">
            <v>0</v>
          </cell>
          <cell r="M217">
            <v>0</v>
          </cell>
          <cell r="N217">
            <v>0</v>
          </cell>
          <cell r="O217">
            <v>0</v>
          </cell>
          <cell r="P217">
            <v>0</v>
          </cell>
          <cell r="Q217">
            <v>0</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K217">
            <v>0</v>
          </cell>
          <cell r="AL217">
            <v>0</v>
          </cell>
          <cell r="AM217">
            <v>0</v>
          </cell>
          <cell r="AN217">
            <v>0</v>
          </cell>
          <cell r="AO217">
            <v>0</v>
          </cell>
          <cell r="AQ217">
            <v>0</v>
          </cell>
          <cell r="AR217">
            <v>0</v>
          </cell>
          <cell r="AS217">
            <v>0</v>
          </cell>
          <cell r="AU217">
            <v>0</v>
          </cell>
          <cell r="AV217">
            <v>0</v>
          </cell>
          <cell r="AW217">
            <v>0</v>
          </cell>
          <cell r="AX217">
            <v>0</v>
          </cell>
          <cell r="AY217">
            <v>0</v>
          </cell>
          <cell r="AZ217">
            <v>0</v>
          </cell>
          <cell r="BA217">
            <v>0</v>
          </cell>
          <cell r="BB217">
            <v>0</v>
          </cell>
          <cell r="BC217">
            <v>0</v>
          </cell>
          <cell r="BD217">
            <v>0</v>
          </cell>
          <cell r="BE217">
            <v>0</v>
          </cell>
        </row>
        <row r="218">
          <cell r="A218">
            <v>45412</v>
          </cell>
          <cell r="C218">
            <v>0</v>
          </cell>
          <cell r="D218">
            <v>0</v>
          </cell>
          <cell r="E218">
            <v>0</v>
          </cell>
          <cell r="F218">
            <v>0</v>
          </cell>
          <cell r="G218">
            <v>0</v>
          </cell>
          <cell r="H218">
            <v>0</v>
          </cell>
          <cell r="I218">
            <v>0</v>
          </cell>
          <cell r="J218">
            <v>0</v>
          </cell>
          <cell r="L218">
            <v>0</v>
          </cell>
          <cell r="M218">
            <v>0</v>
          </cell>
          <cell r="N218">
            <v>0</v>
          </cell>
          <cell r="O218">
            <v>0</v>
          </cell>
          <cell r="P218">
            <v>0</v>
          </cell>
          <cell r="Q218">
            <v>0</v>
          </cell>
          <cell r="R218">
            <v>0</v>
          </cell>
          <cell r="S218">
            <v>0</v>
          </cell>
          <cell r="T218">
            <v>0</v>
          </cell>
          <cell r="U218">
            <v>0</v>
          </cell>
          <cell r="V218">
            <v>0</v>
          </cell>
          <cell r="W218">
            <v>0</v>
          </cell>
          <cell r="X218">
            <v>0</v>
          </cell>
          <cell r="Y218">
            <v>0</v>
          </cell>
          <cell r="Z218">
            <v>0</v>
          </cell>
          <cell r="AA218">
            <v>0</v>
          </cell>
          <cell r="AB218">
            <v>0</v>
          </cell>
          <cell r="AC218">
            <v>0</v>
          </cell>
          <cell r="AD218">
            <v>0</v>
          </cell>
          <cell r="AE218">
            <v>0</v>
          </cell>
          <cell r="AF218">
            <v>0</v>
          </cell>
          <cell r="AG218">
            <v>0</v>
          </cell>
          <cell r="AH218">
            <v>0</v>
          </cell>
          <cell r="AI218">
            <v>0</v>
          </cell>
          <cell r="AK218">
            <v>0</v>
          </cell>
          <cell r="AL218">
            <v>0</v>
          </cell>
          <cell r="AM218">
            <v>0</v>
          </cell>
          <cell r="AN218">
            <v>0</v>
          </cell>
          <cell r="AO218">
            <v>0</v>
          </cell>
          <cell r="AQ218">
            <v>0</v>
          </cell>
          <cell r="AR218">
            <v>0</v>
          </cell>
          <cell r="AS218">
            <v>0</v>
          </cell>
          <cell r="AU218">
            <v>0</v>
          </cell>
          <cell r="AV218">
            <v>0</v>
          </cell>
          <cell r="AW218">
            <v>0</v>
          </cell>
          <cell r="AX218">
            <v>0</v>
          </cell>
          <cell r="AY218">
            <v>0</v>
          </cell>
          <cell r="AZ218">
            <v>0</v>
          </cell>
          <cell r="BA218">
            <v>0</v>
          </cell>
          <cell r="BB218">
            <v>0</v>
          </cell>
          <cell r="BC218">
            <v>0</v>
          </cell>
          <cell r="BD218">
            <v>0</v>
          </cell>
          <cell r="BE218">
            <v>0</v>
          </cell>
        </row>
        <row r="219">
          <cell r="A219">
            <v>45443</v>
          </cell>
          <cell r="C219">
            <v>0</v>
          </cell>
          <cell r="D219">
            <v>0</v>
          </cell>
          <cell r="E219">
            <v>0</v>
          </cell>
          <cell r="F219">
            <v>0</v>
          </cell>
          <cell r="G219">
            <v>0</v>
          </cell>
          <cell r="H219">
            <v>0</v>
          </cell>
          <cell r="I219">
            <v>0</v>
          </cell>
          <cell r="J219">
            <v>0</v>
          </cell>
          <cell r="L219">
            <v>0</v>
          </cell>
          <cell r="M219">
            <v>0</v>
          </cell>
          <cell r="N219">
            <v>0</v>
          </cell>
          <cell r="O219">
            <v>0</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K219">
            <v>0</v>
          </cell>
          <cell r="AL219">
            <v>0</v>
          </cell>
          <cell r="AM219">
            <v>0</v>
          </cell>
          <cell r="AN219">
            <v>0</v>
          </cell>
          <cell r="AO219">
            <v>0</v>
          </cell>
          <cell r="AQ219">
            <v>0</v>
          </cell>
          <cell r="AR219">
            <v>0</v>
          </cell>
          <cell r="AS219">
            <v>0</v>
          </cell>
          <cell r="AU219">
            <v>0</v>
          </cell>
          <cell r="AV219">
            <v>0</v>
          </cell>
          <cell r="AW219">
            <v>0</v>
          </cell>
          <cell r="AX219">
            <v>0</v>
          </cell>
          <cell r="AY219">
            <v>0</v>
          </cell>
          <cell r="AZ219">
            <v>0</v>
          </cell>
          <cell r="BA219">
            <v>0</v>
          </cell>
          <cell r="BB219">
            <v>0</v>
          </cell>
          <cell r="BC219">
            <v>0</v>
          </cell>
          <cell r="BD219">
            <v>0</v>
          </cell>
          <cell r="BE219">
            <v>0</v>
          </cell>
        </row>
        <row r="220">
          <cell r="A220">
            <v>45473</v>
          </cell>
          <cell r="C220">
            <v>0</v>
          </cell>
          <cell r="D220">
            <v>0</v>
          </cell>
          <cell r="E220">
            <v>0</v>
          </cell>
          <cell r="F220">
            <v>0</v>
          </cell>
          <cell r="G220">
            <v>0</v>
          </cell>
          <cell r="H220">
            <v>0</v>
          </cell>
          <cell r="I220">
            <v>0</v>
          </cell>
          <cell r="J220">
            <v>0</v>
          </cell>
          <cell r="L220">
            <v>0</v>
          </cell>
          <cell r="M220">
            <v>0</v>
          </cell>
          <cell r="N220">
            <v>0</v>
          </cell>
          <cell r="O220">
            <v>0</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K220">
            <v>0</v>
          </cell>
          <cell r="AL220">
            <v>0</v>
          </cell>
          <cell r="AM220">
            <v>0</v>
          </cell>
          <cell r="AN220">
            <v>0</v>
          </cell>
          <cell r="AO220">
            <v>0</v>
          </cell>
          <cell r="AQ220">
            <v>0</v>
          </cell>
          <cell r="AR220">
            <v>0</v>
          </cell>
          <cell r="AS220">
            <v>0</v>
          </cell>
          <cell r="AU220">
            <v>0</v>
          </cell>
          <cell r="AV220">
            <v>0</v>
          </cell>
          <cell r="AW220">
            <v>0</v>
          </cell>
          <cell r="AX220">
            <v>0</v>
          </cell>
          <cell r="AY220">
            <v>0</v>
          </cell>
          <cell r="AZ220">
            <v>0</v>
          </cell>
          <cell r="BA220">
            <v>0</v>
          </cell>
          <cell r="BB220">
            <v>0</v>
          </cell>
          <cell r="BC220">
            <v>0</v>
          </cell>
          <cell r="BD220">
            <v>0</v>
          </cell>
          <cell r="BE220">
            <v>0</v>
          </cell>
        </row>
        <row r="221">
          <cell r="A221">
            <v>45504</v>
          </cell>
          <cell r="C221">
            <v>0</v>
          </cell>
          <cell r="D221">
            <v>0</v>
          </cell>
          <cell r="E221">
            <v>0</v>
          </cell>
          <cell r="F221">
            <v>0</v>
          </cell>
          <cell r="G221">
            <v>0</v>
          </cell>
          <cell r="H221">
            <v>0</v>
          </cell>
          <cell r="I221">
            <v>0</v>
          </cell>
          <cell r="J221">
            <v>0</v>
          </cell>
          <cell r="L221">
            <v>0</v>
          </cell>
          <cell r="M221">
            <v>0</v>
          </cell>
          <cell r="N221">
            <v>0</v>
          </cell>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K221">
            <v>0</v>
          </cell>
          <cell r="AL221">
            <v>0</v>
          </cell>
          <cell r="AM221">
            <v>0</v>
          </cell>
          <cell r="AN221">
            <v>0</v>
          </cell>
          <cell r="AO221">
            <v>0</v>
          </cell>
          <cell r="AQ221">
            <v>0</v>
          </cell>
          <cell r="AR221">
            <v>0</v>
          </cell>
          <cell r="AS221">
            <v>0</v>
          </cell>
          <cell r="AU221">
            <v>0</v>
          </cell>
          <cell r="AV221">
            <v>0</v>
          </cell>
          <cell r="AW221">
            <v>0</v>
          </cell>
          <cell r="AX221">
            <v>0</v>
          </cell>
          <cell r="AY221">
            <v>0</v>
          </cell>
          <cell r="AZ221">
            <v>0</v>
          </cell>
          <cell r="BA221">
            <v>0</v>
          </cell>
          <cell r="BB221">
            <v>0</v>
          </cell>
          <cell r="BC221">
            <v>0</v>
          </cell>
          <cell r="BD221">
            <v>0</v>
          </cell>
          <cell r="BE221">
            <v>0</v>
          </cell>
        </row>
        <row r="222">
          <cell r="A222">
            <v>45535</v>
          </cell>
          <cell r="C222">
            <v>0</v>
          </cell>
          <cell r="D222">
            <v>0</v>
          </cell>
          <cell r="E222">
            <v>0</v>
          </cell>
          <cell r="F222">
            <v>0</v>
          </cell>
          <cell r="G222">
            <v>0</v>
          </cell>
          <cell r="H222">
            <v>0</v>
          </cell>
          <cell r="I222">
            <v>0</v>
          </cell>
          <cell r="J222">
            <v>0</v>
          </cell>
          <cell r="L222">
            <v>0</v>
          </cell>
          <cell r="M222">
            <v>0</v>
          </cell>
          <cell r="N222">
            <v>0</v>
          </cell>
          <cell r="O222">
            <v>0</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K222">
            <v>0</v>
          </cell>
          <cell r="AL222">
            <v>0</v>
          </cell>
          <cell r="AM222">
            <v>0</v>
          </cell>
          <cell r="AN222">
            <v>0</v>
          </cell>
          <cell r="AO222">
            <v>0</v>
          </cell>
          <cell r="AQ222">
            <v>0</v>
          </cell>
          <cell r="AR222">
            <v>0</v>
          </cell>
          <cell r="AS222">
            <v>0</v>
          </cell>
          <cell r="AU222">
            <v>0</v>
          </cell>
          <cell r="AV222">
            <v>0</v>
          </cell>
          <cell r="AW222">
            <v>0</v>
          </cell>
          <cell r="AX222">
            <v>0</v>
          </cell>
          <cell r="AY222">
            <v>0</v>
          </cell>
          <cell r="AZ222">
            <v>0</v>
          </cell>
          <cell r="BA222">
            <v>0</v>
          </cell>
          <cell r="BB222">
            <v>0</v>
          </cell>
          <cell r="BC222">
            <v>0</v>
          </cell>
          <cell r="BD222">
            <v>0</v>
          </cell>
          <cell r="BE222">
            <v>0</v>
          </cell>
        </row>
        <row r="223">
          <cell r="A223">
            <v>45565</v>
          </cell>
          <cell r="C223">
            <v>0</v>
          </cell>
          <cell r="D223">
            <v>0</v>
          </cell>
          <cell r="E223">
            <v>0</v>
          </cell>
          <cell r="F223">
            <v>0</v>
          </cell>
          <cell r="G223">
            <v>0</v>
          </cell>
          <cell r="H223">
            <v>0</v>
          </cell>
          <cell r="I223">
            <v>0</v>
          </cell>
          <cell r="J223">
            <v>0</v>
          </cell>
          <cell r="L223">
            <v>0</v>
          </cell>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K223">
            <v>0</v>
          </cell>
          <cell r="AL223">
            <v>0</v>
          </cell>
          <cell r="AM223">
            <v>0</v>
          </cell>
          <cell r="AN223">
            <v>0</v>
          </cell>
          <cell r="AO223">
            <v>0</v>
          </cell>
          <cell r="AQ223">
            <v>0</v>
          </cell>
          <cell r="AR223">
            <v>0</v>
          </cell>
          <cell r="AS223">
            <v>0</v>
          </cell>
          <cell r="AU223">
            <v>0</v>
          </cell>
          <cell r="AV223">
            <v>0</v>
          </cell>
          <cell r="AW223">
            <v>0</v>
          </cell>
          <cell r="AX223">
            <v>0</v>
          </cell>
          <cell r="AY223">
            <v>0</v>
          </cell>
          <cell r="AZ223">
            <v>0</v>
          </cell>
          <cell r="BA223">
            <v>0</v>
          </cell>
          <cell r="BB223">
            <v>0</v>
          </cell>
          <cell r="BC223">
            <v>0</v>
          </cell>
          <cell r="BD223">
            <v>0</v>
          </cell>
          <cell r="BE223">
            <v>0</v>
          </cell>
        </row>
        <row r="224">
          <cell r="A224">
            <v>45596</v>
          </cell>
          <cell r="C224">
            <v>0</v>
          </cell>
          <cell r="D224">
            <v>0</v>
          </cell>
          <cell r="E224">
            <v>0</v>
          </cell>
          <cell r="F224">
            <v>0</v>
          </cell>
          <cell r="G224">
            <v>0</v>
          </cell>
          <cell r="H224">
            <v>0</v>
          </cell>
          <cell r="I224">
            <v>0</v>
          </cell>
          <cell r="J224">
            <v>0</v>
          </cell>
          <cell r="L224">
            <v>0</v>
          </cell>
          <cell r="M224">
            <v>0</v>
          </cell>
          <cell r="N224">
            <v>0</v>
          </cell>
          <cell r="O224">
            <v>0</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K224">
            <v>0</v>
          </cell>
          <cell r="AL224">
            <v>0</v>
          </cell>
          <cell r="AM224">
            <v>0</v>
          </cell>
          <cell r="AN224">
            <v>0</v>
          </cell>
          <cell r="AO224">
            <v>0</v>
          </cell>
          <cell r="AQ224">
            <v>0</v>
          </cell>
          <cell r="AR224">
            <v>0</v>
          </cell>
          <cell r="AS224">
            <v>0</v>
          </cell>
          <cell r="AU224">
            <v>0</v>
          </cell>
          <cell r="AV224">
            <v>0</v>
          </cell>
          <cell r="AW224">
            <v>0</v>
          </cell>
          <cell r="AX224">
            <v>0</v>
          </cell>
          <cell r="AY224">
            <v>0</v>
          </cell>
          <cell r="AZ224">
            <v>0</v>
          </cell>
          <cell r="BA224">
            <v>0</v>
          </cell>
          <cell r="BB224">
            <v>0</v>
          </cell>
          <cell r="BC224">
            <v>0</v>
          </cell>
          <cell r="BD224">
            <v>0</v>
          </cell>
          <cell r="BE224">
            <v>0</v>
          </cell>
        </row>
        <row r="225">
          <cell r="A225">
            <v>45626</v>
          </cell>
          <cell r="C225">
            <v>0</v>
          </cell>
          <cell r="D225">
            <v>0</v>
          </cell>
          <cell r="E225">
            <v>0</v>
          </cell>
          <cell r="F225">
            <v>0</v>
          </cell>
          <cell r="G225">
            <v>0</v>
          </cell>
          <cell r="H225">
            <v>0</v>
          </cell>
          <cell r="I225">
            <v>0</v>
          </cell>
          <cell r="J225">
            <v>0</v>
          </cell>
          <cell r="L225">
            <v>0</v>
          </cell>
          <cell r="M225">
            <v>0</v>
          </cell>
          <cell r="N225">
            <v>0</v>
          </cell>
          <cell r="O225">
            <v>0</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K225">
            <v>0</v>
          </cell>
          <cell r="AL225">
            <v>0</v>
          </cell>
          <cell r="AM225">
            <v>0</v>
          </cell>
          <cell r="AN225">
            <v>0</v>
          </cell>
          <cell r="AO225">
            <v>0</v>
          </cell>
          <cell r="AQ225">
            <v>0</v>
          </cell>
          <cell r="AR225">
            <v>0</v>
          </cell>
          <cell r="AS225">
            <v>0</v>
          </cell>
          <cell r="AU225">
            <v>0</v>
          </cell>
          <cell r="AV225">
            <v>0</v>
          </cell>
          <cell r="AW225">
            <v>0</v>
          </cell>
          <cell r="AX225">
            <v>0</v>
          </cell>
          <cell r="AY225">
            <v>0</v>
          </cell>
          <cell r="AZ225">
            <v>0</v>
          </cell>
          <cell r="BA225">
            <v>0</v>
          </cell>
          <cell r="BB225">
            <v>0</v>
          </cell>
          <cell r="BC225">
            <v>0</v>
          </cell>
          <cell r="BD225">
            <v>0</v>
          </cell>
          <cell r="BE225">
            <v>0</v>
          </cell>
        </row>
        <row r="226">
          <cell r="A226">
            <v>45657</v>
          </cell>
          <cell r="C226">
            <v>0</v>
          </cell>
          <cell r="D226">
            <v>0</v>
          </cell>
          <cell r="E226">
            <v>0</v>
          </cell>
          <cell r="F226">
            <v>0</v>
          </cell>
          <cell r="G226">
            <v>0</v>
          </cell>
          <cell r="H226">
            <v>0</v>
          </cell>
          <cell r="I226">
            <v>0</v>
          </cell>
          <cell r="J226">
            <v>0</v>
          </cell>
          <cell r="L226">
            <v>0</v>
          </cell>
          <cell r="M226">
            <v>0</v>
          </cell>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K226">
            <v>0</v>
          </cell>
          <cell r="AL226">
            <v>0</v>
          </cell>
          <cell r="AM226">
            <v>0</v>
          </cell>
          <cell r="AN226">
            <v>0</v>
          </cell>
          <cell r="AO226">
            <v>0</v>
          </cell>
          <cell r="AQ226">
            <v>0</v>
          </cell>
          <cell r="AR226">
            <v>0</v>
          </cell>
          <cell r="AS226">
            <v>0</v>
          </cell>
          <cell r="AU226">
            <v>0</v>
          </cell>
          <cell r="AV226">
            <v>0</v>
          </cell>
          <cell r="AW226">
            <v>0</v>
          </cell>
          <cell r="AX226">
            <v>0</v>
          </cell>
          <cell r="AY226">
            <v>0</v>
          </cell>
          <cell r="AZ226">
            <v>0</v>
          </cell>
          <cell r="BA226">
            <v>0</v>
          </cell>
          <cell r="BB226">
            <v>0</v>
          </cell>
          <cell r="BC226">
            <v>0</v>
          </cell>
          <cell r="BD226">
            <v>0</v>
          </cell>
          <cell r="BE226">
            <v>0</v>
          </cell>
        </row>
        <row r="227">
          <cell r="A227">
            <v>45688</v>
          </cell>
          <cell r="C227">
            <v>0</v>
          </cell>
          <cell r="D227">
            <v>0</v>
          </cell>
          <cell r="E227">
            <v>0</v>
          </cell>
          <cell r="F227">
            <v>0</v>
          </cell>
          <cell r="G227">
            <v>0</v>
          </cell>
          <cell r="H227">
            <v>0</v>
          </cell>
          <cell r="I227">
            <v>0</v>
          </cell>
          <cell r="J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K227">
            <v>0</v>
          </cell>
          <cell r="AL227">
            <v>0</v>
          </cell>
          <cell r="AM227">
            <v>0</v>
          </cell>
          <cell r="AN227">
            <v>0</v>
          </cell>
          <cell r="AO227">
            <v>0</v>
          </cell>
          <cell r="AQ227">
            <v>0</v>
          </cell>
          <cell r="AR227">
            <v>0</v>
          </cell>
          <cell r="AS227">
            <v>0</v>
          </cell>
          <cell r="AU227">
            <v>0</v>
          </cell>
          <cell r="AV227">
            <v>0</v>
          </cell>
          <cell r="AW227">
            <v>0</v>
          </cell>
          <cell r="AX227">
            <v>0</v>
          </cell>
          <cell r="AY227">
            <v>0</v>
          </cell>
          <cell r="AZ227">
            <v>0</v>
          </cell>
          <cell r="BA227">
            <v>0</v>
          </cell>
          <cell r="BB227">
            <v>0</v>
          </cell>
          <cell r="BC227">
            <v>0</v>
          </cell>
          <cell r="BD227">
            <v>0</v>
          </cell>
          <cell r="BE227">
            <v>0</v>
          </cell>
        </row>
        <row r="228">
          <cell r="A228">
            <v>45716</v>
          </cell>
          <cell r="C228">
            <v>0</v>
          </cell>
          <cell r="D228">
            <v>0</v>
          </cell>
          <cell r="E228">
            <v>0</v>
          </cell>
          <cell r="F228">
            <v>0</v>
          </cell>
          <cell r="G228">
            <v>0</v>
          </cell>
          <cell r="H228">
            <v>0</v>
          </cell>
          <cell r="I228">
            <v>0</v>
          </cell>
          <cell r="J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AH228">
            <v>0</v>
          </cell>
          <cell r="AI228">
            <v>0</v>
          </cell>
          <cell r="AK228">
            <v>0</v>
          </cell>
          <cell r="AL228">
            <v>0</v>
          </cell>
          <cell r="AM228">
            <v>0</v>
          </cell>
          <cell r="AN228">
            <v>0</v>
          </cell>
          <cell r="AO228">
            <v>0</v>
          </cell>
          <cell r="AQ228">
            <v>0</v>
          </cell>
          <cell r="AR228">
            <v>0</v>
          </cell>
          <cell r="AS228">
            <v>0</v>
          </cell>
          <cell r="AU228">
            <v>0</v>
          </cell>
          <cell r="AV228">
            <v>0</v>
          </cell>
          <cell r="AW228">
            <v>0</v>
          </cell>
          <cell r="AX228">
            <v>0</v>
          </cell>
          <cell r="AY228">
            <v>0</v>
          </cell>
          <cell r="AZ228">
            <v>0</v>
          </cell>
          <cell r="BA228">
            <v>0</v>
          </cell>
          <cell r="BB228">
            <v>0</v>
          </cell>
          <cell r="BC228">
            <v>0</v>
          </cell>
          <cell r="BD228">
            <v>0</v>
          </cell>
          <cell r="BE228">
            <v>0</v>
          </cell>
        </row>
        <row r="229">
          <cell r="A229">
            <v>45747</v>
          </cell>
          <cell r="C229">
            <v>0</v>
          </cell>
          <cell r="D229">
            <v>0</v>
          </cell>
          <cell r="E229">
            <v>0</v>
          </cell>
          <cell r="F229">
            <v>0</v>
          </cell>
          <cell r="G229">
            <v>0</v>
          </cell>
          <cell r="H229">
            <v>0</v>
          </cell>
          <cell r="I229">
            <v>0</v>
          </cell>
          <cell r="J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K229">
            <v>0</v>
          </cell>
          <cell r="AL229">
            <v>0</v>
          </cell>
          <cell r="AM229">
            <v>0</v>
          </cell>
          <cell r="AN229">
            <v>0</v>
          </cell>
          <cell r="AO229">
            <v>0</v>
          </cell>
          <cell r="AQ229">
            <v>0</v>
          </cell>
          <cell r="AR229">
            <v>0</v>
          </cell>
          <cell r="AS229">
            <v>0</v>
          </cell>
          <cell r="AU229">
            <v>0</v>
          </cell>
          <cell r="AV229">
            <v>0</v>
          </cell>
          <cell r="AW229">
            <v>0</v>
          </cell>
          <cell r="AX229">
            <v>0</v>
          </cell>
          <cell r="AY229">
            <v>0</v>
          </cell>
          <cell r="AZ229">
            <v>0</v>
          </cell>
          <cell r="BA229">
            <v>0</v>
          </cell>
          <cell r="BB229">
            <v>0</v>
          </cell>
          <cell r="BC229">
            <v>0</v>
          </cell>
          <cell r="BD229">
            <v>0</v>
          </cell>
          <cell r="BE229">
            <v>0</v>
          </cell>
        </row>
        <row r="230">
          <cell r="A230">
            <v>45777</v>
          </cell>
          <cell r="C230">
            <v>0</v>
          </cell>
          <cell r="D230">
            <v>0</v>
          </cell>
          <cell r="E230">
            <v>0</v>
          </cell>
          <cell r="F230">
            <v>0</v>
          </cell>
          <cell r="G230">
            <v>0</v>
          </cell>
          <cell r="H230">
            <v>0</v>
          </cell>
          <cell r="I230">
            <v>0</v>
          </cell>
          <cell r="J230">
            <v>0</v>
          </cell>
          <cell r="L230">
            <v>0</v>
          </cell>
          <cell r="M230">
            <v>0</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K230">
            <v>0</v>
          </cell>
          <cell r="AL230">
            <v>0</v>
          </cell>
          <cell r="AM230">
            <v>0</v>
          </cell>
          <cell r="AN230">
            <v>0</v>
          </cell>
          <cell r="AO230">
            <v>0</v>
          </cell>
          <cell r="AQ230">
            <v>0</v>
          </cell>
          <cell r="AR230">
            <v>0</v>
          </cell>
          <cell r="AS230">
            <v>0</v>
          </cell>
          <cell r="AU230">
            <v>0</v>
          </cell>
          <cell r="AV230">
            <v>0</v>
          </cell>
          <cell r="AW230">
            <v>0</v>
          </cell>
          <cell r="AX230">
            <v>0</v>
          </cell>
          <cell r="AY230">
            <v>0</v>
          </cell>
          <cell r="AZ230">
            <v>0</v>
          </cell>
          <cell r="BA230">
            <v>0</v>
          </cell>
          <cell r="BB230">
            <v>0</v>
          </cell>
          <cell r="BC230">
            <v>0</v>
          </cell>
          <cell r="BD230">
            <v>0</v>
          </cell>
          <cell r="BE230">
            <v>0</v>
          </cell>
        </row>
        <row r="231">
          <cell r="A231">
            <v>45808</v>
          </cell>
          <cell r="C231">
            <v>0</v>
          </cell>
          <cell r="D231">
            <v>0</v>
          </cell>
          <cell r="E231">
            <v>0</v>
          </cell>
          <cell r="F231">
            <v>0</v>
          </cell>
          <cell r="G231">
            <v>0</v>
          </cell>
          <cell r="H231">
            <v>0</v>
          </cell>
          <cell r="I231">
            <v>0</v>
          </cell>
          <cell r="J231">
            <v>0</v>
          </cell>
          <cell r="L231">
            <v>0</v>
          </cell>
          <cell r="M231">
            <v>0</v>
          </cell>
          <cell r="N231">
            <v>0</v>
          </cell>
          <cell r="O231">
            <v>0</v>
          </cell>
          <cell r="P231">
            <v>0</v>
          </cell>
          <cell r="Q231">
            <v>0</v>
          </cell>
          <cell r="R231">
            <v>0</v>
          </cell>
          <cell r="S231">
            <v>0</v>
          </cell>
          <cell r="T231">
            <v>0</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0</v>
          </cell>
          <cell r="AI231">
            <v>0</v>
          </cell>
          <cell r="AK231">
            <v>0</v>
          </cell>
          <cell r="AL231">
            <v>0</v>
          </cell>
          <cell r="AM231">
            <v>0</v>
          </cell>
          <cell r="AN231">
            <v>0</v>
          </cell>
          <cell r="AO231">
            <v>0</v>
          </cell>
          <cell r="AQ231">
            <v>0</v>
          </cell>
          <cell r="AR231">
            <v>0</v>
          </cell>
          <cell r="AS231">
            <v>0</v>
          </cell>
          <cell r="AU231">
            <v>0</v>
          </cell>
          <cell r="AV231">
            <v>0</v>
          </cell>
          <cell r="AW231">
            <v>0</v>
          </cell>
          <cell r="AX231">
            <v>0</v>
          </cell>
          <cell r="AY231">
            <v>0</v>
          </cell>
          <cell r="AZ231">
            <v>0</v>
          </cell>
          <cell r="BA231">
            <v>0</v>
          </cell>
          <cell r="BB231">
            <v>0</v>
          </cell>
          <cell r="BC231">
            <v>0</v>
          </cell>
          <cell r="BD231">
            <v>0</v>
          </cell>
          <cell r="BE231">
            <v>0</v>
          </cell>
        </row>
        <row r="232">
          <cell r="A232">
            <v>45838</v>
          </cell>
          <cell r="C232">
            <v>0</v>
          </cell>
          <cell r="D232">
            <v>0</v>
          </cell>
          <cell r="E232">
            <v>0</v>
          </cell>
          <cell r="F232">
            <v>0</v>
          </cell>
          <cell r="G232">
            <v>0</v>
          </cell>
          <cell r="H232">
            <v>0</v>
          </cell>
          <cell r="I232">
            <v>0</v>
          </cell>
          <cell r="J232">
            <v>0</v>
          </cell>
          <cell r="L232">
            <v>0</v>
          </cell>
          <cell r="M232">
            <v>0</v>
          </cell>
          <cell r="N232">
            <v>0</v>
          </cell>
          <cell r="O232">
            <v>0</v>
          </cell>
          <cell r="P232">
            <v>0</v>
          </cell>
          <cell r="Q232">
            <v>0</v>
          </cell>
          <cell r="R232">
            <v>0</v>
          </cell>
          <cell r="S232">
            <v>0</v>
          </cell>
          <cell r="T232">
            <v>0</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cell r="AI232">
            <v>0</v>
          </cell>
          <cell r="AK232">
            <v>0</v>
          </cell>
          <cell r="AL232">
            <v>0</v>
          </cell>
          <cell r="AM232">
            <v>0</v>
          </cell>
          <cell r="AN232">
            <v>0</v>
          </cell>
          <cell r="AO232">
            <v>0</v>
          </cell>
          <cell r="AQ232">
            <v>0</v>
          </cell>
          <cell r="AR232">
            <v>0</v>
          </cell>
          <cell r="AS232">
            <v>0</v>
          </cell>
          <cell r="AU232">
            <v>0</v>
          </cell>
          <cell r="AV232">
            <v>0</v>
          </cell>
          <cell r="AW232">
            <v>0</v>
          </cell>
          <cell r="AX232">
            <v>0</v>
          </cell>
          <cell r="AY232">
            <v>0</v>
          </cell>
          <cell r="AZ232">
            <v>0</v>
          </cell>
          <cell r="BA232">
            <v>0</v>
          </cell>
          <cell r="BB232">
            <v>0</v>
          </cell>
          <cell r="BC232">
            <v>0</v>
          </cell>
          <cell r="BD232">
            <v>0</v>
          </cell>
          <cell r="BE232">
            <v>0</v>
          </cell>
        </row>
        <row r="233">
          <cell r="A233">
            <v>45869</v>
          </cell>
          <cell r="C233">
            <v>0</v>
          </cell>
          <cell r="D233">
            <v>0</v>
          </cell>
          <cell r="E233">
            <v>0</v>
          </cell>
          <cell r="F233">
            <v>0</v>
          </cell>
          <cell r="G233">
            <v>0</v>
          </cell>
          <cell r="H233">
            <v>0</v>
          </cell>
          <cell r="I233">
            <v>0</v>
          </cell>
          <cell r="J233">
            <v>0</v>
          </cell>
          <cell r="L233">
            <v>0</v>
          </cell>
          <cell r="M233">
            <v>0</v>
          </cell>
          <cell r="N233">
            <v>0</v>
          </cell>
          <cell r="O233">
            <v>0</v>
          </cell>
          <cell r="P233">
            <v>0</v>
          </cell>
          <cell r="Q233">
            <v>0</v>
          </cell>
          <cell r="R233">
            <v>0</v>
          </cell>
          <cell r="S233">
            <v>0</v>
          </cell>
          <cell r="T233">
            <v>0</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I233">
            <v>0</v>
          </cell>
          <cell r="AK233">
            <v>0</v>
          </cell>
          <cell r="AL233">
            <v>0</v>
          </cell>
          <cell r="AM233">
            <v>0</v>
          </cell>
          <cell r="AN233">
            <v>0</v>
          </cell>
          <cell r="AO233">
            <v>0</v>
          </cell>
          <cell r="AQ233">
            <v>0</v>
          </cell>
          <cell r="AR233">
            <v>0</v>
          </cell>
          <cell r="AS233">
            <v>0</v>
          </cell>
          <cell r="AU233">
            <v>0</v>
          </cell>
          <cell r="AV233">
            <v>0</v>
          </cell>
          <cell r="AW233">
            <v>0</v>
          </cell>
          <cell r="AX233">
            <v>0</v>
          </cell>
          <cell r="AY233">
            <v>0</v>
          </cell>
          <cell r="AZ233">
            <v>0</v>
          </cell>
          <cell r="BA233">
            <v>0</v>
          </cell>
          <cell r="BB233">
            <v>0</v>
          </cell>
          <cell r="BC233">
            <v>0</v>
          </cell>
          <cell r="BD233">
            <v>0</v>
          </cell>
          <cell r="BE233">
            <v>0</v>
          </cell>
        </row>
        <row r="234">
          <cell r="A234">
            <v>45900</v>
          </cell>
          <cell r="C234">
            <v>0</v>
          </cell>
          <cell r="D234">
            <v>0</v>
          </cell>
          <cell r="E234">
            <v>0</v>
          </cell>
          <cell r="F234">
            <v>0</v>
          </cell>
          <cell r="G234">
            <v>0</v>
          </cell>
          <cell r="H234">
            <v>0</v>
          </cell>
          <cell r="I234">
            <v>0</v>
          </cell>
          <cell r="J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cell r="AK234">
            <v>0</v>
          </cell>
          <cell r="AL234">
            <v>0</v>
          </cell>
          <cell r="AM234">
            <v>0</v>
          </cell>
          <cell r="AN234">
            <v>0</v>
          </cell>
          <cell r="AO234">
            <v>0</v>
          </cell>
          <cell r="AQ234">
            <v>0</v>
          </cell>
          <cell r="AR234">
            <v>0</v>
          </cell>
          <cell r="AS234">
            <v>0</v>
          </cell>
          <cell r="AU234">
            <v>0</v>
          </cell>
          <cell r="AV234">
            <v>0</v>
          </cell>
          <cell r="AW234">
            <v>0</v>
          </cell>
          <cell r="AX234">
            <v>0</v>
          </cell>
          <cell r="AY234">
            <v>0</v>
          </cell>
          <cell r="AZ234">
            <v>0</v>
          </cell>
          <cell r="BA234">
            <v>0</v>
          </cell>
          <cell r="BB234">
            <v>0</v>
          </cell>
          <cell r="BC234">
            <v>0</v>
          </cell>
          <cell r="BD234">
            <v>0</v>
          </cell>
          <cell r="BE234">
            <v>0</v>
          </cell>
        </row>
        <row r="235">
          <cell r="A235">
            <v>45930</v>
          </cell>
          <cell r="C235">
            <v>0</v>
          </cell>
          <cell r="D235">
            <v>0</v>
          </cell>
          <cell r="E235">
            <v>0</v>
          </cell>
          <cell r="F235">
            <v>0</v>
          </cell>
          <cell r="G235">
            <v>0</v>
          </cell>
          <cell r="H235">
            <v>0</v>
          </cell>
          <cell r="I235">
            <v>0</v>
          </cell>
          <cell r="J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K235">
            <v>0</v>
          </cell>
          <cell r="AL235">
            <v>0</v>
          </cell>
          <cell r="AM235">
            <v>0</v>
          </cell>
          <cell r="AN235">
            <v>0</v>
          </cell>
          <cell r="AO235">
            <v>0</v>
          </cell>
          <cell r="AQ235">
            <v>0</v>
          </cell>
          <cell r="AR235">
            <v>0</v>
          </cell>
          <cell r="AS235">
            <v>0</v>
          </cell>
          <cell r="AU235">
            <v>0</v>
          </cell>
          <cell r="AV235">
            <v>0</v>
          </cell>
          <cell r="AW235">
            <v>0</v>
          </cell>
          <cell r="AX235">
            <v>0</v>
          </cell>
          <cell r="AY235">
            <v>0</v>
          </cell>
          <cell r="AZ235">
            <v>0</v>
          </cell>
          <cell r="BA235">
            <v>0</v>
          </cell>
          <cell r="BB235">
            <v>0</v>
          </cell>
          <cell r="BC235">
            <v>0</v>
          </cell>
          <cell r="BD235">
            <v>0</v>
          </cell>
          <cell r="BE235">
            <v>0</v>
          </cell>
        </row>
        <row r="236">
          <cell r="A236">
            <v>45961</v>
          </cell>
          <cell r="C236">
            <v>0</v>
          </cell>
          <cell r="D236">
            <v>0</v>
          </cell>
          <cell r="E236">
            <v>0</v>
          </cell>
          <cell r="F236">
            <v>0</v>
          </cell>
          <cell r="G236">
            <v>0</v>
          </cell>
          <cell r="H236">
            <v>0</v>
          </cell>
          <cell r="I236">
            <v>0</v>
          </cell>
          <cell r="J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K236">
            <v>0</v>
          </cell>
          <cell r="AL236">
            <v>0</v>
          </cell>
          <cell r="AM236">
            <v>0</v>
          </cell>
          <cell r="AN236">
            <v>0</v>
          </cell>
          <cell r="AO236">
            <v>0</v>
          </cell>
          <cell r="AQ236">
            <v>0</v>
          </cell>
          <cell r="AR236">
            <v>0</v>
          </cell>
          <cell r="AS236">
            <v>0</v>
          </cell>
          <cell r="AU236">
            <v>0</v>
          </cell>
          <cell r="AV236">
            <v>0</v>
          </cell>
          <cell r="AW236">
            <v>0</v>
          </cell>
          <cell r="AX236">
            <v>0</v>
          </cell>
          <cell r="AY236">
            <v>0</v>
          </cell>
          <cell r="AZ236">
            <v>0</v>
          </cell>
          <cell r="BA236">
            <v>0</v>
          </cell>
          <cell r="BB236">
            <v>0</v>
          </cell>
          <cell r="BC236">
            <v>0</v>
          </cell>
          <cell r="BD236">
            <v>0</v>
          </cell>
          <cell r="BE236">
            <v>0</v>
          </cell>
        </row>
        <row r="237">
          <cell r="A237">
            <v>45991</v>
          </cell>
          <cell r="C237">
            <v>0</v>
          </cell>
          <cell r="D237">
            <v>0</v>
          </cell>
          <cell r="E237">
            <v>0</v>
          </cell>
          <cell r="F237">
            <v>0</v>
          </cell>
          <cell r="G237">
            <v>0</v>
          </cell>
          <cell r="H237">
            <v>0</v>
          </cell>
          <cell r="I237">
            <v>0</v>
          </cell>
          <cell r="J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K237">
            <v>0</v>
          </cell>
          <cell r="AL237">
            <v>0</v>
          </cell>
          <cell r="AM237">
            <v>0</v>
          </cell>
          <cell r="AN237">
            <v>0</v>
          </cell>
          <cell r="AO237">
            <v>0</v>
          </cell>
          <cell r="AQ237">
            <v>0</v>
          </cell>
          <cell r="AR237">
            <v>0</v>
          </cell>
          <cell r="AS237">
            <v>0</v>
          </cell>
          <cell r="AU237">
            <v>0</v>
          </cell>
          <cell r="AV237">
            <v>0</v>
          </cell>
          <cell r="AW237">
            <v>0</v>
          </cell>
          <cell r="AX237">
            <v>0</v>
          </cell>
          <cell r="AY237">
            <v>0</v>
          </cell>
          <cell r="AZ237">
            <v>0</v>
          </cell>
          <cell r="BA237">
            <v>0</v>
          </cell>
          <cell r="BB237">
            <v>0</v>
          </cell>
          <cell r="BC237">
            <v>0</v>
          </cell>
          <cell r="BD237">
            <v>0</v>
          </cell>
          <cell r="BE237">
            <v>0</v>
          </cell>
        </row>
        <row r="238">
          <cell r="A238">
            <v>46022</v>
          </cell>
          <cell r="C238">
            <v>0</v>
          </cell>
          <cell r="D238">
            <v>0</v>
          </cell>
          <cell r="E238">
            <v>0</v>
          </cell>
          <cell r="F238">
            <v>0</v>
          </cell>
          <cell r="G238">
            <v>0</v>
          </cell>
          <cell r="H238">
            <v>0</v>
          </cell>
          <cell r="I238">
            <v>0</v>
          </cell>
          <cell r="J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K238">
            <v>0</v>
          </cell>
          <cell r="AL238">
            <v>0</v>
          </cell>
          <cell r="AM238">
            <v>0</v>
          </cell>
          <cell r="AN238">
            <v>0</v>
          </cell>
          <cell r="AO238">
            <v>0</v>
          </cell>
          <cell r="AQ238">
            <v>0</v>
          </cell>
          <cell r="AR238">
            <v>0</v>
          </cell>
          <cell r="AS238">
            <v>0</v>
          </cell>
          <cell r="AU238">
            <v>0</v>
          </cell>
          <cell r="AV238">
            <v>0</v>
          </cell>
          <cell r="AW238">
            <v>0</v>
          </cell>
          <cell r="AX238">
            <v>0</v>
          </cell>
          <cell r="AY238">
            <v>0</v>
          </cell>
          <cell r="AZ238">
            <v>0</v>
          </cell>
          <cell r="BA238">
            <v>0</v>
          </cell>
          <cell r="BB238">
            <v>0</v>
          </cell>
          <cell r="BC238">
            <v>0</v>
          </cell>
          <cell r="BD238">
            <v>0</v>
          </cell>
          <cell r="BE238">
            <v>0</v>
          </cell>
        </row>
      </sheetData>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ICA REGOS-a"/>
      <sheetName val="Unos podataka"/>
      <sheetName val="Graf spolne i dobne strukture"/>
    </sheetNames>
    <sheetDataSet>
      <sheetData sheetId="0" refreshError="1"/>
      <sheetData sheetId="1">
        <row r="1">
          <cell r="A1" t="str">
            <v>Dob</v>
          </cell>
          <cell r="B1">
            <v>37986</v>
          </cell>
          <cell r="C1">
            <v>38017</v>
          </cell>
          <cell r="D1">
            <v>38046</v>
          </cell>
          <cell r="E1">
            <v>38077</v>
          </cell>
          <cell r="F1">
            <v>38107</v>
          </cell>
          <cell r="G1">
            <v>38138</v>
          </cell>
          <cell r="H1">
            <v>38168</v>
          </cell>
          <cell r="I1">
            <v>38199</v>
          </cell>
          <cell r="J1">
            <v>38230</v>
          </cell>
          <cell r="K1">
            <v>38260</v>
          </cell>
          <cell r="L1">
            <v>38291</v>
          </cell>
          <cell r="M1">
            <v>38321</v>
          </cell>
          <cell r="N1">
            <v>38352</v>
          </cell>
          <cell r="O1">
            <v>38383</v>
          </cell>
          <cell r="P1">
            <v>38411</v>
          </cell>
          <cell r="Q1">
            <v>38442</v>
          </cell>
          <cell r="R1">
            <v>38472</v>
          </cell>
          <cell r="S1">
            <v>38503</v>
          </cell>
          <cell r="T1">
            <v>38533</v>
          </cell>
          <cell r="U1">
            <v>38564</v>
          </cell>
          <cell r="V1">
            <v>38595</v>
          </cell>
          <cell r="W1">
            <v>38625</v>
          </cell>
          <cell r="X1">
            <v>38656</v>
          </cell>
          <cell r="Y1">
            <v>38686</v>
          </cell>
          <cell r="Z1">
            <v>38717</v>
          </cell>
          <cell r="AA1">
            <v>38748</v>
          </cell>
          <cell r="AB1">
            <v>38776</v>
          </cell>
          <cell r="AC1">
            <v>38807</v>
          </cell>
          <cell r="AD1">
            <v>38837</v>
          </cell>
          <cell r="AE1">
            <v>38868</v>
          </cell>
          <cell r="AF1">
            <v>38898</v>
          </cell>
          <cell r="AG1">
            <v>38929</v>
          </cell>
          <cell r="AH1">
            <v>38960</v>
          </cell>
          <cell r="AI1">
            <v>38990</v>
          </cell>
          <cell r="AJ1">
            <v>39021</v>
          </cell>
          <cell r="AK1">
            <v>39051</v>
          </cell>
          <cell r="AL1">
            <v>39082</v>
          </cell>
          <cell r="AM1">
            <v>39113</v>
          </cell>
          <cell r="AN1">
            <v>39141</v>
          </cell>
          <cell r="AO1">
            <v>39172</v>
          </cell>
          <cell r="AP1">
            <v>39202</v>
          </cell>
          <cell r="AQ1">
            <v>39233</v>
          </cell>
          <cell r="AR1">
            <v>39263</v>
          </cell>
          <cell r="AS1">
            <v>39294</v>
          </cell>
          <cell r="AT1">
            <v>39325</v>
          </cell>
          <cell r="AU1">
            <v>39355</v>
          </cell>
          <cell r="AV1">
            <v>39386</v>
          </cell>
          <cell r="AW1">
            <v>39416</v>
          </cell>
          <cell r="AX1">
            <v>39447</v>
          </cell>
          <cell r="AY1">
            <v>39478</v>
          </cell>
          <cell r="AZ1">
            <v>39507</v>
          </cell>
          <cell r="BA1">
            <v>39538</v>
          </cell>
          <cell r="BB1">
            <v>39568</v>
          </cell>
          <cell r="BC1">
            <v>39599</v>
          </cell>
          <cell r="BD1">
            <v>39629</v>
          </cell>
          <cell r="BE1">
            <v>39660</v>
          </cell>
          <cell r="BF1">
            <v>39691</v>
          </cell>
          <cell r="BG1">
            <v>39721</v>
          </cell>
          <cell r="BH1">
            <v>39752</v>
          </cell>
          <cell r="BI1">
            <v>39782</v>
          </cell>
          <cell r="BJ1">
            <v>39813</v>
          </cell>
          <cell r="BK1">
            <v>39844</v>
          </cell>
          <cell r="BL1">
            <v>39872</v>
          </cell>
          <cell r="BM1">
            <v>39903</v>
          </cell>
          <cell r="BN1">
            <v>39933</v>
          </cell>
          <cell r="BO1">
            <v>39964</v>
          </cell>
          <cell r="BP1">
            <v>39994</v>
          </cell>
          <cell r="BQ1">
            <v>40025</v>
          </cell>
          <cell r="BR1">
            <v>40056</v>
          </cell>
          <cell r="BS1">
            <v>40086</v>
          </cell>
          <cell r="BT1">
            <v>40117</v>
          </cell>
          <cell r="BU1">
            <v>40147</v>
          </cell>
          <cell r="BV1">
            <v>40178</v>
          </cell>
          <cell r="BW1">
            <v>40209</v>
          </cell>
          <cell r="BX1">
            <v>40237</v>
          </cell>
          <cell r="BY1">
            <v>40268</v>
          </cell>
          <cell r="BZ1">
            <v>40298</v>
          </cell>
          <cell r="CA1">
            <v>40329</v>
          </cell>
          <cell r="CB1">
            <v>40359</v>
          </cell>
          <cell r="CC1">
            <v>40390</v>
          </cell>
          <cell r="CD1">
            <v>40421</v>
          </cell>
          <cell r="CE1">
            <v>40451</v>
          </cell>
          <cell r="CF1">
            <v>40482</v>
          </cell>
          <cell r="CG1">
            <v>40512</v>
          </cell>
          <cell r="CH1">
            <v>40543</v>
          </cell>
          <cell r="CI1">
            <v>40574</v>
          </cell>
          <cell r="CJ1">
            <v>40602</v>
          </cell>
          <cell r="CK1">
            <v>40633</v>
          </cell>
          <cell r="CL1">
            <v>40663</v>
          </cell>
          <cell r="CM1">
            <v>40694</v>
          </cell>
          <cell r="CN1">
            <v>40724</v>
          </cell>
          <cell r="CO1">
            <v>40755</v>
          </cell>
          <cell r="CP1">
            <v>40786</v>
          </cell>
          <cell r="CQ1">
            <v>40816</v>
          </cell>
          <cell r="CR1">
            <v>40847</v>
          </cell>
          <cell r="CS1">
            <v>40877</v>
          </cell>
          <cell r="CT1">
            <v>40908</v>
          </cell>
          <cell r="CU1">
            <v>40939</v>
          </cell>
          <cell r="CV1">
            <v>40968</v>
          </cell>
          <cell r="CW1">
            <v>40999</v>
          </cell>
          <cell r="CX1">
            <v>41029</v>
          </cell>
          <cell r="CY1">
            <v>41060</v>
          </cell>
          <cell r="CZ1">
            <v>41090</v>
          </cell>
          <cell r="DA1">
            <v>41121</v>
          </cell>
          <cell r="DB1">
            <v>41152</v>
          </cell>
          <cell r="DC1">
            <v>41182</v>
          </cell>
          <cell r="DD1">
            <v>41213</v>
          </cell>
          <cell r="DE1">
            <v>41243</v>
          </cell>
          <cell r="DF1">
            <v>41274</v>
          </cell>
          <cell r="DG1">
            <v>41305</v>
          </cell>
          <cell r="DH1">
            <v>41333</v>
          </cell>
          <cell r="DI1">
            <v>41364</v>
          </cell>
          <cell r="DJ1">
            <v>41394</v>
          </cell>
          <cell r="DK1">
            <v>41425</v>
          </cell>
          <cell r="DL1">
            <v>41455</v>
          </cell>
          <cell r="DM1">
            <v>41486</v>
          </cell>
          <cell r="DN1">
            <v>41517</v>
          </cell>
          <cell r="DO1">
            <v>41547</v>
          </cell>
          <cell r="DP1">
            <v>41578</v>
          </cell>
          <cell r="DQ1">
            <v>41608</v>
          </cell>
          <cell r="DR1">
            <v>41639</v>
          </cell>
          <cell r="DS1">
            <v>41670</v>
          </cell>
          <cell r="DT1">
            <v>41698</v>
          </cell>
          <cell r="DU1">
            <v>41729</v>
          </cell>
          <cell r="DV1">
            <v>41759</v>
          </cell>
          <cell r="DW1">
            <v>41790</v>
          </cell>
          <cell r="DX1">
            <v>41820</v>
          </cell>
          <cell r="DY1">
            <v>41851</v>
          </cell>
          <cell r="DZ1">
            <v>41882</v>
          </cell>
          <cell r="EA1">
            <v>41912</v>
          </cell>
          <cell r="EB1">
            <v>41943</v>
          </cell>
          <cell r="EC1">
            <v>41973</v>
          </cell>
          <cell r="ED1">
            <v>42004</v>
          </cell>
          <cell r="EE1">
            <v>42035</v>
          </cell>
          <cell r="EF1">
            <v>42063</v>
          </cell>
          <cell r="EG1">
            <v>42094</v>
          </cell>
          <cell r="EH1">
            <v>42124</v>
          </cell>
          <cell r="EI1">
            <v>42155</v>
          </cell>
          <cell r="EJ1">
            <v>42185</v>
          </cell>
          <cell r="EK1">
            <v>42216</v>
          </cell>
          <cell r="EL1">
            <v>42247</v>
          </cell>
          <cell r="EM1">
            <v>42277</v>
          </cell>
          <cell r="EN1">
            <v>42308</v>
          </cell>
          <cell r="EO1">
            <v>42338</v>
          </cell>
          <cell r="EP1">
            <v>42369</v>
          </cell>
        </row>
        <row r="2">
          <cell r="A2" t="str">
            <v>Muškarci</v>
          </cell>
        </row>
        <row r="3">
          <cell r="A3" t="str">
            <v xml:space="preserve">od 0 do 18 godina </v>
          </cell>
          <cell r="O3">
            <v>4892</v>
          </cell>
          <cell r="P3">
            <v>4855</v>
          </cell>
          <cell r="Q3">
            <v>4624</v>
          </cell>
          <cell r="R3">
            <v>4428</v>
          </cell>
          <cell r="S3">
            <v>4301</v>
          </cell>
          <cell r="T3">
            <v>4221</v>
          </cell>
          <cell r="U3">
            <v>4171</v>
          </cell>
          <cell r="V3">
            <v>4081</v>
          </cell>
          <cell r="W3">
            <v>4052</v>
          </cell>
          <cell r="X3">
            <v>4211</v>
          </cell>
          <cell r="Y3">
            <v>4804</v>
          </cell>
          <cell r="Z3">
            <v>4923</v>
          </cell>
          <cell r="AA3">
            <v>4977</v>
          </cell>
          <cell r="AB3">
            <v>4963</v>
          </cell>
          <cell r="AC3">
            <v>4816</v>
          </cell>
          <cell r="AD3">
            <v>4600</v>
          </cell>
          <cell r="AE3">
            <v>4409</v>
          </cell>
          <cell r="AF3">
            <v>4258</v>
          </cell>
          <cell r="AG3">
            <v>4183</v>
          </cell>
          <cell r="AH3">
            <v>4101</v>
          </cell>
          <cell r="AI3">
            <v>4149</v>
          </cell>
          <cell r="AJ3">
            <v>4370</v>
          </cell>
          <cell r="AK3">
            <v>5125</v>
          </cell>
          <cell r="AL3">
            <v>5325</v>
          </cell>
          <cell r="AM3">
            <v>5311</v>
          </cell>
          <cell r="AN3">
            <v>5262</v>
          </cell>
          <cell r="AO3">
            <v>4992</v>
          </cell>
          <cell r="AP3">
            <v>4746</v>
          </cell>
          <cell r="AQ3">
            <v>4546</v>
          </cell>
          <cell r="AR3">
            <v>4379</v>
          </cell>
          <cell r="AS3">
            <v>4332</v>
          </cell>
          <cell r="AT3">
            <v>4405</v>
          </cell>
          <cell r="AU3">
            <v>4402</v>
          </cell>
          <cell r="AV3">
            <v>4673</v>
          </cell>
          <cell r="AW3">
            <v>5633</v>
          </cell>
          <cell r="AX3">
            <v>5717</v>
          </cell>
          <cell r="AY3">
            <v>5805</v>
          </cell>
          <cell r="AZ3">
            <v>5828</v>
          </cell>
          <cell r="BA3">
            <v>5631</v>
          </cell>
          <cell r="BB3">
            <v>5660</v>
          </cell>
          <cell r="BC3">
            <v>5538</v>
          </cell>
          <cell r="BD3">
            <v>5293</v>
          </cell>
          <cell r="BE3">
            <v>5231</v>
          </cell>
          <cell r="BF3">
            <v>5119</v>
          </cell>
          <cell r="BG3">
            <v>5076</v>
          </cell>
          <cell r="BH3">
            <v>5236</v>
          </cell>
          <cell r="BI3">
            <v>6014</v>
          </cell>
          <cell r="BJ3">
            <v>5963</v>
          </cell>
          <cell r="BK3">
            <v>5849</v>
          </cell>
          <cell r="BL3">
            <v>5747</v>
          </cell>
          <cell r="BM3">
            <v>5348</v>
          </cell>
          <cell r="BN3">
            <v>5048</v>
          </cell>
          <cell r="BO3">
            <v>4754</v>
          </cell>
          <cell r="BP3">
            <v>4532</v>
          </cell>
          <cell r="BQ3">
            <v>4211</v>
          </cell>
          <cell r="BR3">
            <v>3892</v>
          </cell>
          <cell r="BS3">
            <v>3727</v>
          </cell>
          <cell r="BT3">
            <v>3726</v>
          </cell>
          <cell r="BU3">
            <v>4277</v>
          </cell>
          <cell r="BV3">
            <v>4171</v>
          </cell>
          <cell r="BW3">
            <v>4040</v>
          </cell>
          <cell r="BX3">
            <v>3925</v>
          </cell>
          <cell r="BY3">
            <v>3595</v>
          </cell>
          <cell r="BZ3">
            <v>3359</v>
          </cell>
          <cell r="CA3">
            <v>3259</v>
          </cell>
          <cell r="CB3">
            <v>3105</v>
          </cell>
          <cell r="CC3">
            <v>2923</v>
          </cell>
          <cell r="CD3">
            <v>2733</v>
          </cell>
          <cell r="CE3">
            <v>2536</v>
          </cell>
          <cell r="CF3">
            <v>2499</v>
          </cell>
          <cell r="CG3">
            <v>2900</v>
          </cell>
          <cell r="CH3">
            <v>2927</v>
          </cell>
          <cell r="CI3">
            <v>2785</v>
          </cell>
          <cell r="CJ3">
            <v>2682</v>
          </cell>
          <cell r="CK3">
            <v>2525</v>
          </cell>
          <cell r="CL3">
            <v>2414</v>
          </cell>
          <cell r="CM3">
            <v>2304</v>
          </cell>
          <cell r="CN3">
            <v>2223</v>
          </cell>
          <cell r="CO3">
            <v>2200</v>
          </cell>
          <cell r="CP3">
            <v>2235</v>
          </cell>
          <cell r="CQ3">
            <v>2202</v>
          </cell>
          <cell r="CR3">
            <v>2309</v>
          </cell>
          <cell r="CS3">
            <v>2757</v>
          </cell>
          <cell r="CT3">
            <v>2764</v>
          </cell>
          <cell r="CU3">
            <v>2792</v>
          </cell>
          <cell r="CV3">
            <v>2682</v>
          </cell>
          <cell r="CW3">
            <v>2480</v>
          </cell>
          <cell r="CX3">
            <v>2639</v>
          </cell>
          <cell r="CY3">
            <v>2544</v>
          </cell>
          <cell r="CZ3">
            <v>2429</v>
          </cell>
          <cell r="DA3">
            <v>2285</v>
          </cell>
          <cell r="DB3">
            <v>2131</v>
          </cell>
          <cell r="DC3">
            <v>2008</v>
          </cell>
          <cell r="DD3">
            <v>2028</v>
          </cell>
          <cell r="DE3">
            <v>2426</v>
          </cell>
          <cell r="DF3">
            <v>2384</v>
          </cell>
          <cell r="DG3">
            <v>2298</v>
          </cell>
          <cell r="DH3">
            <v>2246</v>
          </cell>
          <cell r="DI3">
            <v>2132</v>
          </cell>
          <cell r="DJ3">
            <v>1965</v>
          </cell>
          <cell r="DK3">
            <v>1892</v>
          </cell>
          <cell r="DL3">
            <v>1838</v>
          </cell>
          <cell r="DM3">
            <v>1775</v>
          </cell>
          <cell r="DN3">
            <v>1936</v>
          </cell>
          <cell r="DO3">
            <v>2052</v>
          </cell>
          <cell r="DP3">
            <v>2215</v>
          </cell>
          <cell r="DQ3">
            <v>2534</v>
          </cell>
          <cell r="DR3">
            <v>2410</v>
          </cell>
          <cell r="DS3">
            <v>2313</v>
          </cell>
          <cell r="DT3">
            <v>2207</v>
          </cell>
          <cell r="DU3">
            <v>2007</v>
          </cell>
          <cell r="DV3">
            <v>2122</v>
          </cell>
          <cell r="DW3">
            <v>2027</v>
          </cell>
          <cell r="DX3">
            <v>1927</v>
          </cell>
        </row>
        <row r="4">
          <cell r="A4" t="str">
            <v xml:space="preserve">od 19 do 24 godine </v>
          </cell>
          <cell r="O4">
            <v>105444</v>
          </cell>
          <cell r="P4">
            <v>105832</v>
          </cell>
          <cell r="Q4">
            <v>105831</v>
          </cell>
          <cell r="R4">
            <v>105514</v>
          </cell>
          <cell r="S4">
            <v>105588</v>
          </cell>
          <cell r="T4">
            <v>105793</v>
          </cell>
          <cell r="U4">
            <v>105786</v>
          </cell>
          <cell r="V4">
            <v>105823</v>
          </cell>
          <cell r="W4">
            <v>106495</v>
          </cell>
          <cell r="X4">
            <v>107319</v>
          </cell>
          <cell r="Y4">
            <v>108070</v>
          </cell>
          <cell r="Z4">
            <v>108061</v>
          </cell>
          <cell r="AA4">
            <v>108287</v>
          </cell>
          <cell r="AB4">
            <v>108602</v>
          </cell>
          <cell r="AC4">
            <v>108802</v>
          </cell>
          <cell r="AD4">
            <v>108184</v>
          </cell>
          <cell r="AE4">
            <v>107779</v>
          </cell>
          <cell r="AF4">
            <v>107569</v>
          </cell>
          <cell r="AG4">
            <v>107532</v>
          </cell>
          <cell r="AH4">
            <v>107519</v>
          </cell>
          <cell r="AI4">
            <v>107806</v>
          </cell>
          <cell r="AJ4">
            <v>108460</v>
          </cell>
          <cell r="AK4">
            <v>109234</v>
          </cell>
          <cell r="AL4">
            <v>109123</v>
          </cell>
          <cell r="AM4">
            <v>109477</v>
          </cell>
          <cell r="AN4">
            <v>109971</v>
          </cell>
          <cell r="AO4">
            <v>110267</v>
          </cell>
          <cell r="AP4">
            <v>109833</v>
          </cell>
          <cell r="AQ4">
            <v>109359</v>
          </cell>
          <cell r="AR4">
            <v>109010</v>
          </cell>
          <cell r="AS4">
            <v>108963</v>
          </cell>
          <cell r="AT4">
            <v>108855</v>
          </cell>
          <cell r="AU4">
            <v>109148</v>
          </cell>
          <cell r="AV4">
            <v>109555</v>
          </cell>
          <cell r="AW4">
            <v>110418</v>
          </cell>
          <cell r="AX4">
            <v>110484</v>
          </cell>
          <cell r="AY4">
            <v>110819</v>
          </cell>
          <cell r="AZ4">
            <v>111534</v>
          </cell>
          <cell r="BA4">
            <v>112256</v>
          </cell>
          <cell r="BB4">
            <v>113349</v>
          </cell>
          <cell r="BC4">
            <v>113495</v>
          </cell>
          <cell r="BD4">
            <v>113501</v>
          </cell>
          <cell r="BE4">
            <v>113508</v>
          </cell>
          <cell r="BF4">
            <v>113436</v>
          </cell>
          <cell r="BG4">
            <v>113544</v>
          </cell>
          <cell r="BH4">
            <v>113694</v>
          </cell>
          <cell r="BI4">
            <v>114507</v>
          </cell>
          <cell r="BJ4">
            <v>114067</v>
          </cell>
          <cell r="BK4">
            <v>113871</v>
          </cell>
          <cell r="BL4">
            <v>113904</v>
          </cell>
          <cell r="BM4">
            <v>113515</v>
          </cell>
          <cell r="BN4">
            <v>112714</v>
          </cell>
          <cell r="BO4">
            <v>112024</v>
          </cell>
          <cell r="BP4">
            <v>111183</v>
          </cell>
          <cell r="BQ4">
            <v>110285</v>
          </cell>
          <cell r="BR4">
            <v>109574</v>
          </cell>
          <cell r="BS4">
            <v>109333</v>
          </cell>
          <cell r="BT4">
            <v>109269</v>
          </cell>
          <cell r="BU4">
            <v>109137</v>
          </cell>
          <cell r="BV4">
            <v>108419</v>
          </cell>
          <cell r="BW4">
            <v>107796</v>
          </cell>
          <cell r="BX4">
            <v>107383</v>
          </cell>
          <cell r="BY4">
            <v>106718</v>
          </cell>
          <cell r="BZ4">
            <v>105693</v>
          </cell>
          <cell r="CA4">
            <v>104848</v>
          </cell>
          <cell r="CB4">
            <v>104192</v>
          </cell>
          <cell r="CC4">
            <v>103379</v>
          </cell>
          <cell r="CD4">
            <v>102706</v>
          </cell>
          <cell r="CE4">
            <v>102280</v>
          </cell>
          <cell r="CF4">
            <v>101875</v>
          </cell>
          <cell r="CG4">
            <v>101998</v>
          </cell>
          <cell r="CH4">
            <v>101380</v>
          </cell>
          <cell r="CI4">
            <v>100809</v>
          </cell>
          <cell r="CJ4">
            <v>100367</v>
          </cell>
          <cell r="CK4">
            <v>99748</v>
          </cell>
          <cell r="CL4">
            <v>98683</v>
          </cell>
          <cell r="CM4">
            <v>97615</v>
          </cell>
          <cell r="CN4">
            <v>96769</v>
          </cell>
          <cell r="CO4">
            <v>95935</v>
          </cell>
          <cell r="CP4">
            <v>95573</v>
          </cell>
          <cell r="CQ4">
            <v>95043</v>
          </cell>
          <cell r="CR4">
            <v>94920</v>
          </cell>
          <cell r="CS4">
            <v>95087</v>
          </cell>
          <cell r="CT4">
            <v>94608</v>
          </cell>
          <cell r="CU4">
            <v>94412</v>
          </cell>
          <cell r="CV4">
            <v>94405</v>
          </cell>
          <cell r="CW4">
            <v>93924</v>
          </cell>
          <cell r="CX4">
            <v>95168</v>
          </cell>
          <cell r="CY4">
            <v>94716</v>
          </cell>
          <cell r="CZ4">
            <v>94119</v>
          </cell>
          <cell r="DA4">
            <v>93470</v>
          </cell>
          <cell r="DB4">
            <v>92876</v>
          </cell>
          <cell r="DC4">
            <v>92527</v>
          </cell>
          <cell r="DD4">
            <v>92443</v>
          </cell>
          <cell r="DE4">
            <v>92528</v>
          </cell>
          <cell r="DF4">
            <v>91787</v>
          </cell>
          <cell r="DG4">
            <v>91018</v>
          </cell>
          <cell r="DH4">
            <v>90579</v>
          </cell>
          <cell r="DI4">
            <v>89824</v>
          </cell>
          <cell r="DJ4">
            <v>88779</v>
          </cell>
          <cell r="DK4">
            <v>87991</v>
          </cell>
          <cell r="DL4">
            <v>87143</v>
          </cell>
          <cell r="DM4">
            <v>86338</v>
          </cell>
          <cell r="DN4">
            <v>86719</v>
          </cell>
          <cell r="DO4">
            <v>87271</v>
          </cell>
          <cell r="DP4">
            <v>87898</v>
          </cell>
          <cell r="DQ4">
            <v>88614</v>
          </cell>
          <cell r="DR4">
            <v>88335</v>
          </cell>
          <cell r="DS4">
            <v>88155</v>
          </cell>
          <cell r="DT4">
            <v>88248</v>
          </cell>
          <cell r="DU4">
            <v>86343</v>
          </cell>
          <cell r="DV4">
            <v>86791</v>
          </cell>
          <cell r="DW4">
            <v>85980</v>
          </cell>
          <cell r="DX4">
            <v>85011</v>
          </cell>
        </row>
        <row r="5">
          <cell r="A5" t="str">
            <v xml:space="preserve">od 25 do 29 godina </v>
          </cell>
          <cell r="O5">
            <v>127749</v>
          </cell>
          <cell r="P5">
            <v>128214</v>
          </cell>
          <cell r="Q5">
            <v>128595</v>
          </cell>
          <cell r="R5">
            <v>129003</v>
          </cell>
          <cell r="S5">
            <v>129626</v>
          </cell>
          <cell r="T5">
            <v>130275</v>
          </cell>
          <cell r="U5">
            <v>130961</v>
          </cell>
          <cell r="V5">
            <v>131582</v>
          </cell>
          <cell r="W5">
            <v>132182</v>
          </cell>
          <cell r="X5">
            <v>132702</v>
          </cell>
          <cell r="Y5">
            <v>133254</v>
          </cell>
          <cell r="Z5">
            <v>133551</v>
          </cell>
          <cell r="AA5">
            <v>133791</v>
          </cell>
          <cell r="AB5">
            <v>134149</v>
          </cell>
          <cell r="AC5">
            <v>134617</v>
          </cell>
          <cell r="AD5">
            <v>135081</v>
          </cell>
          <cell r="AE5">
            <v>135325</v>
          </cell>
          <cell r="AF5">
            <v>135735</v>
          </cell>
          <cell r="AG5">
            <v>136231</v>
          </cell>
          <cell r="AH5">
            <v>136705</v>
          </cell>
          <cell r="AI5">
            <v>137003</v>
          </cell>
          <cell r="AJ5">
            <v>137240</v>
          </cell>
          <cell r="AK5">
            <v>137634</v>
          </cell>
          <cell r="AL5">
            <v>138147</v>
          </cell>
          <cell r="AM5">
            <v>138502</v>
          </cell>
          <cell r="AN5">
            <v>138959</v>
          </cell>
          <cell r="AO5">
            <v>139241</v>
          </cell>
          <cell r="AP5">
            <v>139437</v>
          </cell>
          <cell r="AQ5">
            <v>139695</v>
          </cell>
          <cell r="AR5">
            <v>140002</v>
          </cell>
          <cell r="AS5">
            <v>140385</v>
          </cell>
          <cell r="AT5">
            <v>140748</v>
          </cell>
          <cell r="AU5">
            <v>141063</v>
          </cell>
          <cell r="AV5">
            <v>141370</v>
          </cell>
          <cell r="AW5">
            <v>141760</v>
          </cell>
          <cell r="AX5">
            <v>141961</v>
          </cell>
          <cell r="AY5">
            <v>142196</v>
          </cell>
          <cell r="AZ5">
            <v>142720</v>
          </cell>
          <cell r="BA5">
            <v>143024</v>
          </cell>
          <cell r="BB5">
            <v>143320</v>
          </cell>
          <cell r="BC5">
            <v>143560</v>
          </cell>
          <cell r="BD5">
            <v>144125</v>
          </cell>
          <cell r="BE5">
            <v>144404</v>
          </cell>
          <cell r="BF5">
            <v>144808</v>
          </cell>
          <cell r="BG5">
            <v>145073</v>
          </cell>
          <cell r="BH5">
            <v>145265</v>
          </cell>
          <cell r="BI5">
            <v>145590</v>
          </cell>
          <cell r="BJ5">
            <v>145661</v>
          </cell>
          <cell r="BK5">
            <v>145930</v>
          </cell>
          <cell r="BL5">
            <v>146100</v>
          </cell>
          <cell r="BM5">
            <v>146315</v>
          </cell>
          <cell r="BN5">
            <v>146277</v>
          </cell>
          <cell r="BO5">
            <v>146155</v>
          </cell>
          <cell r="BP5">
            <v>146196</v>
          </cell>
          <cell r="BQ5">
            <v>146175</v>
          </cell>
          <cell r="BR5">
            <v>146005</v>
          </cell>
          <cell r="BS5">
            <v>145985</v>
          </cell>
          <cell r="BT5">
            <v>145884</v>
          </cell>
          <cell r="BU5">
            <v>146026</v>
          </cell>
          <cell r="BV5">
            <v>145843</v>
          </cell>
          <cell r="BW5">
            <v>145715</v>
          </cell>
          <cell r="BX5">
            <v>145755</v>
          </cell>
          <cell r="BY5">
            <v>145721</v>
          </cell>
          <cell r="BZ5">
            <v>145556</v>
          </cell>
          <cell r="CA5">
            <v>145415</v>
          </cell>
          <cell r="CB5">
            <v>145266</v>
          </cell>
          <cell r="CC5">
            <v>144960</v>
          </cell>
          <cell r="CD5">
            <v>144762</v>
          </cell>
          <cell r="CE5">
            <v>144443</v>
          </cell>
          <cell r="CF5">
            <v>144301</v>
          </cell>
          <cell r="CG5">
            <v>144093</v>
          </cell>
          <cell r="CH5">
            <v>143671</v>
          </cell>
          <cell r="CI5">
            <v>143465</v>
          </cell>
          <cell r="CJ5">
            <v>143447</v>
          </cell>
          <cell r="CK5">
            <v>143262</v>
          </cell>
          <cell r="CL5">
            <v>142966</v>
          </cell>
          <cell r="CM5">
            <v>142616</v>
          </cell>
          <cell r="CN5">
            <v>142334</v>
          </cell>
          <cell r="CO5">
            <v>142194</v>
          </cell>
          <cell r="CP5">
            <v>142008</v>
          </cell>
          <cell r="CQ5">
            <v>141809</v>
          </cell>
          <cell r="CR5">
            <v>141771</v>
          </cell>
          <cell r="CS5">
            <v>141692</v>
          </cell>
          <cell r="CT5">
            <v>141236</v>
          </cell>
          <cell r="CU5">
            <v>141153</v>
          </cell>
          <cell r="CV5">
            <v>140956</v>
          </cell>
          <cell r="CW5">
            <v>140699</v>
          </cell>
          <cell r="CX5">
            <v>140521</v>
          </cell>
          <cell r="CY5">
            <v>140210</v>
          </cell>
          <cell r="CZ5">
            <v>139783</v>
          </cell>
          <cell r="DA5">
            <v>139605</v>
          </cell>
          <cell r="DB5">
            <v>139377</v>
          </cell>
          <cell r="DC5">
            <v>139152</v>
          </cell>
          <cell r="DD5">
            <v>138829</v>
          </cell>
          <cell r="DE5">
            <v>138528</v>
          </cell>
          <cell r="DF5">
            <v>138204</v>
          </cell>
          <cell r="DG5">
            <v>137991</v>
          </cell>
          <cell r="DH5">
            <v>137945</v>
          </cell>
          <cell r="DI5">
            <v>137945</v>
          </cell>
          <cell r="DJ5">
            <v>137614</v>
          </cell>
          <cell r="DK5">
            <v>137495</v>
          </cell>
          <cell r="DL5">
            <v>137198</v>
          </cell>
          <cell r="DM5">
            <v>136823</v>
          </cell>
          <cell r="DN5">
            <v>136577</v>
          </cell>
          <cell r="DO5">
            <v>136542</v>
          </cell>
          <cell r="DP5">
            <v>136371</v>
          </cell>
          <cell r="DQ5">
            <v>136316</v>
          </cell>
          <cell r="DR5">
            <v>136028</v>
          </cell>
          <cell r="DS5">
            <v>135669</v>
          </cell>
          <cell r="DT5">
            <v>135582</v>
          </cell>
          <cell r="DU5">
            <v>132423</v>
          </cell>
          <cell r="DV5">
            <v>132081</v>
          </cell>
          <cell r="DW5">
            <v>131430</v>
          </cell>
          <cell r="DX5">
            <v>130909</v>
          </cell>
        </row>
        <row r="6">
          <cell r="A6" t="str">
            <v xml:space="preserve">od 30 do 34 godine </v>
          </cell>
          <cell r="O6">
            <v>124371</v>
          </cell>
          <cell r="P6">
            <v>124873</v>
          </cell>
          <cell r="Q6">
            <v>125297</v>
          </cell>
          <cell r="R6">
            <v>125654</v>
          </cell>
          <cell r="S6">
            <v>125977</v>
          </cell>
          <cell r="T6">
            <v>126408</v>
          </cell>
          <cell r="U6">
            <v>126861</v>
          </cell>
          <cell r="V6">
            <v>127545</v>
          </cell>
          <cell r="W6">
            <v>128313</v>
          </cell>
          <cell r="X6">
            <v>128932</v>
          </cell>
          <cell r="Y6">
            <v>129489</v>
          </cell>
          <cell r="Z6">
            <v>129927</v>
          </cell>
          <cell r="AA6">
            <v>130346</v>
          </cell>
          <cell r="AB6">
            <v>130892</v>
          </cell>
          <cell r="AC6">
            <v>131379</v>
          </cell>
          <cell r="AD6">
            <v>131570</v>
          </cell>
          <cell r="AE6">
            <v>132197</v>
          </cell>
          <cell r="AF6">
            <v>132561</v>
          </cell>
          <cell r="AG6">
            <v>133028</v>
          </cell>
          <cell r="AH6">
            <v>133478</v>
          </cell>
          <cell r="AI6">
            <v>133889</v>
          </cell>
          <cell r="AJ6">
            <v>134051</v>
          </cell>
          <cell r="AK6">
            <v>134324</v>
          </cell>
          <cell r="AL6">
            <v>134636</v>
          </cell>
          <cell r="AM6">
            <v>134948</v>
          </cell>
          <cell r="AN6">
            <v>135278</v>
          </cell>
          <cell r="AO6">
            <v>135646</v>
          </cell>
          <cell r="AP6">
            <v>135930</v>
          </cell>
          <cell r="AQ6">
            <v>136427</v>
          </cell>
          <cell r="AR6">
            <v>136940</v>
          </cell>
          <cell r="AS6">
            <v>137341</v>
          </cell>
          <cell r="AT6">
            <v>137781</v>
          </cell>
          <cell r="AU6">
            <v>138056</v>
          </cell>
          <cell r="AV6">
            <v>138559</v>
          </cell>
          <cell r="AW6">
            <v>139162</v>
          </cell>
          <cell r="AX6">
            <v>139786</v>
          </cell>
          <cell r="AY6">
            <v>140286</v>
          </cell>
          <cell r="AZ6">
            <v>140503</v>
          </cell>
          <cell r="BA6">
            <v>140898</v>
          </cell>
          <cell r="BB6">
            <v>141244</v>
          </cell>
          <cell r="BC6">
            <v>141874</v>
          </cell>
          <cell r="BD6">
            <v>142466</v>
          </cell>
          <cell r="BE6">
            <v>143256</v>
          </cell>
          <cell r="BF6">
            <v>143849</v>
          </cell>
          <cell r="BG6">
            <v>144359</v>
          </cell>
          <cell r="BH6">
            <v>145027</v>
          </cell>
          <cell r="BI6">
            <v>145414</v>
          </cell>
          <cell r="BJ6">
            <v>145744</v>
          </cell>
          <cell r="BK6">
            <v>145998</v>
          </cell>
          <cell r="BL6">
            <v>146327</v>
          </cell>
          <cell r="BM6">
            <v>146780</v>
          </cell>
          <cell r="BN6">
            <v>147207</v>
          </cell>
          <cell r="BO6">
            <v>147656</v>
          </cell>
          <cell r="BP6">
            <v>148070</v>
          </cell>
          <cell r="BQ6">
            <v>148486</v>
          </cell>
          <cell r="BR6">
            <v>149034</v>
          </cell>
          <cell r="BS6">
            <v>149331</v>
          </cell>
          <cell r="BT6">
            <v>149641</v>
          </cell>
          <cell r="BU6">
            <v>149867</v>
          </cell>
          <cell r="BV6">
            <v>150091</v>
          </cell>
          <cell r="BW6">
            <v>150235</v>
          </cell>
          <cell r="BX6">
            <v>150410</v>
          </cell>
          <cell r="BY6">
            <v>150679</v>
          </cell>
          <cell r="BZ6">
            <v>150946</v>
          </cell>
          <cell r="CA6">
            <v>151336</v>
          </cell>
          <cell r="CB6">
            <v>151670</v>
          </cell>
          <cell r="CC6">
            <v>152154</v>
          </cell>
          <cell r="CD6">
            <v>152554</v>
          </cell>
          <cell r="CE6">
            <v>152763</v>
          </cell>
          <cell r="CF6">
            <v>152901</v>
          </cell>
          <cell r="CG6">
            <v>153093</v>
          </cell>
          <cell r="CH6">
            <v>153039</v>
          </cell>
          <cell r="CI6">
            <v>153048</v>
          </cell>
          <cell r="CJ6">
            <v>153070</v>
          </cell>
          <cell r="CK6">
            <v>153205</v>
          </cell>
          <cell r="CL6">
            <v>153575</v>
          </cell>
          <cell r="CM6">
            <v>153562</v>
          </cell>
          <cell r="CN6">
            <v>153689</v>
          </cell>
          <cell r="CO6">
            <v>153914</v>
          </cell>
          <cell r="CP6">
            <v>154207</v>
          </cell>
          <cell r="CQ6">
            <v>154300</v>
          </cell>
          <cell r="CR6">
            <v>154327</v>
          </cell>
          <cell r="CS6">
            <v>154463</v>
          </cell>
          <cell r="CT6">
            <v>154872</v>
          </cell>
          <cell r="CU6">
            <v>154941</v>
          </cell>
          <cell r="CV6">
            <v>155078</v>
          </cell>
          <cell r="CW6">
            <v>155048</v>
          </cell>
          <cell r="CX6">
            <v>155065</v>
          </cell>
          <cell r="CY6">
            <v>155098</v>
          </cell>
          <cell r="CZ6">
            <v>155160</v>
          </cell>
          <cell r="DA6">
            <v>155330</v>
          </cell>
          <cell r="DB6">
            <v>155480</v>
          </cell>
          <cell r="DC6">
            <v>155508</v>
          </cell>
          <cell r="DD6">
            <v>155588</v>
          </cell>
          <cell r="DE6">
            <v>155749</v>
          </cell>
          <cell r="DF6">
            <v>155843</v>
          </cell>
          <cell r="DG6">
            <v>155834</v>
          </cell>
          <cell r="DH6">
            <v>155996</v>
          </cell>
          <cell r="DI6">
            <v>155957</v>
          </cell>
          <cell r="DJ6">
            <v>155859</v>
          </cell>
          <cell r="DK6">
            <v>155763</v>
          </cell>
          <cell r="DL6">
            <v>155900</v>
          </cell>
          <cell r="DM6">
            <v>155927</v>
          </cell>
          <cell r="DN6">
            <v>156173</v>
          </cell>
          <cell r="DO6">
            <v>156185</v>
          </cell>
          <cell r="DP6">
            <v>156153</v>
          </cell>
          <cell r="DQ6">
            <v>156284</v>
          </cell>
          <cell r="DR6">
            <v>156336</v>
          </cell>
          <cell r="DS6">
            <v>156411</v>
          </cell>
          <cell r="DT6">
            <v>156445</v>
          </cell>
          <cell r="DU6">
            <v>154282</v>
          </cell>
          <cell r="DV6">
            <v>154259</v>
          </cell>
          <cell r="DW6">
            <v>154102</v>
          </cell>
          <cell r="DX6">
            <v>154131</v>
          </cell>
        </row>
        <row r="7">
          <cell r="A7" t="str">
            <v xml:space="preserve">od 35 do 39 godina </v>
          </cell>
          <cell r="O7">
            <v>127497</v>
          </cell>
          <cell r="P7">
            <v>127537</v>
          </cell>
          <cell r="Q7">
            <v>127450</v>
          </cell>
          <cell r="R7">
            <v>127458</v>
          </cell>
          <cell r="S7">
            <v>127165</v>
          </cell>
          <cell r="T7">
            <v>127198</v>
          </cell>
          <cell r="U7">
            <v>127227</v>
          </cell>
          <cell r="V7">
            <v>127212</v>
          </cell>
          <cell r="W7">
            <v>127088</v>
          </cell>
          <cell r="X7">
            <v>126944</v>
          </cell>
          <cell r="Y7">
            <v>126914</v>
          </cell>
          <cell r="Z7">
            <v>126985</v>
          </cell>
          <cell r="AA7">
            <v>126774</v>
          </cell>
          <cell r="AB7">
            <v>126637</v>
          </cell>
          <cell r="AC7">
            <v>126752</v>
          </cell>
          <cell r="AD7">
            <v>126752</v>
          </cell>
          <cell r="AE7">
            <v>126648</v>
          </cell>
          <cell r="AF7">
            <v>126646</v>
          </cell>
          <cell r="AG7">
            <v>126661</v>
          </cell>
          <cell r="AH7">
            <v>126692</v>
          </cell>
          <cell r="AI7">
            <v>126840</v>
          </cell>
          <cell r="AJ7">
            <v>126820</v>
          </cell>
          <cell r="AK7">
            <v>126948</v>
          </cell>
          <cell r="AL7">
            <v>126985</v>
          </cell>
          <cell r="AM7">
            <v>126963</v>
          </cell>
          <cell r="AN7">
            <v>127045</v>
          </cell>
          <cell r="AO7">
            <v>127133</v>
          </cell>
          <cell r="AP7">
            <v>127265</v>
          </cell>
          <cell r="AQ7">
            <v>127353</v>
          </cell>
          <cell r="AR7">
            <v>127623</v>
          </cell>
          <cell r="AS7">
            <v>127949</v>
          </cell>
          <cell r="AT7">
            <v>128243</v>
          </cell>
          <cell r="AU7">
            <v>128529</v>
          </cell>
          <cell r="AV7">
            <v>128594</v>
          </cell>
          <cell r="AW7">
            <v>128543</v>
          </cell>
          <cell r="AX7">
            <v>128609</v>
          </cell>
          <cell r="AY7">
            <v>128488</v>
          </cell>
          <cell r="AZ7">
            <v>128728</v>
          </cell>
          <cell r="BA7">
            <v>129070</v>
          </cell>
          <cell r="BB7">
            <v>129410</v>
          </cell>
          <cell r="BC7">
            <v>129767</v>
          </cell>
          <cell r="BD7">
            <v>130241</v>
          </cell>
          <cell r="BE7">
            <v>130802</v>
          </cell>
          <cell r="BF7">
            <v>131107</v>
          </cell>
          <cell r="BG7">
            <v>131571</v>
          </cell>
          <cell r="BH7">
            <v>131891</v>
          </cell>
          <cell r="BI7">
            <v>132267</v>
          </cell>
          <cell r="BJ7">
            <v>132660</v>
          </cell>
          <cell r="BK7">
            <v>132891</v>
          </cell>
          <cell r="BL7">
            <v>133163</v>
          </cell>
          <cell r="BM7">
            <v>133346</v>
          </cell>
          <cell r="BN7">
            <v>133409</v>
          </cell>
          <cell r="BO7">
            <v>133737</v>
          </cell>
          <cell r="BP7">
            <v>134118</v>
          </cell>
          <cell r="BQ7">
            <v>133822</v>
          </cell>
          <cell r="BR7">
            <v>133870</v>
          </cell>
          <cell r="BS7">
            <v>134201</v>
          </cell>
          <cell r="BT7">
            <v>134537</v>
          </cell>
          <cell r="BU7">
            <v>134814</v>
          </cell>
          <cell r="BV7">
            <v>135217</v>
          </cell>
          <cell r="BW7">
            <v>135412</v>
          </cell>
          <cell r="BX7">
            <v>135838</v>
          </cell>
          <cell r="BY7">
            <v>136008</v>
          </cell>
          <cell r="BZ7">
            <v>136310</v>
          </cell>
          <cell r="CA7">
            <v>136661</v>
          </cell>
          <cell r="CB7">
            <v>136938</v>
          </cell>
          <cell r="CC7">
            <v>137203</v>
          </cell>
          <cell r="CD7">
            <v>137713</v>
          </cell>
          <cell r="CE7">
            <v>138263</v>
          </cell>
          <cell r="CF7">
            <v>138663</v>
          </cell>
          <cell r="CG7">
            <v>139053</v>
          </cell>
          <cell r="CH7">
            <v>139131</v>
          </cell>
          <cell r="CI7">
            <v>139518</v>
          </cell>
          <cell r="CJ7">
            <v>139908</v>
          </cell>
          <cell r="CK7">
            <v>140219</v>
          </cell>
          <cell r="CL7">
            <v>140361</v>
          </cell>
          <cell r="CM7">
            <v>140769</v>
          </cell>
          <cell r="CN7">
            <v>141092</v>
          </cell>
          <cell r="CO7">
            <v>141342</v>
          </cell>
          <cell r="CP7">
            <v>141665</v>
          </cell>
          <cell r="CQ7">
            <v>141886</v>
          </cell>
          <cell r="CR7">
            <v>142023</v>
          </cell>
          <cell r="CS7">
            <v>142174</v>
          </cell>
          <cell r="CT7">
            <v>142444</v>
          </cell>
          <cell r="CU7">
            <v>142604</v>
          </cell>
          <cell r="CV7">
            <v>142773</v>
          </cell>
          <cell r="CW7">
            <v>143134</v>
          </cell>
          <cell r="CX7">
            <v>143264</v>
          </cell>
          <cell r="CY7">
            <v>143656</v>
          </cell>
          <cell r="CZ7">
            <v>144025</v>
          </cell>
          <cell r="DA7">
            <v>144260</v>
          </cell>
          <cell r="DB7">
            <v>144498</v>
          </cell>
          <cell r="DC7">
            <v>144591</v>
          </cell>
          <cell r="DD7">
            <v>144979</v>
          </cell>
          <cell r="DE7">
            <v>145399</v>
          </cell>
          <cell r="DF7">
            <v>145943</v>
          </cell>
          <cell r="DG7">
            <v>146262</v>
          </cell>
          <cell r="DH7">
            <v>146299</v>
          </cell>
          <cell r="DI7">
            <v>146558</v>
          </cell>
          <cell r="DJ7">
            <v>146739</v>
          </cell>
          <cell r="DK7">
            <v>147025</v>
          </cell>
          <cell r="DL7">
            <v>147321</v>
          </cell>
          <cell r="DM7">
            <v>147781</v>
          </cell>
          <cell r="DN7">
            <v>148100</v>
          </cell>
          <cell r="DO7">
            <v>148422</v>
          </cell>
          <cell r="DP7">
            <v>148848</v>
          </cell>
          <cell r="DQ7">
            <v>149039</v>
          </cell>
          <cell r="DR7">
            <v>149301</v>
          </cell>
          <cell r="DS7">
            <v>149453</v>
          </cell>
          <cell r="DT7">
            <v>149642</v>
          </cell>
          <cell r="DU7">
            <v>145362</v>
          </cell>
          <cell r="DV7">
            <v>145853</v>
          </cell>
          <cell r="DW7">
            <v>146325</v>
          </cell>
          <cell r="DX7">
            <v>146786</v>
          </cell>
        </row>
        <row r="8">
          <cell r="A8" t="str">
            <v xml:space="preserve">od 40 do 44 godine </v>
          </cell>
          <cell r="O8">
            <v>93748</v>
          </cell>
          <cell r="P8">
            <v>95145</v>
          </cell>
          <cell r="Q8">
            <v>96763</v>
          </cell>
          <cell r="R8">
            <v>98394</v>
          </cell>
          <cell r="S8">
            <v>99720</v>
          </cell>
          <cell r="T8">
            <v>101301</v>
          </cell>
          <cell r="U8">
            <v>102771</v>
          </cell>
          <cell r="V8">
            <v>104299</v>
          </cell>
          <cell r="W8">
            <v>105998</v>
          </cell>
          <cell r="X8">
            <v>107620</v>
          </cell>
          <cell r="Y8">
            <v>109078</v>
          </cell>
          <cell r="Z8">
            <v>110580</v>
          </cell>
          <cell r="AA8">
            <v>112068</v>
          </cell>
          <cell r="AB8">
            <v>113388</v>
          </cell>
          <cell r="AC8">
            <v>114654</v>
          </cell>
          <cell r="AD8">
            <v>116051</v>
          </cell>
          <cell r="AE8">
            <v>117572</v>
          </cell>
          <cell r="AF8">
            <v>118952</v>
          </cell>
          <cell r="AG8">
            <v>120257</v>
          </cell>
          <cell r="AH8">
            <v>121825</v>
          </cell>
          <cell r="AI8">
            <v>123380</v>
          </cell>
          <cell r="AJ8">
            <v>124864</v>
          </cell>
          <cell r="AK8">
            <v>126168</v>
          </cell>
          <cell r="AL8">
            <v>127361</v>
          </cell>
          <cell r="AM8">
            <v>127650</v>
          </cell>
          <cell r="AN8">
            <v>127937</v>
          </cell>
          <cell r="AO8">
            <v>127746</v>
          </cell>
          <cell r="AP8">
            <v>127718</v>
          </cell>
          <cell r="AQ8">
            <v>128154</v>
          </cell>
          <cell r="AR8">
            <v>128349</v>
          </cell>
          <cell r="AS8">
            <v>128580</v>
          </cell>
          <cell r="AT8">
            <v>128858</v>
          </cell>
          <cell r="AU8">
            <v>129297</v>
          </cell>
          <cell r="AV8">
            <v>129438</v>
          </cell>
          <cell r="AW8">
            <v>129586</v>
          </cell>
          <cell r="AX8">
            <v>129947</v>
          </cell>
          <cell r="AY8">
            <v>130268</v>
          </cell>
          <cell r="AZ8">
            <v>130468</v>
          </cell>
          <cell r="BA8">
            <v>130461</v>
          </cell>
          <cell r="BB8">
            <v>130651</v>
          </cell>
          <cell r="BC8">
            <v>130509</v>
          </cell>
          <cell r="BD8">
            <v>130737</v>
          </cell>
          <cell r="BE8">
            <v>130911</v>
          </cell>
          <cell r="BF8">
            <v>131163</v>
          </cell>
          <cell r="BG8">
            <v>131352</v>
          </cell>
          <cell r="BH8">
            <v>131557</v>
          </cell>
          <cell r="BI8">
            <v>131763</v>
          </cell>
          <cell r="BJ8">
            <v>131976</v>
          </cell>
          <cell r="BK8">
            <v>132061</v>
          </cell>
          <cell r="BL8">
            <v>132125</v>
          </cell>
          <cell r="BM8">
            <v>132175</v>
          </cell>
          <cell r="BN8">
            <v>132264</v>
          </cell>
          <cell r="BO8">
            <v>132461</v>
          </cell>
          <cell r="BP8">
            <v>132528</v>
          </cell>
          <cell r="BQ8">
            <v>131437</v>
          </cell>
          <cell r="BR8">
            <v>130997</v>
          </cell>
          <cell r="BS8">
            <v>131155</v>
          </cell>
          <cell r="BT8">
            <v>131065</v>
          </cell>
          <cell r="BU8">
            <v>131185</v>
          </cell>
          <cell r="BV8">
            <v>131477</v>
          </cell>
          <cell r="BW8">
            <v>131091</v>
          </cell>
          <cell r="BX8">
            <v>131032</v>
          </cell>
          <cell r="BY8">
            <v>130542</v>
          </cell>
          <cell r="BZ8">
            <v>130516</v>
          </cell>
          <cell r="CA8">
            <v>130260</v>
          </cell>
          <cell r="CB8">
            <v>130153</v>
          </cell>
          <cell r="CC8">
            <v>129936</v>
          </cell>
          <cell r="CD8">
            <v>129795</v>
          </cell>
          <cell r="CE8">
            <v>129583</v>
          </cell>
          <cell r="CF8">
            <v>129165</v>
          </cell>
          <cell r="CG8">
            <v>129028</v>
          </cell>
          <cell r="CH8">
            <v>128592</v>
          </cell>
          <cell r="CI8">
            <v>128467</v>
          </cell>
          <cell r="CJ8">
            <v>128195</v>
          </cell>
          <cell r="CK8">
            <v>128357</v>
          </cell>
          <cell r="CL8">
            <v>128476</v>
          </cell>
          <cell r="CM8">
            <v>128267</v>
          </cell>
          <cell r="CN8">
            <v>128160</v>
          </cell>
          <cell r="CO8">
            <v>128089</v>
          </cell>
          <cell r="CP8">
            <v>128036</v>
          </cell>
          <cell r="CQ8">
            <v>128216</v>
          </cell>
          <cell r="CR8">
            <v>128295</v>
          </cell>
          <cell r="CS8">
            <v>128391</v>
          </cell>
          <cell r="CT8">
            <v>128469</v>
          </cell>
          <cell r="CU8">
            <v>128343</v>
          </cell>
          <cell r="CV8">
            <v>128427</v>
          </cell>
          <cell r="CW8">
            <v>128673</v>
          </cell>
          <cell r="CX8">
            <v>128615</v>
          </cell>
          <cell r="CY8">
            <v>128686</v>
          </cell>
          <cell r="CZ8">
            <v>128822</v>
          </cell>
          <cell r="DA8">
            <v>129053</v>
          </cell>
          <cell r="DB8">
            <v>129192</v>
          </cell>
          <cell r="DC8">
            <v>129388</v>
          </cell>
          <cell r="DD8">
            <v>129495</v>
          </cell>
          <cell r="DE8">
            <v>129423</v>
          </cell>
          <cell r="DF8">
            <v>129438</v>
          </cell>
          <cell r="DG8">
            <v>129255</v>
          </cell>
          <cell r="DH8">
            <v>129457</v>
          </cell>
          <cell r="DI8">
            <v>129688</v>
          </cell>
          <cell r="DJ8">
            <v>129883</v>
          </cell>
          <cell r="DK8">
            <v>130161</v>
          </cell>
          <cell r="DL8">
            <v>130322</v>
          </cell>
          <cell r="DM8">
            <v>130600</v>
          </cell>
          <cell r="DN8">
            <v>130677</v>
          </cell>
          <cell r="DO8">
            <v>130909</v>
          </cell>
          <cell r="DP8">
            <v>131048</v>
          </cell>
          <cell r="DQ8">
            <v>131273</v>
          </cell>
          <cell r="DR8">
            <v>131588</v>
          </cell>
          <cell r="DS8">
            <v>131814</v>
          </cell>
          <cell r="DT8">
            <v>132070</v>
          </cell>
          <cell r="DU8">
            <v>124309</v>
          </cell>
          <cell r="DV8">
            <v>124492</v>
          </cell>
          <cell r="DW8">
            <v>124826</v>
          </cell>
          <cell r="DX8">
            <v>125168</v>
          </cell>
        </row>
        <row r="9">
          <cell r="A9" t="str">
            <v xml:space="preserve">od 45 do 49 godina </v>
          </cell>
          <cell r="O9">
            <v>27115</v>
          </cell>
          <cell r="P9">
            <v>27526</v>
          </cell>
          <cell r="Q9">
            <v>27943</v>
          </cell>
          <cell r="R9">
            <v>28338</v>
          </cell>
          <cell r="S9">
            <v>28671</v>
          </cell>
          <cell r="T9">
            <v>29058</v>
          </cell>
          <cell r="U9">
            <v>29429</v>
          </cell>
          <cell r="V9">
            <v>29842</v>
          </cell>
          <cell r="W9">
            <v>30250</v>
          </cell>
          <cell r="X9">
            <v>30679</v>
          </cell>
          <cell r="Y9">
            <v>31080</v>
          </cell>
          <cell r="Z9">
            <v>31383</v>
          </cell>
          <cell r="AA9">
            <v>31880</v>
          </cell>
          <cell r="AB9">
            <v>32295</v>
          </cell>
          <cell r="AC9">
            <v>32796</v>
          </cell>
          <cell r="AD9">
            <v>33248</v>
          </cell>
          <cell r="AE9">
            <v>33711</v>
          </cell>
          <cell r="AF9">
            <v>34117</v>
          </cell>
          <cell r="AG9">
            <v>34504</v>
          </cell>
          <cell r="AH9">
            <v>34941</v>
          </cell>
          <cell r="AI9">
            <v>35377</v>
          </cell>
          <cell r="AJ9">
            <v>35799</v>
          </cell>
          <cell r="AK9">
            <v>36234</v>
          </cell>
          <cell r="AL9">
            <v>36603</v>
          </cell>
          <cell r="AM9">
            <v>38402</v>
          </cell>
          <cell r="AN9">
            <v>39790</v>
          </cell>
          <cell r="AO9">
            <v>41387</v>
          </cell>
          <cell r="AP9">
            <v>42926</v>
          </cell>
          <cell r="AQ9">
            <v>44438</v>
          </cell>
          <cell r="AR9">
            <v>45999</v>
          </cell>
          <cell r="AS9">
            <v>47446</v>
          </cell>
          <cell r="AT9">
            <v>48951</v>
          </cell>
          <cell r="AU9">
            <v>50642</v>
          </cell>
          <cell r="AV9">
            <v>52155</v>
          </cell>
          <cell r="AW9">
            <v>53586</v>
          </cell>
          <cell r="AX9">
            <v>54842</v>
          </cell>
          <cell r="AY9">
            <v>56564</v>
          </cell>
          <cell r="AZ9">
            <v>58003</v>
          </cell>
          <cell r="BA9">
            <v>59651</v>
          </cell>
          <cell r="BB9">
            <v>61266</v>
          </cell>
          <cell r="BC9">
            <v>62847</v>
          </cell>
          <cell r="BD9">
            <v>64330</v>
          </cell>
          <cell r="BE9">
            <v>65779</v>
          </cell>
          <cell r="BF9">
            <v>67338</v>
          </cell>
          <cell r="BG9">
            <v>68890</v>
          </cell>
          <cell r="BH9">
            <v>70418</v>
          </cell>
          <cell r="BI9">
            <v>71747</v>
          </cell>
          <cell r="BJ9">
            <v>73041</v>
          </cell>
          <cell r="BK9">
            <v>74744</v>
          </cell>
          <cell r="BL9">
            <v>76076</v>
          </cell>
          <cell r="BM9">
            <v>77696</v>
          </cell>
          <cell r="BN9">
            <v>78981</v>
          </cell>
          <cell r="BO9">
            <v>80472</v>
          </cell>
          <cell r="BP9">
            <v>81885</v>
          </cell>
          <cell r="BQ9">
            <v>82599</v>
          </cell>
          <cell r="BR9">
            <v>83736</v>
          </cell>
          <cell r="BS9">
            <v>85279</v>
          </cell>
          <cell r="BT9">
            <v>86968</v>
          </cell>
          <cell r="BU9">
            <v>88358</v>
          </cell>
          <cell r="BV9">
            <v>89402</v>
          </cell>
          <cell r="BW9">
            <v>90650</v>
          </cell>
          <cell r="BX9">
            <v>91951</v>
          </cell>
          <cell r="BY9">
            <v>93213</v>
          </cell>
          <cell r="BZ9">
            <v>94749</v>
          </cell>
          <cell r="CA9">
            <v>96234</v>
          </cell>
          <cell r="CB9">
            <v>97738</v>
          </cell>
          <cell r="CC9">
            <v>99058</v>
          </cell>
          <cell r="CD9">
            <v>100478</v>
          </cell>
          <cell r="CE9">
            <v>102108</v>
          </cell>
          <cell r="CF9">
            <v>103559</v>
          </cell>
          <cell r="CG9">
            <v>104974</v>
          </cell>
          <cell r="CH9">
            <v>105766</v>
          </cell>
          <cell r="CI9">
            <v>107342</v>
          </cell>
          <cell r="CJ9">
            <v>108549</v>
          </cell>
          <cell r="CK9">
            <v>109792</v>
          </cell>
          <cell r="CL9">
            <v>111141</v>
          </cell>
          <cell r="CM9">
            <v>112474</v>
          </cell>
          <cell r="CN9">
            <v>113718</v>
          </cell>
          <cell r="CO9">
            <v>114892</v>
          </cell>
          <cell r="CP9">
            <v>116383</v>
          </cell>
          <cell r="CQ9">
            <v>117888</v>
          </cell>
          <cell r="CR9">
            <v>119435</v>
          </cell>
          <cell r="CS9">
            <v>120689</v>
          </cell>
          <cell r="CT9">
            <v>121970</v>
          </cell>
          <cell r="CU9">
            <v>122146</v>
          </cell>
          <cell r="CV9">
            <v>122486</v>
          </cell>
          <cell r="CW9">
            <v>122608</v>
          </cell>
          <cell r="CX9">
            <v>122278</v>
          </cell>
          <cell r="CY9">
            <v>122761</v>
          </cell>
          <cell r="CZ9">
            <v>122868</v>
          </cell>
          <cell r="DA9">
            <v>123120</v>
          </cell>
          <cell r="DB9">
            <v>123320</v>
          </cell>
          <cell r="DC9">
            <v>123730</v>
          </cell>
          <cell r="DD9">
            <v>124011</v>
          </cell>
          <cell r="DE9">
            <v>124172</v>
          </cell>
          <cell r="DF9">
            <v>124523</v>
          </cell>
          <cell r="DG9">
            <v>124778</v>
          </cell>
          <cell r="DH9">
            <v>124833</v>
          </cell>
          <cell r="DI9">
            <v>124798</v>
          </cell>
          <cell r="DJ9">
            <v>124982</v>
          </cell>
          <cell r="DK9">
            <v>125030</v>
          </cell>
          <cell r="DL9">
            <v>125123</v>
          </cell>
          <cell r="DM9">
            <v>125238</v>
          </cell>
          <cell r="DN9">
            <v>125377</v>
          </cell>
          <cell r="DO9">
            <v>125469</v>
          </cell>
          <cell r="DP9">
            <v>125572</v>
          </cell>
          <cell r="DQ9">
            <v>125685</v>
          </cell>
          <cell r="DR9">
            <v>125869</v>
          </cell>
          <cell r="DS9">
            <v>126066</v>
          </cell>
          <cell r="DT9">
            <v>126120</v>
          </cell>
          <cell r="DU9">
            <v>120602</v>
          </cell>
          <cell r="DV9">
            <v>120862</v>
          </cell>
          <cell r="DW9">
            <v>120975</v>
          </cell>
          <cell r="DX9">
            <v>120990</v>
          </cell>
        </row>
        <row r="10">
          <cell r="A10" t="str">
            <v xml:space="preserve">od 50 do 54 godine </v>
          </cell>
          <cell r="O10">
            <v>6724</v>
          </cell>
          <cell r="P10">
            <v>6971</v>
          </cell>
          <cell r="Q10">
            <v>7279</v>
          </cell>
          <cell r="R10">
            <v>7589</v>
          </cell>
          <cell r="S10">
            <v>7865</v>
          </cell>
          <cell r="T10">
            <v>8164</v>
          </cell>
          <cell r="U10">
            <v>8446</v>
          </cell>
          <cell r="V10">
            <v>8742</v>
          </cell>
          <cell r="W10">
            <v>9061</v>
          </cell>
          <cell r="X10">
            <v>9401</v>
          </cell>
          <cell r="Y10">
            <v>9683</v>
          </cell>
          <cell r="Z10">
            <v>9932</v>
          </cell>
          <cell r="AA10">
            <v>10290</v>
          </cell>
          <cell r="AB10">
            <v>10605</v>
          </cell>
          <cell r="AC10">
            <v>11015</v>
          </cell>
          <cell r="AD10">
            <v>11365</v>
          </cell>
          <cell r="AE10">
            <v>11718</v>
          </cell>
          <cell r="AF10">
            <v>12015</v>
          </cell>
          <cell r="AG10">
            <v>12318</v>
          </cell>
          <cell r="AH10">
            <v>12678</v>
          </cell>
          <cell r="AI10">
            <v>13066</v>
          </cell>
          <cell r="AJ10">
            <v>13478</v>
          </cell>
          <cell r="AK10">
            <v>13862</v>
          </cell>
          <cell r="AL10">
            <v>14158</v>
          </cell>
          <cell r="AM10">
            <v>14571</v>
          </cell>
          <cell r="AN10">
            <v>14851</v>
          </cell>
          <cell r="AO10">
            <v>15174</v>
          </cell>
          <cell r="AP10">
            <v>15519</v>
          </cell>
          <cell r="AQ10">
            <v>15841</v>
          </cell>
          <cell r="AR10">
            <v>16101</v>
          </cell>
          <cell r="AS10">
            <v>16414</v>
          </cell>
          <cell r="AT10">
            <v>16683</v>
          </cell>
          <cell r="AU10">
            <v>16976</v>
          </cell>
          <cell r="AV10">
            <v>17272</v>
          </cell>
          <cell r="AW10">
            <v>17542</v>
          </cell>
          <cell r="AX10">
            <v>17846</v>
          </cell>
          <cell r="AY10">
            <v>18224</v>
          </cell>
          <cell r="AZ10">
            <v>18524</v>
          </cell>
          <cell r="BA10">
            <v>18882</v>
          </cell>
          <cell r="BB10">
            <v>19218</v>
          </cell>
          <cell r="BC10">
            <v>19559</v>
          </cell>
          <cell r="BD10">
            <v>19855</v>
          </cell>
          <cell r="BE10">
            <v>20121</v>
          </cell>
          <cell r="BF10">
            <v>20384</v>
          </cell>
          <cell r="BG10">
            <v>20758</v>
          </cell>
          <cell r="BH10">
            <v>21141</v>
          </cell>
          <cell r="BI10">
            <v>21490</v>
          </cell>
          <cell r="BJ10">
            <v>21791</v>
          </cell>
          <cell r="BK10">
            <v>22268</v>
          </cell>
          <cell r="BL10">
            <v>22648</v>
          </cell>
          <cell r="BM10">
            <v>23052</v>
          </cell>
          <cell r="BN10">
            <v>23341</v>
          </cell>
          <cell r="BO10">
            <v>23720</v>
          </cell>
          <cell r="BP10">
            <v>24070</v>
          </cell>
          <cell r="BQ10">
            <v>24250</v>
          </cell>
          <cell r="BR10">
            <v>24511</v>
          </cell>
          <cell r="BS10">
            <v>24895</v>
          </cell>
          <cell r="BT10">
            <v>25262</v>
          </cell>
          <cell r="BU10">
            <v>25562</v>
          </cell>
          <cell r="BV10">
            <v>25891</v>
          </cell>
          <cell r="BW10">
            <v>26322</v>
          </cell>
          <cell r="BX10">
            <v>26732</v>
          </cell>
          <cell r="BY10">
            <v>27054</v>
          </cell>
          <cell r="BZ10">
            <v>27456</v>
          </cell>
          <cell r="CA10">
            <v>27802</v>
          </cell>
          <cell r="CB10">
            <v>28185</v>
          </cell>
          <cell r="CC10">
            <v>28529</v>
          </cell>
          <cell r="CD10">
            <v>28929</v>
          </cell>
          <cell r="CE10">
            <v>29335</v>
          </cell>
          <cell r="CF10">
            <v>29723</v>
          </cell>
          <cell r="CG10">
            <v>30131</v>
          </cell>
          <cell r="CH10">
            <v>30302</v>
          </cell>
          <cell r="CI10">
            <v>30827</v>
          </cell>
          <cell r="CJ10">
            <v>31226</v>
          </cell>
          <cell r="CK10">
            <v>31721</v>
          </cell>
          <cell r="CL10">
            <v>32185</v>
          </cell>
          <cell r="CM10">
            <v>32613</v>
          </cell>
          <cell r="CN10">
            <v>33020</v>
          </cell>
          <cell r="CO10">
            <v>33358</v>
          </cell>
          <cell r="CP10">
            <v>33800</v>
          </cell>
          <cell r="CQ10">
            <v>34223</v>
          </cell>
          <cell r="CR10">
            <v>34646</v>
          </cell>
          <cell r="CS10">
            <v>35067</v>
          </cell>
          <cell r="CT10">
            <v>35454</v>
          </cell>
          <cell r="CU10">
            <v>37124</v>
          </cell>
          <cell r="CV10">
            <v>38409</v>
          </cell>
          <cell r="CW10">
            <v>39950</v>
          </cell>
          <cell r="CX10">
            <v>41238</v>
          </cell>
          <cell r="CY10">
            <v>42739</v>
          </cell>
          <cell r="CZ10">
            <v>44184</v>
          </cell>
          <cell r="DA10">
            <v>45554</v>
          </cell>
          <cell r="DB10">
            <v>46951</v>
          </cell>
          <cell r="DC10">
            <v>48502</v>
          </cell>
          <cell r="DD10">
            <v>50025</v>
          </cell>
          <cell r="DE10">
            <v>51356</v>
          </cell>
          <cell r="DF10">
            <v>52535</v>
          </cell>
          <cell r="DG10">
            <v>54125</v>
          </cell>
          <cell r="DH10">
            <v>55458</v>
          </cell>
          <cell r="DI10">
            <v>56877</v>
          </cell>
          <cell r="DJ10">
            <v>58447</v>
          </cell>
          <cell r="DK10">
            <v>59992</v>
          </cell>
          <cell r="DL10">
            <v>61309</v>
          </cell>
          <cell r="DM10">
            <v>62683</v>
          </cell>
          <cell r="DN10">
            <v>64130</v>
          </cell>
          <cell r="DO10">
            <v>65560</v>
          </cell>
          <cell r="DP10">
            <v>66993</v>
          </cell>
          <cell r="DQ10">
            <v>68220</v>
          </cell>
          <cell r="DR10">
            <v>69408</v>
          </cell>
          <cell r="DS10">
            <v>71071</v>
          </cell>
          <cell r="DT10">
            <v>72345</v>
          </cell>
          <cell r="DU10">
            <v>72304</v>
          </cell>
          <cell r="DV10">
            <v>73533</v>
          </cell>
          <cell r="DW10">
            <v>74894</v>
          </cell>
          <cell r="DX10">
            <v>76184</v>
          </cell>
        </row>
        <row r="11">
          <cell r="A11" t="str">
            <v xml:space="preserve">od 55 do 59 godina </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101</v>
          </cell>
          <cell r="AN11">
            <v>211</v>
          </cell>
          <cell r="AO11">
            <v>312</v>
          </cell>
          <cell r="AP11">
            <v>404</v>
          </cell>
          <cell r="AQ11">
            <v>512</v>
          </cell>
          <cell r="AR11">
            <v>613</v>
          </cell>
          <cell r="AS11">
            <v>726</v>
          </cell>
          <cell r="AT11">
            <v>876</v>
          </cell>
          <cell r="AU11">
            <v>1003</v>
          </cell>
          <cell r="AV11">
            <v>1143</v>
          </cell>
          <cell r="AW11">
            <v>1267</v>
          </cell>
          <cell r="AX11">
            <v>1356</v>
          </cell>
          <cell r="AY11">
            <v>1564</v>
          </cell>
          <cell r="AZ11">
            <v>1721</v>
          </cell>
          <cell r="BA11">
            <v>1914</v>
          </cell>
          <cell r="BB11">
            <v>2070</v>
          </cell>
          <cell r="BC11">
            <v>2221</v>
          </cell>
          <cell r="BD11">
            <v>2370</v>
          </cell>
          <cell r="BE11">
            <v>2536</v>
          </cell>
          <cell r="BF11">
            <v>2708</v>
          </cell>
          <cell r="BG11">
            <v>2902</v>
          </cell>
          <cell r="BH11">
            <v>3088</v>
          </cell>
          <cell r="BI11">
            <v>3265</v>
          </cell>
          <cell r="BJ11">
            <v>3418</v>
          </cell>
          <cell r="BK11">
            <v>3671</v>
          </cell>
          <cell r="BL11">
            <v>3880</v>
          </cell>
          <cell r="BM11">
            <v>4099</v>
          </cell>
          <cell r="BN11">
            <v>4306</v>
          </cell>
          <cell r="BO11">
            <v>4507</v>
          </cell>
          <cell r="BP11">
            <v>4726</v>
          </cell>
          <cell r="BQ11">
            <v>4928</v>
          </cell>
          <cell r="BR11">
            <v>5133</v>
          </cell>
          <cell r="BS11">
            <v>5407</v>
          </cell>
          <cell r="BT11">
            <v>5677</v>
          </cell>
          <cell r="BU11">
            <v>5934</v>
          </cell>
          <cell r="BV11">
            <v>6124</v>
          </cell>
          <cell r="BW11">
            <v>6441</v>
          </cell>
          <cell r="BX11">
            <v>6682</v>
          </cell>
          <cell r="BY11">
            <v>6954</v>
          </cell>
          <cell r="BZ11">
            <v>7245</v>
          </cell>
          <cell r="CA11">
            <v>7509</v>
          </cell>
          <cell r="CB11">
            <v>7796</v>
          </cell>
          <cell r="CC11">
            <v>8056</v>
          </cell>
          <cell r="CD11">
            <v>8342</v>
          </cell>
          <cell r="CE11">
            <v>8649</v>
          </cell>
          <cell r="CF11">
            <v>8973</v>
          </cell>
          <cell r="CG11">
            <v>9246</v>
          </cell>
          <cell r="CH11">
            <v>9452</v>
          </cell>
          <cell r="CI11">
            <v>9815</v>
          </cell>
          <cell r="CJ11">
            <v>10099</v>
          </cell>
          <cell r="CK11">
            <v>10493</v>
          </cell>
          <cell r="CL11">
            <v>10832</v>
          </cell>
          <cell r="CM11">
            <v>11146</v>
          </cell>
          <cell r="CN11">
            <v>11439</v>
          </cell>
          <cell r="CO11">
            <v>11702</v>
          </cell>
          <cell r="CP11">
            <v>12046</v>
          </cell>
          <cell r="CQ11">
            <v>12423</v>
          </cell>
          <cell r="CR11">
            <v>12830</v>
          </cell>
          <cell r="CS11">
            <v>13190</v>
          </cell>
          <cell r="CT11">
            <v>13494</v>
          </cell>
          <cell r="CU11">
            <v>13870</v>
          </cell>
          <cell r="CV11">
            <v>14138</v>
          </cell>
          <cell r="CW11">
            <v>14487</v>
          </cell>
          <cell r="CX11">
            <v>14754</v>
          </cell>
          <cell r="CY11">
            <v>15094</v>
          </cell>
          <cell r="CZ11">
            <v>15328</v>
          </cell>
          <cell r="DA11">
            <v>15625</v>
          </cell>
          <cell r="DB11">
            <v>15871</v>
          </cell>
          <cell r="DC11">
            <v>16150</v>
          </cell>
          <cell r="DD11">
            <v>16421</v>
          </cell>
          <cell r="DE11">
            <v>16675</v>
          </cell>
          <cell r="DF11">
            <v>16965</v>
          </cell>
          <cell r="DG11">
            <v>17323</v>
          </cell>
          <cell r="DH11">
            <v>17598</v>
          </cell>
          <cell r="DI11">
            <v>17907</v>
          </cell>
          <cell r="DJ11">
            <v>18255</v>
          </cell>
          <cell r="DK11">
            <v>18588</v>
          </cell>
          <cell r="DL11">
            <v>18860</v>
          </cell>
          <cell r="DM11">
            <v>19102</v>
          </cell>
          <cell r="DN11">
            <v>19343</v>
          </cell>
          <cell r="DO11">
            <v>19707</v>
          </cell>
          <cell r="DP11">
            <v>20063</v>
          </cell>
          <cell r="DQ11">
            <v>20399</v>
          </cell>
          <cell r="DR11">
            <v>20689</v>
          </cell>
          <cell r="DS11">
            <v>21151</v>
          </cell>
          <cell r="DT11">
            <v>21521</v>
          </cell>
          <cell r="DU11">
            <v>21809</v>
          </cell>
          <cell r="DV11">
            <v>22118</v>
          </cell>
          <cell r="DW11">
            <v>22463</v>
          </cell>
          <cell r="DX11">
            <v>22793</v>
          </cell>
        </row>
        <row r="12">
          <cell r="A12" t="str">
            <v xml:space="preserve">od 60 do 64 godine </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J12">
            <v>0</v>
          </cell>
          <cell r="CK12">
            <v>0</v>
          </cell>
          <cell r="CL12">
            <v>0</v>
          </cell>
          <cell r="CM12">
            <v>0</v>
          </cell>
          <cell r="CN12">
            <v>0</v>
          </cell>
          <cell r="CO12">
            <v>0</v>
          </cell>
          <cell r="CP12">
            <v>0</v>
          </cell>
          <cell r="CQ12">
            <v>0</v>
          </cell>
          <cell r="CR12">
            <v>0</v>
          </cell>
          <cell r="CS12">
            <v>0</v>
          </cell>
          <cell r="CT12">
            <v>0</v>
          </cell>
          <cell r="CU12">
            <v>95</v>
          </cell>
          <cell r="CV12">
            <v>206</v>
          </cell>
          <cell r="CW12">
            <v>296</v>
          </cell>
          <cell r="CX12">
            <v>376</v>
          </cell>
          <cell r="CY12">
            <v>482</v>
          </cell>
          <cell r="CZ12">
            <v>571</v>
          </cell>
          <cell r="DA12">
            <v>671</v>
          </cell>
          <cell r="DB12">
            <v>801</v>
          </cell>
          <cell r="DC12">
            <v>917</v>
          </cell>
          <cell r="DD12">
            <v>1049</v>
          </cell>
          <cell r="DE12">
            <v>1063</v>
          </cell>
          <cell r="DF12">
            <v>1125</v>
          </cell>
          <cell r="DG12">
            <v>1295</v>
          </cell>
          <cell r="DH12">
            <v>1427</v>
          </cell>
          <cell r="DI12">
            <v>1584</v>
          </cell>
          <cell r="DJ12">
            <v>1713</v>
          </cell>
          <cell r="DK12">
            <v>1838</v>
          </cell>
          <cell r="DL12">
            <v>1947</v>
          </cell>
          <cell r="DM12">
            <v>2082</v>
          </cell>
          <cell r="DN12">
            <v>2222</v>
          </cell>
          <cell r="DO12">
            <v>2365</v>
          </cell>
          <cell r="DP12">
            <v>2496</v>
          </cell>
          <cell r="DQ12">
            <v>2634</v>
          </cell>
          <cell r="DR12">
            <v>2744</v>
          </cell>
          <cell r="DS12">
            <v>2940</v>
          </cell>
          <cell r="DT12">
            <v>3061</v>
          </cell>
          <cell r="DU12">
            <v>3245</v>
          </cell>
          <cell r="DV12">
            <v>3388</v>
          </cell>
          <cell r="DW12">
            <v>3535</v>
          </cell>
          <cell r="DX12">
            <v>3695</v>
          </cell>
        </row>
        <row r="13">
          <cell r="A13" t="str">
            <v xml:space="preserve">od 65 i više godina </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0</v>
          </cell>
          <cell r="CT13">
            <v>0</v>
          </cell>
          <cell r="CU13">
            <v>0</v>
          </cell>
          <cell r="CV13">
            <v>0</v>
          </cell>
          <cell r="CW13">
            <v>0</v>
          </cell>
          <cell r="CX13">
            <v>0</v>
          </cell>
          <cell r="CY13">
            <v>0</v>
          </cell>
          <cell r="CZ13">
            <v>0</v>
          </cell>
          <cell r="DA13">
            <v>0</v>
          </cell>
          <cell r="DB13">
            <v>0</v>
          </cell>
          <cell r="DC13">
            <v>0</v>
          </cell>
          <cell r="DD13">
            <v>0</v>
          </cell>
          <cell r="DE13">
            <v>0</v>
          </cell>
          <cell r="DF13">
            <v>0</v>
          </cell>
          <cell r="DG13">
            <v>0</v>
          </cell>
          <cell r="DH13">
            <v>0</v>
          </cell>
          <cell r="DI13">
            <v>0</v>
          </cell>
          <cell r="DJ13">
            <v>0</v>
          </cell>
          <cell r="DK13">
            <v>0</v>
          </cell>
          <cell r="DL13">
            <v>0</v>
          </cell>
          <cell r="DM13">
            <v>0</v>
          </cell>
          <cell r="DN13">
            <v>0</v>
          </cell>
          <cell r="DO13">
            <v>0</v>
          </cell>
          <cell r="DP13">
            <v>0</v>
          </cell>
          <cell r="DQ13">
            <v>0</v>
          </cell>
          <cell r="DR13">
            <v>0</v>
          </cell>
          <cell r="DS13">
            <v>0</v>
          </cell>
          <cell r="DT13">
            <v>0</v>
          </cell>
          <cell r="DU13">
            <v>0</v>
          </cell>
          <cell r="DV13">
            <v>0</v>
          </cell>
          <cell r="DW13">
            <v>0</v>
          </cell>
          <cell r="DX13">
            <v>0</v>
          </cell>
        </row>
        <row r="15">
          <cell r="A15" t="str">
            <v>Ukupno muškarci</v>
          </cell>
          <cell r="B15">
            <v>0</v>
          </cell>
          <cell r="C15">
            <v>0</v>
          </cell>
          <cell r="D15">
            <v>0</v>
          </cell>
          <cell r="E15">
            <v>0</v>
          </cell>
          <cell r="F15">
            <v>0</v>
          </cell>
          <cell r="G15">
            <v>0</v>
          </cell>
          <cell r="H15">
            <v>0</v>
          </cell>
          <cell r="I15">
            <v>0</v>
          </cell>
          <cell r="J15">
            <v>0</v>
          </cell>
          <cell r="K15">
            <v>0</v>
          </cell>
          <cell r="L15">
            <v>0</v>
          </cell>
          <cell r="M15">
            <v>0</v>
          </cell>
          <cell r="N15">
            <v>0</v>
          </cell>
          <cell r="O15">
            <v>617540</v>
          </cell>
          <cell r="P15">
            <v>620953</v>
          </cell>
          <cell r="Q15">
            <v>623782</v>
          </cell>
          <cell r="R15">
            <v>626378</v>
          </cell>
          <cell r="S15">
            <v>628913</v>
          </cell>
          <cell r="T15">
            <v>632418</v>
          </cell>
          <cell r="U15">
            <v>635652</v>
          </cell>
          <cell r="V15">
            <v>639126</v>
          </cell>
          <cell r="W15">
            <v>643439</v>
          </cell>
          <cell r="X15">
            <v>647808</v>
          </cell>
          <cell r="Y15">
            <v>652372</v>
          </cell>
          <cell r="Z15">
            <v>655342</v>
          </cell>
          <cell r="AA15">
            <v>658413</v>
          </cell>
          <cell r="AB15">
            <v>661531</v>
          </cell>
          <cell r="AC15">
            <v>664831</v>
          </cell>
          <cell r="AD15">
            <v>666851</v>
          </cell>
          <cell r="AE15">
            <v>669359</v>
          </cell>
          <cell r="AF15">
            <v>671853</v>
          </cell>
          <cell r="AG15">
            <v>674714</v>
          </cell>
          <cell r="AH15">
            <v>677939</v>
          </cell>
          <cell r="AI15">
            <v>681510</v>
          </cell>
          <cell r="AJ15">
            <v>685082</v>
          </cell>
          <cell r="AK15">
            <v>689529</v>
          </cell>
          <cell r="AL15">
            <v>692338</v>
          </cell>
          <cell r="AM15">
            <v>695925</v>
          </cell>
          <cell r="AN15">
            <v>699304</v>
          </cell>
          <cell r="AO15">
            <v>701898</v>
          </cell>
          <cell r="AP15">
            <v>703778</v>
          </cell>
          <cell r="AQ15">
            <v>706325</v>
          </cell>
          <cell r="AR15">
            <v>709016</v>
          </cell>
          <cell r="AS15">
            <v>712136</v>
          </cell>
          <cell r="AT15">
            <v>715400</v>
          </cell>
          <cell r="AU15">
            <v>719116</v>
          </cell>
          <cell r="AV15">
            <v>722759</v>
          </cell>
          <cell r="AW15">
            <v>727497</v>
          </cell>
          <cell r="AX15">
            <v>730548</v>
          </cell>
          <cell r="AY15">
            <v>734214</v>
          </cell>
          <cell r="AZ15">
            <v>738029</v>
          </cell>
          <cell r="BA15">
            <v>741787</v>
          </cell>
          <cell r="BB15">
            <v>746188</v>
          </cell>
          <cell r="BC15">
            <v>749370</v>
          </cell>
          <cell r="BD15">
            <v>752918</v>
          </cell>
          <cell r="BE15">
            <v>756548</v>
          </cell>
          <cell r="BF15">
            <v>759912</v>
          </cell>
          <cell r="BG15">
            <v>763525</v>
          </cell>
          <cell r="BH15">
            <v>767317</v>
          </cell>
          <cell r="BI15">
            <v>772057</v>
          </cell>
          <cell r="BJ15">
            <v>774321</v>
          </cell>
          <cell r="BK15">
            <v>777283</v>
          </cell>
          <cell r="BL15">
            <v>779970</v>
          </cell>
          <cell r="BM15">
            <v>782326</v>
          </cell>
          <cell r="BN15">
            <v>783547</v>
          </cell>
          <cell r="BO15">
            <v>785486</v>
          </cell>
          <cell r="BP15">
            <v>787308</v>
          </cell>
          <cell r="BQ15">
            <v>786193</v>
          </cell>
          <cell r="BR15">
            <v>786752</v>
          </cell>
          <cell r="BS15">
            <v>789313</v>
          </cell>
          <cell r="BT15">
            <v>792029</v>
          </cell>
          <cell r="BU15">
            <v>795160</v>
          </cell>
          <cell r="BV15">
            <v>796635</v>
          </cell>
          <cell r="BW15">
            <v>797702</v>
          </cell>
          <cell r="BX15">
            <v>799708</v>
          </cell>
          <cell r="BY15">
            <v>800484</v>
          </cell>
          <cell r="BZ15">
            <v>801830</v>
          </cell>
          <cell r="CA15">
            <v>803324</v>
          </cell>
          <cell r="CB15">
            <v>805043</v>
          </cell>
          <cell r="CC15">
            <v>806198</v>
          </cell>
          <cell r="CD15">
            <v>808012</v>
          </cell>
          <cell r="CE15">
            <v>809960</v>
          </cell>
          <cell r="CF15">
            <v>811659</v>
          </cell>
          <cell r="CG15">
            <v>814516</v>
          </cell>
          <cell r="CH15">
            <v>814260</v>
          </cell>
          <cell r="CI15">
            <v>816076</v>
          </cell>
          <cell r="CJ15">
            <v>817543</v>
          </cell>
          <cell r="CK15">
            <v>819322</v>
          </cell>
          <cell r="CL15">
            <v>820633</v>
          </cell>
          <cell r="CM15">
            <v>821366</v>
          </cell>
          <cell r="CN15">
            <v>822444</v>
          </cell>
          <cell r="CO15">
            <v>823626</v>
          </cell>
          <cell r="CP15">
            <v>825953</v>
          </cell>
          <cell r="CQ15">
            <v>827990</v>
          </cell>
          <cell r="CR15">
            <v>830556</v>
          </cell>
          <cell r="CS15">
            <v>833510</v>
          </cell>
          <cell r="CT15">
            <v>835311</v>
          </cell>
          <cell r="CU15">
            <v>837480</v>
          </cell>
          <cell r="CV15">
            <v>839560</v>
          </cell>
          <cell r="CW15">
            <v>841299</v>
          </cell>
          <cell r="CX15">
            <v>843918</v>
          </cell>
          <cell r="CY15">
            <v>845986</v>
          </cell>
          <cell r="CZ15">
            <v>847289</v>
          </cell>
          <cell r="DA15">
            <v>848973</v>
          </cell>
          <cell r="DB15">
            <v>850497</v>
          </cell>
          <cell r="DC15">
            <v>852473</v>
          </cell>
          <cell r="DD15">
            <v>854868</v>
          </cell>
          <cell r="DE15">
            <v>857319</v>
          </cell>
          <cell r="DF15">
            <v>858747</v>
          </cell>
          <cell r="DG15">
            <v>860179</v>
          </cell>
          <cell r="DH15">
            <v>861838</v>
          </cell>
          <cell r="DI15">
            <v>863270</v>
          </cell>
          <cell r="DJ15">
            <v>864236</v>
          </cell>
          <cell r="DK15">
            <v>865775</v>
          </cell>
          <cell r="DL15">
            <v>866961</v>
          </cell>
          <cell r="DM15">
            <v>868349</v>
          </cell>
          <cell r="DN15">
            <v>871254</v>
          </cell>
          <cell r="DO15">
            <v>874482</v>
          </cell>
          <cell r="DP15">
            <v>877657</v>
          </cell>
          <cell r="DQ15">
            <v>880998</v>
          </cell>
          <cell r="DR15">
            <v>882708</v>
          </cell>
          <cell r="DS15">
            <v>885043</v>
          </cell>
          <cell r="DT15">
            <v>887241</v>
          </cell>
          <cell r="DU15">
            <v>862686</v>
          </cell>
          <cell r="DV15">
            <v>865499</v>
          </cell>
          <cell r="DW15">
            <v>866557</v>
          </cell>
          <cell r="DX15">
            <v>867594</v>
          </cell>
          <cell r="DY15">
            <v>0</v>
          </cell>
          <cell r="DZ15">
            <v>0</v>
          </cell>
          <cell r="EA15">
            <v>0</v>
          </cell>
          <cell r="EB15">
            <v>0</v>
          </cell>
          <cell r="EC15">
            <v>0</v>
          </cell>
          <cell r="ED15">
            <v>0</v>
          </cell>
          <cell r="EE15">
            <v>0</v>
          </cell>
          <cell r="EF15">
            <v>0</v>
          </cell>
          <cell r="EG15">
            <v>0</v>
          </cell>
          <cell r="EH15">
            <v>0</v>
          </cell>
          <cell r="EI15">
            <v>0</v>
          </cell>
          <cell r="EJ15">
            <v>0</v>
          </cell>
          <cell r="EK15">
            <v>0</v>
          </cell>
          <cell r="EL15">
            <v>0</v>
          </cell>
          <cell r="EM15">
            <v>0</v>
          </cell>
          <cell r="EN15">
            <v>0</v>
          </cell>
          <cell r="EO15">
            <v>0</v>
          </cell>
          <cell r="EP15">
            <v>0</v>
          </cell>
        </row>
        <row r="16">
          <cell r="A16" t="str">
            <v>Žene</v>
          </cell>
        </row>
        <row r="17">
          <cell r="A17" t="str">
            <v xml:space="preserve">od 0 do 18 godina </v>
          </cell>
          <cell r="O17">
            <v>3661</v>
          </cell>
          <cell r="P17">
            <v>3663</v>
          </cell>
          <cell r="Q17">
            <v>3485</v>
          </cell>
          <cell r="R17">
            <v>3359</v>
          </cell>
          <cell r="S17">
            <v>3299</v>
          </cell>
          <cell r="T17">
            <v>3270</v>
          </cell>
          <cell r="U17">
            <v>3249</v>
          </cell>
          <cell r="V17">
            <v>3163</v>
          </cell>
          <cell r="W17">
            <v>3304</v>
          </cell>
          <cell r="X17">
            <v>3539</v>
          </cell>
          <cell r="Y17">
            <v>4051</v>
          </cell>
          <cell r="Z17">
            <v>4030</v>
          </cell>
          <cell r="AA17">
            <v>4004</v>
          </cell>
          <cell r="AB17">
            <v>3912</v>
          </cell>
          <cell r="AC17">
            <v>3655</v>
          </cell>
          <cell r="AD17">
            <v>3417</v>
          </cell>
          <cell r="AE17">
            <v>3284</v>
          </cell>
          <cell r="AF17">
            <v>3136</v>
          </cell>
          <cell r="AG17">
            <v>3082</v>
          </cell>
          <cell r="AH17">
            <v>3041</v>
          </cell>
          <cell r="AI17">
            <v>3048</v>
          </cell>
          <cell r="AJ17">
            <v>3370</v>
          </cell>
          <cell r="AK17">
            <v>4111</v>
          </cell>
          <cell r="AL17">
            <v>4158</v>
          </cell>
          <cell r="AM17">
            <v>4087</v>
          </cell>
          <cell r="AN17">
            <v>4026</v>
          </cell>
          <cell r="AO17">
            <v>3681</v>
          </cell>
          <cell r="AP17">
            <v>3488</v>
          </cell>
          <cell r="AQ17">
            <v>3289</v>
          </cell>
          <cell r="AR17">
            <v>3117</v>
          </cell>
          <cell r="AS17">
            <v>3120</v>
          </cell>
          <cell r="AT17">
            <v>3128</v>
          </cell>
          <cell r="AU17">
            <v>3156</v>
          </cell>
          <cell r="AV17">
            <v>3353</v>
          </cell>
          <cell r="AW17">
            <v>4151</v>
          </cell>
          <cell r="AX17">
            <v>4197</v>
          </cell>
          <cell r="AY17">
            <v>4143</v>
          </cell>
          <cell r="AZ17">
            <v>4060</v>
          </cell>
          <cell r="BA17">
            <v>3835</v>
          </cell>
          <cell r="BB17">
            <v>3985</v>
          </cell>
          <cell r="BC17">
            <v>3784</v>
          </cell>
          <cell r="BD17">
            <v>3561</v>
          </cell>
          <cell r="BE17">
            <v>3490</v>
          </cell>
          <cell r="BF17">
            <v>3387</v>
          </cell>
          <cell r="BG17">
            <v>3367</v>
          </cell>
          <cell r="BH17">
            <v>3484</v>
          </cell>
          <cell r="BI17">
            <v>4131</v>
          </cell>
          <cell r="BJ17">
            <v>4052</v>
          </cell>
          <cell r="BK17">
            <v>3854</v>
          </cell>
          <cell r="BL17">
            <v>3671</v>
          </cell>
          <cell r="BM17">
            <v>3323</v>
          </cell>
          <cell r="BN17">
            <v>3123</v>
          </cell>
          <cell r="BO17">
            <v>2961</v>
          </cell>
          <cell r="BP17">
            <v>2818</v>
          </cell>
          <cell r="BQ17">
            <v>2643</v>
          </cell>
          <cell r="BR17">
            <v>2513</v>
          </cell>
          <cell r="BS17">
            <v>2484</v>
          </cell>
          <cell r="BT17">
            <v>2639</v>
          </cell>
          <cell r="BU17">
            <v>3197</v>
          </cell>
          <cell r="BV17">
            <v>3172</v>
          </cell>
          <cell r="BW17">
            <v>3050</v>
          </cell>
          <cell r="BX17">
            <v>2902</v>
          </cell>
          <cell r="BY17">
            <v>2657</v>
          </cell>
          <cell r="BZ17">
            <v>2480</v>
          </cell>
          <cell r="CA17">
            <v>2447</v>
          </cell>
          <cell r="CB17">
            <v>2365</v>
          </cell>
          <cell r="CC17">
            <v>2240</v>
          </cell>
          <cell r="CD17">
            <v>2143</v>
          </cell>
          <cell r="CE17">
            <v>2010</v>
          </cell>
          <cell r="CF17">
            <v>2039</v>
          </cell>
          <cell r="CG17">
            <v>2355</v>
          </cell>
          <cell r="CH17">
            <v>2363</v>
          </cell>
          <cell r="CI17">
            <v>2277</v>
          </cell>
          <cell r="CJ17">
            <v>2201</v>
          </cell>
          <cell r="CK17">
            <v>1974</v>
          </cell>
          <cell r="CL17">
            <v>1913</v>
          </cell>
          <cell r="CM17">
            <v>1814</v>
          </cell>
          <cell r="CN17">
            <v>1719</v>
          </cell>
          <cell r="CO17">
            <v>1657</v>
          </cell>
          <cell r="CP17">
            <v>1688</v>
          </cell>
          <cell r="CQ17">
            <v>1663</v>
          </cell>
          <cell r="CR17">
            <v>1858</v>
          </cell>
          <cell r="CS17">
            <v>2316</v>
          </cell>
          <cell r="CT17">
            <v>2355</v>
          </cell>
          <cell r="CU17">
            <v>2256</v>
          </cell>
          <cell r="CV17">
            <v>2121</v>
          </cell>
          <cell r="CW17">
            <v>1943</v>
          </cell>
          <cell r="CX17">
            <v>2153</v>
          </cell>
          <cell r="CY17">
            <v>2094</v>
          </cell>
          <cell r="CZ17">
            <v>2009</v>
          </cell>
          <cell r="DA17">
            <v>1873</v>
          </cell>
          <cell r="DB17">
            <v>1712</v>
          </cell>
          <cell r="DC17">
            <v>1580</v>
          </cell>
          <cell r="DD17">
            <v>1651</v>
          </cell>
          <cell r="DE17">
            <v>1954</v>
          </cell>
          <cell r="DF17">
            <v>1862</v>
          </cell>
          <cell r="DG17">
            <v>1742</v>
          </cell>
          <cell r="DH17">
            <v>1642</v>
          </cell>
          <cell r="DI17">
            <v>1508</v>
          </cell>
          <cell r="DJ17">
            <v>1426</v>
          </cell>
          <cell r="DK17">
            <v>1412</v>
          </cell>
          <cell r="DL17">
            <v>1353</v>
          </cell>
          <cell r="DM17">
            <v>1293</v>
          </cell>
          <cell r="DN17">
            <v>1491</v>
          </cell>
          <cell r="DO17">
            <v>1608</v>
          </cell>
          <cell r="DP17">
            <v>1874</v>
          </cell>
          <cell r="DQ17">
            <v>2174</v>
          </cell>
          <cell r="DR17">
            <v>2055</v>
          </cell>
          <cell r="DS17">
            <v>1903</v>
          </cell>
          <cell r="DT17">
            <v>1755</v>
          </cell>
          <cell r="DU17">
            <v>1504</v>
          </cell>
          <cell r="DV17">
            <v>1676</v>
          </cell>
          <cell r="DW17">
            <v>1558</v>
          </cell>
          <cell r="DX17">
            <v>1470</v>
          </cell>
        </row>
        <row r="18">
          <cell r="A18" t="str">
            <v xml:space="preserve">od 19 do 24 godine </v>
          </cell>
          <cell r="O18">
            <v>91728</v>
          </cell>
          <cell r="P18">
            <v>92086</v>
          </cell>
          <cell r="Q18">
            <v>92099</v>
          </cell>
          <cell r="R18">
            <v>92051</v>
          </cell>
          <cell r="S18">
            <v>92402</v>
          </cell>
          <cell r="T18">
            <v>93270</v>
          </cell>
          <cell r="U18">
            <v>93311</v>
          </cell>
          <cell r="V18">
            <v>93198</v>
          </cell>
          <cell r="W18">
            <v>94069</v>
          </cell>
          <cell r="X18">
            <v>94960</v>
          </cell>
          <cell r="Y18">
            <v>95615</v>
          </cell>
          <cell r="Z18">
            <v>95474</v>
          </cell>
          <cell r="AA18">
            <v>95549</v>
          </cell>
          <cell r="AB18">
            <v>95843</v>
          </cell>
          <cell r="AC18">
            <v>96092</v>
          </cell>
          <cell r="AD18">
            <v>95709</v>
          </cell>
          <cell r="AE18">
            <v>95092</v>
          </cell>
          <cell r="AF18">
            <v>94536</v>
          </cell>
          <cell r="AG18">
            <v>93955</v>
          </cell>
          <cell r="AH18">
            <v>93687</v>
          </cell>
          <cell r="AI18">
            <v>93639</v>
          </cell>
          <cell r="AJ18">
            <v>94226</v>
          </cell>
          <cell r="AK18">
            <v>94820</v>
          </cell>
          <cell r="AL18">
            <v>94650</v>
          </cell>
          <cell r="AM18">
            <v>94733</v>
          </cell>
          <cell r="AN18">
            <v>95082</v>
          </cell>
          <cell r="AO18">
            <v>95365</v>
          </cell>
          <cell r="AP18">
            <v>94977</v>
          </cell>
          <cell r="AQ18">
            <v>94458</v>
          </cell>
          <cell r="AR18">
            <v>93945</v>
          </cell>
          <cell r="AS18">
            <v>93386</v>
          </cell>
          <cell r="AT18">
            <v>92969</v>
          </cell>
          <cell r="AU18">
            <v>92916</v>
          </cell>
          <cell r="AV18">
            <v>93218</v>
          </cell>
          <cell r="AW18">
            <v>93739</v>
          </cell>
          <cell r="AX18">
            <v>93520</v>
          </cell>
          <cell r="AY18">
            <v>93776</v>
          </cell>
          <cell r="AZ18">
            <v>94218</v>
          </cell>
          <cell r="BA18">
            <v>94835</v>
          </cell>
          <cell r="BB18">
            <v>96106</v>
          </cell>
          <cell r="BC18">
            <v>96042</v>
          </cell>
          <cell r="BD18">
            <v>95555</v>
          </cell>
          <cell r="BE18">
            <v>95007</v>
          </cell>
          <cell r="BF18">
            <v>94415</v>
          </cell>
          <cell r="BG18">
            <v>94210</v>
          </cell>
          <cell r="BH18">
            <v>94090</v>
          </cell>
          <cell r="BI18">
            <v>94669</v>
          </cell>
          <cell r="BJ18">
            <v>94067</v>
          </cell>
          <cell r="BK18">
            <v>93708</v>
          </cell>
          <cell r="BL18">
            <v>93518</v>
          </cell>
          <cell r="BM18">
            <v>93042</v>
          </cell>
          <cell r="BN18">
            <v>92299</v>
          </cell>
          <cell r="BO18">
            <v>91477</v>
          </cell>
          <cell r="BP18">
            <v>90614</v>
          </cell>
          <cell r="BQ18">
            <v>89535</v>
          </cell>
          <cell r="BR18">
            <v>88624</v>
          </cell>
          <cell r="BS18">
            <v>88618</v>
          </cell>
          <cell r="BT18">
            <v>88703</v>
          </cell>
          <cell r="BU18">
            <v>88611</v>
          </cell>
          <cell r="BV18">
            <v>87844</v>
          </cell>
          <cell r="BW18">
            <v>87384</v>
          </cell>
          <cell r="BX18">
            <v>87167</v>
          </cell>
          <cell r="BY18">
            <v>86586</v>
          </cell>
          <cell r="BZ18">
            <v>85764</v>
          </cell>
          <cell r="CA18">
            <v>85619</v>
          </cell>
          <cell r="CB18">
            <v>85435</v>
          </cell>
          <cell r="CC18">
            <v>84851</v>
          </cell>
          <cell r="CD18">
            <v>84278</v>
          </cell>
          <cell r="CE18">
            <v>83702</v>
          </cell>
          <cell r="CF18">
            <v>83507</v>
          </cell>
          <cell r="CG18">
            <v>83770</v>
          </cell>
          <cell r="CH18">
            <v>83242</v>
          </cell>
          <cell r="CI18">
            <v>82769</v>
          </cell>
          <cell r="CJ18">
            <v>82586</v>
          </cell>
          <cell r="CK18">
            <v>82213</v>
          </cell>
          <cell r="CL18">
            <v>81464</v>
          </cell>
          <cell r="CM18">
            <v>80458</v>
          </cell>
          <cell r="CN18">
            <v>79567</v>
          </cell>
          <cell r="CO18">
            <v>78839</v>
          </cell>
          <cell r="CP18">
            <v>78301</v>
          </cell>
          <cell r="CQ18">
            <v>77713</v>
          </cell>
          <cell r="CR18">
            <v>77669</v>
          </cell>
          <cell r="CS18">
            <v>78087</v>
          </cell>
          <cell r="CT18">
            <v>77590</v>
          </cell>
          <cell r="CU18">
            <v>77343</v>
          </cell>
          <cell r="CV18">
            <v>77352</v>
          </cell>
          <cell r="CW18">
            <v>76969</v>
          </cell>
          <cell r="CX18">
            <v>78769</v>
          </cell>
          <cell r="CY18">
            <v>78697</v>
          </cell>
          <cell r="CZ18">
            <v>78407</v>
          </cell>
          <cell r="DA18">
            <v>77907</v>
          </cell>
          <cell r="DB18">
            <v>77343</v>
          </cell>
          <cell r="DC18">
            <v>76960</v>
          </cell>
          <cell r="DD18">
            <v>76860</v>
          </cell>
          <cell r="DE18">
            <v>76917</v>
          </cell>
          <cell r="DF18">
            <v>76173</v>
          </cell>
          <cell r="DG18">
            <v>75481</v>
          </cell>
          <cell r="DH18">
            <v>75043</v>
          </cell>
          <cell r="DI18">
            <v>74324</v>
          </cell>
          <cell r="DJ18">
            <v>73637</v>
          </cell>
          <cell r="DK18">
            <v>73162</v>
          </cell>
          <cell r="DL18">
            <v>72489</v>
          </cell>
          <cell r="DM18">
            <v>71959</v>
          </cell>
          <cell r="DN18">
            <v>72513</v>
          </cell>
          <cell r="DO18">
            <v>73359</v>
          </cell>
          <cell r="DP18">
            <v>74168</v>
          </cell>
          <cell r="DQ18">
            <v>75055</v>
          </cell>
          <cell r="DR18">
            <v>74634</v>
          </cell>
          <cell r="DS18">
            <v>74625</v>
          </cell>
          <cell r="DT18">
            <v>74725</v>
          </cell>
          <cell r="DU18">
            <v>73982</v>
          </cell>
          <cell r="DV18">
            <v>75030</v>
          </cell>
          <cell r="DW18">
            <v>74150</v>
          </cell>
          <cell r="DX18">
            <v>73235</v>
          </cell>
        </row>
        <row r="19">
          <cell r="A19" t="str">
            <v xml:space="preserve">od 25 do 29 godina </v>
          </cell>
          <cell r="O19">
            <v>117829</v>
          </cell>
          <cell r="P19">
            <v>118286</v>
          </cell>
          <cell r="Q19">
            <v>118765</v>
          </cell>
          <cell r="R19">
            <v>119292</v>
          </cell>
          <cell r="S19">
            <v>120007</v>
          </cell>
          <cell r="T19">
            <v>120753</v>
          </cell>
          <cell r="U19">
            <v>121526</v>
          </cell>
          <cell r="V19">
            <v>122099</v>
          </cell>
          <cell r="W19">
            <v>122412</v>
          </cell>
          <cell r="X19">
            <v>122870</v>
          </cell>
          <cell r="Y19">
            <v>123412</v>
          </cell>
          <cell r="Z19">
            <v>123796</v>
          </cell>
          <cell r="AA19">
            <v>124264</v>
          </cell>
          <cell r="AB19">
            <v>124610</v>
          </cell>
          <cell r="AC19">
            <v>125047</v>
          </cell>
          <cell r="AD19">
            <v>125433</v>
          </cell>
          <cell r="AE19">
            <v>125795</v>
          </cell>
          <cell r="AF19">
            <v>126135</v>
          </cell>
          <cell r="AG19">
            <v>126680</v>
          </cell>
          <cell r="AH19">
            <v>126897</v>
          </cell>
          <cell r="AI19">
            <v>127028</v>
          </cell>
          <cell r="AJ19">
            <v>127344</v>
          </cell>
          <cell r="AK19">
            <v>127810</v>
          </cell>
          <cell r="AL19">
            <v>128128</v>
          </cell>
          <cell r="AM19">
            <v>128576</v>
          </cell>
          <cell r="AN19">
            <v>129049</v>
          </cell>
          <cell r="AO19">
            <v>129460</v>
          </cell>
          <cell r="AP19">
            <v>129657</v>
          </cell>
          <cell r="AQ19">
            <v>129881</v>
          </cell>
          <cell r="AR19">
            <v>130143</v>
          </cell>
          <cell r="AS19">
            <v>130547</v>
          </cell>
          <cell r="AT19">
            <v>130750</v>
          </cell>
          <cell r="AU19">
            <v>130970</v>
          </cell>
          <cell r="AV19">
            <v>131127</v>
          </cell>
          <cell r="AW19">
            <v>131449</v>
          </cell>
          <cell r="AX19">
            <v>131682</v>
          </cell>
          <cell r="AY19">
            <v>131968</v>
          </cell>
          <cell r="AZ19">
            <v>132412</v>
          </cell>
          <cell r="BA19">
            <v>132655</v>
          </cell>
          <cell r="BB19">
            <v>133169</v>
          </cell>
          <cell r="BC19">
            <v>133217</v>
          </cell>
          <cell r="BD19">
            <v>133451</v>
          </cell>
          <cell r="BE19">
            <v>133554</v>
          </cell>
          <cell r="BF19">
            <v>133897</v>
          </cell>
          <cell r="BG19">
            <v>133919</v>
          </cell>
          <cell r="BH19">
            <v>134011</v>
          </cell>
          <cell r="BI19">
            <v>134210</v>
          </cell>
          <cell r="BJ19">
            <v>134292</v>
          </cell>
          <cell r="BK19">
            <v>134424</v>
          </cell>
          <cell r="BL19">
            <v>134619</v>
          </cell>
          <cell r="BM19">
            <v>134827</v>
          </cell>
          <cell r="BN19">
            <v>134669</v>
          </cell>
          <cell r="BO19">
            <v>134620</v>
          </cell>
          <cell r="BP19">
            <v>134516</v>
          </cell>
          <cell r="BQ19">
            <v>134424</v>
          </cell>
          <cell r="BR19">
            <v>134261</v>
          </cell>
          <cell r="BS19">
            <v>134359</v>
          </cell>
          <cell r="BT19">
            <v>134357</v>
          </cell>
          <cell r="BU19">
            <v>134439</v>
          </cell>
          <cell r="BV19">
            <v>134264</v>
          </cell>
          <cell r="BW19">
            <v>134167</v>
          </cell>
          <cell r="BX19">
            <v>134315</v>
          </cell>
          <cell r="BY19">
            <v>134404</v>
          </cell>
          <cell r="BZ19">
            <v>134233</v>
          </cell>
          <cell r="CA19">
            <v>134034</v>
          </cell>
          <cell r="CB19">
            <v>133941</v>
          </cell>
          <cell r="CC19">
            <v>133672</v>
          </cell>
          <cell r="CD19">
            <v>133479</v>
          </cell>
          <cell r="CE19">
            <v>133429</v>
          </cell>
          <cell r="CF19">
            <v>133442</v>
          </cell>
          <cell r="CG19">
            <v>133222</v>
          </cell>
          <cell r="CH19">
            <v>132723</v>
          </cell>
          <cell r="CI19">
            <v>132459</v>
          </cell>
          <cell r="CJ19">
            <v>132596</v>
          </cell>
          <cell r="CK19">
            <v>132485</v>
          </cell>
          <cell r="CL19">
            <v>132212</v>
          </cell>
          <cell r="CM19">
            <v>131887</v>
          </cell>
          <cell r="CN19">
            <v>131697</v>
          </cell>
          <cell r="CO19">
            <v>131512</v>
          </cell>
          <cell r="CP19">
            <v>131316</v>
          </cell>
          <cell r="CQ19">
            <v>131187</v>
          </cell>
          <cell r="CR19">
            <v>131110</v>
          </cell>
          <cell r="CS19">
            <v>130914</v>
          </cell>
          <cell r="CT19">
            <v>130602</v>
          </cell>
          <cell r="CU19">
            <v>130589</v>
          </cell>
          <cell r="CV19">
            <v>130531</v>
          </cell>
          <cell r="CW19">
            <v>130252</v>
          </cell>
          <cell r="CX19">
            <v>130176</v>
          </cell>
          <cell r="CY19">
            <v>129843</v>
          </cell>
          <cell r="CZ19">
            <v>129505</v>
          </cell>
          <cell r="DA19">
            <v>129234</v>
          </cell>
          <cell r="DB19">
            <v>129036</v>
          </cell>
          <cell r="DC19">
            <v>128835</v>
          </cell>
          <cell r="DD19">
            <v>128615</v>
          </cell>
          <cell r="DE19">
            <v>128498</v>
          </cell>
          <cell r="DF19">
            <v>128240</v>
          </cell>
          <cell r="DG19">
            <v>128145</v>
          </cell>
          <cell r="DH19">
            <v>128100</v>
          </cell>
          <cell r="DI19">
            <v>128305</v>
          </cell>
          <cell r="DJ19">
            <v>127826</v>
          </cell>
          <cell r="DK19">
            <v>127826</v>
          </cell>
          <cell r="DL19">
            <v>127539</v>
          </cell>
          <cell r="DM19">
            <v>127041</v>
          </cell>
          <cell r="DN19">
            <v>126648</v>
          </cell>
          <cell r="DO19">
            <v>126716</v>
          </cell>
          <cell r="DP19">
            <v>126541</v>
          </cell>
          <cell r="DQ19">
            <v>126463</v>
          </cell>
          <cell r="DR19">
            <v>126298</v>
          </cell>
          <cell r="DS19">
            <v>126184</v>
          </cell>
          <cell r="DT19">
            <v>126147</v>
          </cell>
          <cell r="DU19">
            <v>125119</v>
          </cell>
          <cell r="DV19">
            <v>125078</v>
          </cell>
          <cell r="DW19">
            <v>124572</v>
          </cell>
          <cell r="DX19">
            <v>124131</v>
          </cell>
        </row>
        <row r="20">
          <cell r="A20" t="str">
            <v xml:space="preserve">od 30 do 34 godine </v>
          </cell>
          <cell r="O20">
            <v>112391</v>
          </cell>
          <cell r="P20">
            <v>113078</v>
          </cell>
          <cell r="Q20">
            <v>113601</v>
          </cell>
          <cell r="R20">
            <v>114002</v>
          </cell>
          <cell r="S20">
            <v>114552</v>
          </cell>
          <cell r="T20">
            <v>115103</v>
          </cell>
          <cell r="U20">
            <v>115730</v>
          </cell>
          <cell r="V20">
            <v>116412</v>
          </cell>
          <cell r="W20">
            <v>117262</v>
          </cell>
          <cell r="X20">
            <v>117877</v>
          </cell>
          <cell r="Y20">
            <v>118414</v>
          </cell>
          <cell r="Z20">
            <v>118956</v>
          </cell>
          <cell r="AA20">
            <v>119440</v>
          </cell>
          <cell r="AB20">
            <v>120038</v>
          </cell>
          <cell r="AC20">
            <v>120625</v>
          </cell>
          <cell r="AD20">
            <v>121077</v>
          </cell>
          <cell r="AE20">
            <v>121508</v>
          </cell>
          <cell r="AF20">
            <v>121923</v>
          </cell>
          <cell r="AG20">
            <v>122332</v>
          </cell>
          <cell r="AH20">
            <v>122866</v>
          </cell>
          <cell r="AI20">
            <v>123356</v>
          </cell>
          <cell r="AJ20">
            <v>123687</v>
          </cell>
          <cell r="AK20">
            <v>123994</v>
          </cell>
          <cell r="AL20">
            <v>124459</v>
          </cell>
          <cell r="AM20">
            <v>124723</v>
          </cell>
          <cell r="AN20">
            <v>125160</v>
          </cell>
          <cell r="AO20">
            <v>125498</v>
          </cell>
          <cell r="AP20">
            <v>125889</v>
          </cell>
          <cell r="AQ20">
            <v>126252</v>
          </cell>
          <cell r="AR20">
            <v>126665</v>
          </cell>
          <cell r="AS20">
            <v>127069</v>
          </cell>
          <cell r="AT20">
            <v>127501</v>
          </cell>
          <cell r="AU20">
            <v>127956</v>
          </cell>
          <cell r="AV20">
            <v>128478</v>
          </cell>
          <cell r="AW20">
            <v>128992</v>
          </cell>
          <cell r="AX20">
            <v>129627</v>
          </cell>
          <cell r="AY20">
            <v>130042</v>
          </cell>
          <cell r="AZ20">
            <v>130381</v>
          </cell>
          <cell r="BA20">
            <v>130776</v>
          </cell>
          <cell r="BB20">
            <v>131094</v>
          </cell>
          <cell r="BC20">
            <v>131541</v>
          </cell>
          <cell r="BD20">
            <v>131859</v>
          </cell>
          <cell r="BE20">
            <v>132307</v>
          </cell>
          <cell r="BF20">
            <v>132680</v>
          </cell>
          <cell r="BG20">
            <v>133112</v>
          </cell>
          <cell r="BH20">
            <v>133451</v>
          </cell>
          <cell r="BI20">
            <v>133887</v>
          </cell>
          <cell r="BJ20">
            <v>134173</v>
          </cell>
          <cell r="BK20">
            <v>134424</v>
          </cell>
          <cell r="BL20">
            <v>134688</v>
          </cell>
          <cell r="BM20">
            <v>135123</v>
          </cell>
          <cell r="BN20">
            <v>135629</v>
          </cell>
          <cell r="BO20">
            <v>135983</v>
          </cell>
          <cell r="BP20">
            <v>136306</v>
          </cell>
          <cell r="BQ20">
            <v>136773</v>
          </cell>
          <cell r="BR20">
            <v>137290</v>
          </cell>
          <cell r="BS20">
            <v>137573</v>
          </cell>
          <cell r="BT20">
            <v>137804</v>
          </cell>
          <cell r="BU20">
            <v>137951</v>
          </cell>
          <cell r="BV20">
            <v>138163</v>
          </cell>
          <cell r="BW20">
            <v>138484</v>
          </cell>
          <cell r="BX20">
            <v>138589</v>
          </cell>
          <cell r="BY20">
            <v>138829</v>
          </cell>
          <cell r="BZ20">
            <v>139180</v>
          </cell>
          <cell r="CA20">
            <v>139574</v>
          </cell>
          <cell r="CB20">
            <v>139836</v>
          </cell>
          <cell r="CC20">
            <v>140337</v>
          </cell>
          <cell r="CD20">
            <v>140760</v>
          </cell>
          <cell r="CE20">
            <v>140742</v>
          </cell>
          <cell r="CF20">
            <v>140875</v>
          </cell>
          <cell r="CG20">
            <v>141188</v>
          </cell>
          <cell r="CH20">
            <v>141276</v>
          </cell>
          <cell r="CI20">
            <v>141502</v>
          </cell>
          <cell r="CJ20">
            <v>141567</v>
          </cell>
          <cell r="CK20">
            <v>141693</v>
          </cell>
          <cell r="CL20">
            <v>141930</v>
          </cell>
          <cell r="CM20">
            <v>142051</v>
          </cell>
          <cell r="CN20">
            <v>142260</v>
          </cell>
          <cell r="CO20">
            <v>142577</v>
          </cell>
          <cell r="CP20">
            <v>142720</v>
          </cell>
          <cell r="CQ20">
            <v>142670</v>
          </cell>
          <cell r="CR20">
            <v>142728</v>
          </cell>
          <cell r="CS20">
            <v>142947</v>
          </cell>
          <cell r="CT20">
            <v>143159</v>
          </cell>
          <cell r="CU20">
            <v>143399</v>
          </cell>
          <cell r="CV20">
            <v>143587</v>
          </cell>
          <cell r="CW20">
            <v>143790</v>
          </cell>
          <cell r="CX20">
            <v>143929</v>
          </cell>
          <cell r="CY20">
            <v>143983</v>
          </cell>
          <cell r="CZ20">
            <v>144097</v>
          </cell>
          <cell r="DA20">
            <v>144348</v>
          </cell>
          <cell r="DB20">
            <v>144502</v>
          </cell>
          <cell r="DC20">
            <v>144578</v>
          </cell>
          <cell r="DD20">
            <v>144497</v>
          </cell>
          <cell r="DE20">
            <v>144594</v>
          </cell>
          <cell r="DF20">
            <v>144668</v>
          </cell>
          <cell r="DG20">
            <v>144724</v>
          </cell>
          <cell r="DH20">
            <v>144816</v>
          </cell>
          <cell r="DI20">
            <v>144775</v>
          </cell>
          <cell r="DJ20">
            <v>144943</v>
          </cell>
          <cell r="DK20">
            <v>144848</v>
          </cell>
          <cell r="DL20">
            <v>144933</v>
          </cell>
          <cell r="DM20">
            <v>145025</v>
          </cell>
          <cell r="DN20">
            <v>145284</v>
          </cell>
          <cell r="DO20">
            <v>145254</v>
          </cell>
          <cell r="DP20">
            <v>145356</v>
          </cell>
          <cell r="DQ20">
            <v>145404</v>
          </cell>
          <cell r="DR20">
            <v>145484</v>
          </cell>
          <cell r="DS20">
            <v>145550</v>
          </cell>
          <cell r="DT20">
            <v>145617</v>
          </cell>
          <cell r="DU20">
            <v>145275</v>
          </cell>
          <cell r="DV20">
            <v>145152</v>
          </cell>
          <cell r="DW20">
            <v>145060</v>
          </cell>
          <cell r="DX20">
            <v>145070</v>
          </cell>
        </row>
        <row r="21">
          <cell r="A21" t="str">
            <v xml:space="preserve">od 35 do 39 godina </v>
          </cell>
          <cell r="O21">
            <v>115934</v>
          </cell>
          <cell r="P21">
            <v>116015</v>
          </cell>
          <cell r="Q21">
            <v>116131</v>
          </cell>
          <cell r="R21">
            <v>116262</v>
          </cell>
          <cell r="S21">
            <v>116176</v>
          </cell>
          <cell r="T21">
            <v>116326</v>
          </cell>
          <cell r="U21">
            <v>116403</v>
          </cell>
          <cell r="V21">
            <v>116448</v>
          </cell>
          <cell r="W21">
            <v>116367</v>
          </cell>
          <cell r="X21">
            <v>116363</v>
          </cell>
          <cell r="Y21">
            <v>116480</v>
          </cell>
          <cell r="Z21">
            <v>116696</v>
          </cell>
          <cell r="AA21">
            <v>116689</v>
          </cell>
          <cell r="AB21">
            <v>116620</v>
          </cell>
          <cell r="AC21">
            <v>116711</v>
          </cell>
          <cell r="AD21">
            <v>116672</v>
          </cell>
          <cell r="AE21">
            <v>116842</v>
          </cell>
          <cell r="AF21">
            <v>116947</v>
          </cell>
          <cell r="AG21">
            <v>117154</v>
          </cell>
          <cell r="AH21">
            <v>117257</v>
          </cell>
          <cell r="AI21">
            <v>117535</v>
          </cell>
          <cell r="AJ21">
            <v>117801</v>
          </cell>
          <cell r="AK21">
            <v>118076</v>
          </cell>
          <cell r="AL21">
            <v>118193</v>
          </cell>
          <cell r="AM21">
            <v>118231</v>
          </cell>
          <cell r="AN21">
            <v>118453</v>
          </cell>
          <cell r="AO21">
            <v>118789</v>
          </cell>
          <cell r="AP21">
            <v>118955</v>
          </cell>
          <cell r="AQ21">
            <v>119176</v>
          </cell>
          <cell r="AR21">
            <v>119566</v>
          </cell>
          <cell r="AS21">
            <v>119832</v>
          </cell>
          <cell r="AT21">
            <v>120149</v>
          </cell>
          <cell r="AU21">
            <v>120424</v>
          </cell>
          <cell r="AV21">
            <v>120736</v>
          </cell>
          <cell r="AW21">
            <v>120981</v>
          </cell>
          <cell r="AX21">
            <v>121162</v>
          </cell>
          <cell r="AY21">
            <v>121077</v>
          </cell>
          <cell r="AZ21">
            <v>121241</v>
          </cell>
          <cell r="BA21">
            <v>121514</v>
          </cell>
          <cell r="BB21">
            <v>122016</v>
          </cell>
          <cell r="BC21">
            <v>122469</v>
          </cell>
          <cell r="BD21">
            <v>122808</v>
          </cell>
          <cell r="BE21">
            <v>123198</v>
          </cell>
          <cell r="BF21">
            <v>123534</v>
          </cell>
          <cell r="BG21">
            <v>123774</v>
          </cell>
          <cell r="BH21">
            <v>124118</v>
          </cell>
          <cell r="BI21">
            <v>124442</v>
          </cell>
          <cell r="BJ21">
            <v>124648</v>
          </cell>
          <cell r="BK21">
            <v>124734</v>
          </cell>
          <cell r="BL21">
            <v>124900</v>
          </cell>
          <cell r="BM21">
            <v>125013</v>
          </cell>
          <cell r="BN21">
            <v>125150</v>
          </cell>
          <cell r="BO21">
            <v>125484</v>
          </cell>
          <cell r="BP21">
            <v>125818</v>
          </cell>
          <cell r="BQ21">
            <v>125955</v>
          </cell>
          <cell r="BR21">
            <v>126192</v>
          </cell>
          <cell r="BS21">
            <v>126398</v>
          </cell>
          <cell r="BT21">
            <v>126774</v>
          </cell>
          <cell r="BU21">
            <v>127135</v>
          </cell>
          <cell r="BV21">
            <v>127405</v>
          </cell>
          <cell r="BW21">
            <v>127623</v>
          </cell>
          <cell r="BX21">
            <v>128070</v>
          </cell>
          <cell r="BY21">
            <v>128311</v>
          </cell>
          <cell r="BZ21">
            <v>128426</v>
          </cell>
          <cell r="CA21">
            <v>128722</v>
          </cell>
          <cell r="CB21">
            <v>128993</v>
          </cell>
          <cell r="CC21">
            <v>129289</v>
          </cell>
          <cell r="CD21">
            <v>129691</v>
          </cell>
          <cell r="CE21">
            <v>130289</v>
          </cell>
          <cell r="CF21">
            <v>130582</v>
          </cell>
          <cell r="CG21">
            <v>130814</v>
          </cell>
          <cell r="CH21">
            <v>130845</v>
          </cell>
          <cell r="CI21">
            <v>131092</v>
          </cell>
          <cell r="CJ21">
            <v>131469</v>
          </cell>
          <cell r="CK21">
            <v>131873</v>
          </cell>
          <cell r="CL21">
            <v>132197</v>
          </cell>
          <cell r="CM21">
            <v>132440</v>
          </cell>
          <cell r="CN21">
            <v>132666</v>
          </cell>
          <cell r="CO21">
            <v>132900</v>
          </cell>
          <cell r="CP21">
            <v>133295</v>
          </cell>
          <cell r="CQ21">
            <v>133538</v>
          </cell>
          <cell r="CR21">
            <v>133614</v>
          </cell>
          <cell r="CS21">
            <v>133697</v>
          </cell>
          <cell r="CT21">
            <v>133999</v>
          </cell>
          <cell r="CU21">
            <v>134099</v>
          </cell>
          <cell r="CV21">
            <v>134283</v>
          </cell>
          <cell r="CW21">
            <v>134447</v>
          </cell>
          <cell r="CX21">
            <v>134699</v>
          </cell>
          <cell r="CY21">
            <v>134869</v>
          </cell>
          <cell r="CZ21">
            <v>135086</v>
          </cell>
          <cell r="DA21">
            <v>135306</v>
          </cell>
          <cell r="DB21">
            <v>135587</v>
          </cell>
          <cell r="DC21">
            <v>135794</v>
          </cell>
          <cell r="DD21">
            <v>136085</v>
          </cell>
          <cell r="DE21">
            <v>136384</v>
          </cell>
          <cell r="DF21">
            <v>136877</v>
          </cell>
          <cell r="DG21">
            <v>137077</v>
          </cell>
          <cell r="DH21">
            <v>137241</v>
          </cell>
          <cell r="DI21">
            <v>137444</v>
          </cell>
          <cell r="DJ21">
            <v>137504</v>
          </cell>
          <cell r="DK21">
            <v>137796</v>
          </cell>
          <cell r="DL21">
            <v>137925</v>
          </cell>
          <cell r="DM21">
            <v>138248</v>
          </cell>
          <cell r="DN21">
            <v>138450</v>
          </cell>
          <cell r="DO21">
            <v>138732</v>
          </cell>
          <cell r="DP21">
            <v>138933</v>
          </cell>
          <cell r="DQ21">
            <v>139207</v>
          </cell>
          <cell r="DR21">
            <v>139419</v>
          </cell>
          <cell r="DS21">
            <v>139585</v>
          </cell>
          <cell r="DT21">
            <v>139740</v>
          </cell>
          <cell r="DU21">
            <v>139430</v>
          </cell>
          <cell r="DV21">
            <v>139879</v>
          </cell>
          <cell r="DW21">
            <v>140129</v>
          </cell>
          <cell r="DX21">
            <v>140391</v>
          </cell>
        </row>
        <row r="22">
          <cell r="A22" t="str">
            <v xml:space="preserve">od 40 do 44 godine </v>
          </cell>
          <cell r="O22">
            <v>85774</v>
          </cell>
          <cell r="P22">
            <v>87035</v>
          </cell>
          <cell r="Q22">
            <v>88469</v>
          </cell>
          <cell r="R22">
            <v>89903</v>
          </cell>
          <cell r="S22">
            <v>91333</v>
          </cell>
          <cell r="T22">
            <v>92728</v>
          </cell>
          <cell r="U22">
            <v>94139</v>
          </cell>
          <cell r="V22">
            <v>95474</v>
          </cell>
          <cell r="W22">
            <v>97097</v>
          </cell>
          <cell r="X22">
            <v>98685</v>
          </cell>
          <cell r="Y22">
            <v>100094</v>
          </cell>
          <cell r="Z22">
            <v>101379</v>
          </cell>
          <cell r="AA22">
            <v>102827</v>
          </cell>
          <cell r="AB22">
            <v>104162</v>
          </cell>
          <cell r="AC22">
            <v>105510</v>
          </cell>
          <cell r="AD22">
            <v>106873</v>
          </cell>
          <cell r="AE22">
            <v>108311</v>
          </cell>
          <cell r="AF22">
            <v>109578</v>
          </cell>
          <cell r="AG22">
            <v>110873</v>
          </cell>
          <cell r="AH22">
            <v>112228</v>
          </cell>
          <cell r="AI22">
            <v>113666</v>
          </cell>
          <cell r="AJ22">
            <v>115186</v>
          </cell>
          <cell r="AK22">
            <v>116521</v>
          </cell>
          <cell r="AL22">
            <v>117719</v>
          </cell>
          <cell r="AM22">
            <v>118025</v>
          </cell>
          <cell r="AN22">
            <v>118202</v>
          </cell>
          <cell r="AO22">
            <v>118394</v>
          </cell>
          <cell r="AP22">
            <v>118633</v>
          </cell>
          <cell r="AQ22">
            <v>118921</v>
          </cell>
          <cell r="AR22">
            <v>119076</v>
          </cell>
          <cell r="AS22">
            <v>119233</v>
          </cell>
          <cell r="AT22">
            <v>119464</v>
          </cell>
          <cell r="AU22">
            <v>119828</v>
          </cell>
          <cell r="AV22">
            <v>120193</v>
          </cell>
          <cell r="AW22">
            <v>120412</v>
          </cell>
          <cell r="AX22">
            <v>120782</v>
          </cell>
          <cell r="AY22">
            <v>121123</v>
          </cell>
          <cell r="AZ22">
            <v>121433</v>
          </cell>
          <cell r="BA22">
            <v>121577</v>
          </cell>
          <cell r="BB22">
            <v>121714</v>
          </cell>
          <cell r="BC22">
            <v>121703</v>
          </cell>
          <cell r="BD22">
            <v>121933</v>
          </cell>
          <cell r="BE22">
            <v>122191</v>
          </cell>
          <cell r="BF22">
            <v>122456</v>
          </cell>
          <cell r="BG22">
            <v>122745</v>
          </cell>
          <cell r="BH22">
            <v>123056</v>
          </cell>
          <cell r="BI22">
            <v>123320</v>
          </cell>
          <cell r="BJ22">
            <v>123680</v>
          </cell>
          <cell r="BK22">
            <v>123852</v>
          </cell>
          <cell r="BL22">
            <v>123984</v>
          </cell>
          <cell r="BM22">
            <v>124099</v>
          </cell>
          <cell r="BN22">
            <v>124236</v>
          </cell>
          <cell r="BO22">
            <v>124440</v>
          </cell>
          <cell r="BP22">
            <v>124575</v>
          </cell>
          <cell r="BQ22">
            <v>124780</v>
          </cell>
          <cell r="BR22">
            <v>124797</v>
          </cell>
          <cell r="BS22">
            <v>124972</v>
          </cell>
          <cell r="BT22">
            <v>125065</v>
          </cell>
          <cell r="BU22">
            <v>125148</v>
          </cell>
          <cell r="BV22">
            <v>125405</v>
          </cell>
          <cell r="BW22">
            <v>125406</v>
          </cell>
          <cell r="BX22">
            <v>125314</v>
          </cell>
          <cell r="BY22">
            <v>125361</v>
          </cell>
          <cell r="BZ22">
            <v>125402</v>
          </cell>
          <cell r="CA22">
            <v>125280</v>
          </cell>
          <cell r="CB22">
            <v>125191</v>
          </cell>
          <cell r="CC22">
            <v>125146</v>
          </cell>
          <cell r="CD22">
            <v>125068</v>
          </cell>
          <cell r="CE22">
            <v>124812</v>
          </cell>
          <cell r="CF22">
            <v>124585</v>
          </cell>
          <cell r="CG22">
            <v>124561</v>
          </cell>
          <cell r="CH22">
            <v>124214</v>
          </cell>
          <cell r="CI22">
            <v>124141</v>
          </cell>
          <cell r="CJ22">
            <v>123921</v>
          </cell>
          <cell r="CK22">
            <v>123852</v>
          </cell>
          <cell r="CL22">
            <v>123778</v>
          </cell>
          <cell r="CM22">
            <v>123842</v>
          </cell>
          <cell r="CN22">
            <v>123795</v>
          </cell>
          <cell r="CO22">
            <v>123892</v>
          </cell>
          <cell r="CP22">
            <v>123894</v>
          </cell>
          <cell r="CQ22">
            <v>124105</v>
          </cell>
          <cell r="CR22">
            <v>124224</v>
          </cell>
          <cell r="CS22">
            <v>124288</v>
          </cell>
          <cell r="CT22">
            <v>124252</v>
          </cell>
          <cell r="CU22">
            <v>124155</v>
          </cell>
          <cell r="CV22">
            <v>124293</v>
          </cell>
          <cell r="CW22">
            <v>124444</v>
          </cell>
          <cell r="CX22">
            <v>124513</v>
          </cell>
          <cell r="CY22">
            <v>124686</v>
          </cell>
          <cell r="CZ22">
            <v>124946</v>
          </cell>
          <cell r="DA22">
            <v>125118</v>
          </cell>
          <cell r="DB22">
            <v>125292</v>
          </cell>
          <cell r="DC22">
            <v>125470</v>
          </cell>
          <cell r="DD22">
            <v>125609</v>
          </cell>
          <cell r="DE22">
            <v>125608</v>
          </cell>
          <cell r="DF22">
            <v>125669</v>
          </cell>
          <cell r="DG22">
            <v>125472</v>
          </cell>
          <cell r="DH22">
            <v>125571</v>
          </cell>
          <cell r="DI22">
            <v>125658</v>
          </cell>
          <cell r="DJ22">
            <v>125962</v>
          </cell>
          <cell r="DK22">
            <v>126333</v>
          </cell>
          <cell r="DL22">
            <v>126536</v>
          </cell>
          <cell r="DM22">
            <v>126804</v>
          </cell>
          <cell r="DN22">
            <v>126999</v>
          </cell>
          <cell r="DO22">
            <v>127123</v>
          </cell>
          <cell r="DP22">
            <v>127291</v>
          </cell>
          <cell r="DQ22">
            <v>127479</v>
          </cell>
          <cell r="DR22">
            <v>127634</v>
          </cell>
          <cell r="DS22">
            <v>127711</v>
          </cell>
          <cell r="DT22">
            <v>127803</v>
          </cell>
          <cell r="DU22">
            <v>126849</v>
          </cell>
          <cell r="DV22">
            <v>127005</v>
          </cell>
          <cell r="DW22">
            <v>127359</v>
          </cell>
          <cell r="DX22">
            <v>127637</v>
          </cell>
        </row>
        <row r="23">
          <cell r="A23" t="str">
            <v xml:space="preserve">od 45 do 49 godina </v>
          </cell>
          <cell r="O23">
            <v>22178</v>
          </cell>
          <cell r="P23">
            <v>22627</v>
          </cell>
          <cell r="Q23">
            <v>23069</v>
          </cell>
          <cell r="R23">
            <v>23475</v>
          </cell>
          <cell r="S23">
            <v>23885</v>
          </cell>
          <cell r="T23">
            <v>24297</v>
          </cell>
          <cell r="U23">
            <v>24683</v>
          </cell>
          <cell r="V23">
            <v>25151</v>
          </cell>
          <cell r="W23">
            <v>25607</v>
          </cell>
          <cell r="X23">
            <v>26088</v>
          </cell>
          <cell r="Y23">
            <v>26440</v>
          </cell>
          <cell r="Z23">
            <v>26835</v>
          </cell>
          <cell r="AA23">
            <v>27374</v>
          </cell>
          <cell r="AB23">
            <v>27845</v>
          </cell>
          <cell r="AC23">
            <v>28343</v>
          </cell>
          <cell r="AD23">
            <v>28847</v>
          </cell>
          <cell r="AE23">
            <v>29296</v>
          </cell>
          <cell r="AF23">
            <v>29767</v>
          </cell>
          <cell r="AG23">
            <v>30169</v>
          </cell>
          <cell r="AH23">
            <v>30650</v>
          </cell>
          <cell r="AI23">
            <v>31155</v>
          </cell>
          <cell r="AJ23">
            <v>31672</v>
          </cell>
          <cell r="AK23">
            <v>32193</v>
          </cell>
          <cell r="AL23">
            <v>32679</v>
          </cell>
          <cell r="AM23">
            <v>34437</v>
          </cell>
          <cell r="AN23">
            <v>35836</v>
          </cell>
          <cell r="AO23">
            <v>37395</v>
          </cell>
          <cell r="AP23">
            <v>38842</v>
          </cell>
          <cell r="AQ23">
            <v>40451</v>
          </cell>
          <cell r="AR23">
            <v>41875</v>
          </cell>
          <cell r="AS23">
            <v>43418</v>
          </cell>
          <cell r="AT23">
            <v>44872</v>
          </cell>
          <cell r="AU23">
            <v>46380</v>
          </cell>
          <cell r="AV23">
            <v>47847</v>
          </cell>
          <cell r="AW23">
            <v>49247</v>
          </cell>
          <cell r="AX23">
            <v>50463</v>
          </cell>
          <cell r="AY23">
            <v>52049</v>
          </cell>
          <cell r="AZ23">
            <v>53400</v>
          </cell>
          <cell r="BA23">
            <v>54944</v>
          </cell>
          <cell r="BB23">
            <v>56547</v>
          </cell>
          <cell r="BC23">
            <v>58053</v>
          </cell>
          <cell r="BD23">
            <v>59455</v>
          </cell>
          <cell r="BE23">
            <v>60834</v>
          </cell>
          <cell r="BF23">
            <v>62269</v>
          </cell>
          <cell r="BG23">
            <v>63800</v>
          </cell>
          <cell r="BH23">
            <v>65183</v>
          </cell>
          <cell r="BI23">
            <v>66415</v>
          </cell>
          <cell r="BJ23">
            <v>67579</v>
          </cell>
          <cell r="BK23">
            <v>69167</v>
          </cell>
          <cell r="BL23">
            <v>70500</v>
          </cell>
          <cell r="BM23">
            <v>71985</v>
          </cell>
          <cell r="BN23">
            <v>73355</v>
          </cell>
          <cell r="BO23">
            <v>74724</v>
          </cell>
          <cell r="BP23">
            <v>76045</v>
          </cell>
          <cell r="BQ23">
            <v>77355</v>
          </cell>
          <cell r="BR23">
            <v>78777</v>
          </cell>
          <cell r="BS23">
            <v>80348</v>
          </cell>
          <cell r="BT23">
            <v>81879</v>
          </cell>
          <cell r="BU23">
            <v>83250</v>
          </cell>
          <cell r="BV23">
            <v>84394</v>
          </cell>
          <cell r="BW23">
            <v>85812</v>
          </cell>
          <cell r="BX23">
            <v>87069</v>
          </cell>
          <cell r="BY23">
            <v>88494</v>
          </cell>
          <cell r="BZ23">
            <v>89946</v>
          </cell>
          <cell r="CA23">
            <v>91438</v>
          </cell>
          <cell r="CB23">
            <v>92827</v>
          </cell>
          <cell r="CC23">
            <v>94223</v>
          </cell>
          <cell r="CD23">
            <v>95562</v>
          </cell>
          <cell r="CE23">
            <v>97153</v>
          </cell>
          <cell r="CF23">
            <v>98722</v>
          </cell>
          <cell r="CG23">
            <v>100136</v>
          </cell>
          <cell r="CH23">
            <v>100688</v>
          </cell>
          <cell r="CI23">
            <v>102132</v>
          </cell>
          <cell r="CJ23">
            <v>103420</v>
          </cell>
          <cell r="CK23">
            <v>104764</v>
          </cell>
          <cell r="CL23">
            <v>106131</v>
          </cell>
          <cell r="CM23">
            <v>107533</v>
          </cell>
          <cell r="CN23">
            <v>108673</v>
          </cell>
          <cell r="CO23">
            <v>109878</v>
          </cell>
          <cell r="CP23">
            <v>111245</v>
          </cell>
          <cell r="CQ23">
            <v>112686</v>
          </cell>
          <cell r="CR23">
            <v>114172</v>
          </cell>
          <cell r="CS23">
            <v>115438</v>
          </cell>
          <cell r="CT23">
            <v>116659</v>
          </cell>
          <cell r="CU23">
            <v>116943</v>
          </cell>
          <cell r="CV23">
            <v>117166</v>
          </cell>
          <cell r="CW23">
            <v>117431</v>
          </cell>
          <cell r="CX23">
            <v>117587</v>
          </cell>
          <cell r="CY23">
            <v>117872</v>
          </cell>
          <cell r="CZ23">
            <v>118022</v>
          </cell>
          <cell r="DA23">
            <v>118167</v>
          </cell>
          <cell r="DB23">
            <v>118385</v>
          </cell>
          <cell r="DC23">
            <v>118741</v>
          </cell>
          <cell r="DD23">
            <v>119098</v>
          </cell>
          <cell r="DE23">
            <v>119313</v>
          </cell>
          <cell r="DF23">
            <v>119657</v>
          </cell>
          <cell r="DG23">
            <v>119974</v>
          </cell>
          <cell r="DH23">
            <v>120190</v>
          </cell>
          <cell r="DI23">
            <v>120350</v>
          </cell>
          <cell r="DJ23">
            <v>120486</v>
          </cell>
          <cell r="DK23">
            <v>120506</v>
          </cell>
          <cell r="DL23">
            <v>120665</v>
          </cell>
          <cell r="DM23">
            <v>120889</v>
          </cell>
          <cell r="DN23">
            <v>121160</v>
          </cell>
          <cell r="DO23">
            <v>121439</v>
          </cell>
          <cell r="DP23">
            <v>121710</v>
          </cell>
          <cell r="DQ23">
            <v>121942</v>
          </cell>
          <cell r="DR23">
            <v>122290</v>
          </cell>
          <cell r="DS23">
            <v>122563</v>
          </cell>
          <cell r="DT23">
            <v>122663</v>
          </cell>
          <cell r="DU23">
            <v>122082</v>
          </cell>
          <cell r="DV23">
            <v>122237</v>
          </cell>
          <cell r="DW23">
            <v>122414</v>
          </cell>
          <cell r="DX23">
            <v>122563</v>
          </cell>
        </row>
        <row r="24">
          <cell r="A24" t="str">
            <v xml:space="preserve">od 50 do 54 godine </v>
          </cell>
          <cell r="O24">
            <v>4060</v>
          </cell>
          <cell r="P24">
            <v>4261</v>
          </cell>
          <cell r="Q24">
            <v>4475</v>
          </cell>
          <cell r="R24">
            <v>4694</v>
          </cell>
          <cell r="S24">
            <v>4907</v>
          </cell>
          <cell r="T24">
            <v>5115</v>
          </cell>
          <cell r="U24">
            <v>5323</v>
          </cell>
          <cell r="V24">
            <v>5513</v>
          </cell>
          <cell r="W24">
            <v>5748</v>
          </cell>
          <cell r="X24">
            <v>5990</v>
          </cell>
          <cell r="Y24">
            <v>6231</v>
          </cell>
          <cell r="Z24">
            <v>6427</v>
          </cell>
          <cell r="AA24">
            <v>6728</v>
          </cell>
          <cell r="AB24">
            <v>6959</v>
          </cell>
          <cell r="AC24">
            <v>7257</v>
          </cell>
          <cell r="AD24">
            <v>7508</v>
          </cell>
          <cell r="AE24">
            <v>7786</v>
          </cell>
          <cell r="AF24">
            <v>8035</v>
          </cell>
          <cell r="AG24">
            <v>8318</v>
          </cell>
          <cell r="AH24">
            <v>8596</v>
          </cell>
          <cell r="AI24">
            <v>8896</v>
          </cell>
          <cell r="AJ24">
            <v>9177</v>
          </cell>
          <cell r="AK24">
            <v>9448</v>
          </cell>
          <cell r="AL24">
            <v>9686</v>
          </cell>
          <cell r="AM24">
            <v>9999</v>
          </cell>
          <cell r="AN24">
            <v>10229</v>
          </cell>
          <cell r="AO24">
            <v>10519</v>
          </cell>
          <cell r="AP24">
            <v>10791</v>
          </cell>
          <cell r="AQ24">
            <v>11072</v>
          </cell>
          <cell r="AR24">
            <v>11346</v>
          </cell>
          <cell r="AS24">
            <v>11569</v>
          </cell>
          <cell r="AT24">
            <v>11867</v>
          </cell>
          <cell r="AU24">
            <v>12193</v>
          </cell>
          <cell r="AV24">
            <v>12524</v>
          </cell>
          <cell r="AW24">
            <v>12821</v>
          </cell>
          <cell r="AX24">
            <v>13081</v>
          </cell>
          <cell r="AY24">
            <v>13470</v>
          </cell>
          <cell r="AZ24">
            <v>13771</v>
          </cell>
          <cell r="BA24">
            <v>14119</v>
          </cell>
          <cell r="BB24">
            <v>14402</v>
          </cell>
          <cell r="BC24">
            <v>14722</v>
          </cell>
          <cell r="BD24">
            <v>15022</v>
          </cell>
          <cell r="BE24">
            <v>15331</v>
          </cell>
          <cell r="BF24">
            <v>15653</v>
          </cell>
          <cell r="BG24">
            <v>15965</v>
          </cell>
          <cell r="BH24">
            <v>16358</v>
          </cell>
          <cell r="BI24">
            <v>16739</v>
          </cell>
          <cell r="BJ24">
            <v>17051</v>
          </cell>
          <cell r="BK24">
            <v>17513</v>
          </cell>
          <cell r="BL24">
            <v>17879</v>
          </cell>
          <cell r="BM24">
            <v>18282</v>
          </cell>
          <cell r="BN24">
            <v>18572</v>
          </cell>
          <cell r="BO24">
            <v>18912</v>
          </cell>
          <cell r="BP24">
            <v>19237</v>
          </cell>
          <cell r="BQ24">
            <v>19624</v>
          </cell>
          <cell r="BR24">
            <v>19925</v>
          </cell>
          <cell r="BS24">
            <v>20288</v>
          </cell>
          <cell r="BT24">
            <v>20714</v>
          </cell>
          <cell r="BU24">
            <v>21063</v>
          </cell>
          <cell r="BV24">
            <v>21425</v>
          </cell>
          <cell r="BW24">
            <v>21967</v>
          </cell>
          <cell r="BX24">
            <v>22424</v>
          </cell>
          <cell r="BY24">
            <v>22850</v>
          </cell>
          <cell r="BZ24">
            <v>23264</v>
          </cell>
          <cell r="CA24">
            <v>23688</v>
          </cell>
          <cell r="CB24">
            <v>24102</v>
          </cell>
          <cell r="CC24">
            <v>24481</v>
          </cell>
          <cell r="CD24">
            <v>24946</v>
          </cell>
          <cell r="CE24">
            <v>25406</v>
          </cell>
          <cell r="CF24">
            <v>25885</v>
          </cell>
          <cell r="CG24">
            <v>26238</v>
          </cell>
          <cell r="CH24">
            <v>26495</v>
          </cell>
          <cell r="CI24">
            <v>27051</v>
          </cell>
          <cell r="CJ24">
            <v>27509</v>
          </cell>
          <cell r="CK24">
            <v>27999</v>
          </cell>
          <cell r="CL24">
            <v>28505</v>
          </cell>
          <cell r="CM24">
            <v>28932</v>
          </cell>
          <cell r="CN24">
            <v>29407</v>
          </cell>
          <cell r="CO24">
            <v>29780</v>
          </cell>
          <cell r="CP24">
            <v>30269</v>
          </cell>
          <cell r="CQ24">
            <v>30759</v>
          </cell>
          <cell r="CR24">
            <v>31289</v>
          </cell>
          <cell r="CS24">
            <v>31786</v>
          </cell>
          <cell r="CT24">
            <v>32280</v>
          </cell>
          <cell r="CU24">
            <v>34017</v>
          </cell>
          <cell r="CV24">
            <v>35397</v>
          </cell>
          <cell r="CW24">
            <v>36940</v>
          </cell>
          <cell r="CX24">
            <v>38219</v>
          </cell>
          <cell r="CY24">
            <v>39881</v>
          </cell>
          <cell r="CZ24">
            <v>41253</v>
          </cell>
          <cell r="DA24">
            <v>42771</v>
          </cell>
          <cell r="DB24">
            <v>44179</v>
          </cell>
          <cell r="DC24">
            <v>45592</v>
          </cell>
          <cell r="DD24">
            <v>47080</v>
          </cell>
          <cell r="DE24">
            <v>48443</v>
          </cell>
          <cell r="DF24">
            <v>49632</v>
          </cell>
          <cell r="DG24">
            <v>51188</v>
          </cell>
          <cell r="DH24">
            <v>52510</v>
          </cell>
          <cell r="DI24">
            <v>53931</v>
          </cell>
          <cell r="DJ24">
            <v>55577</v>
          </cell>
          <cell r="DK24">
            <v>57051</v>
          </cell>
          <cell r="DL24">
            <v>58379</v>
          </cell>
          <cell r="DM24">
            <v>59758</v>
          </cell>
          <cell r="DN24">
            <v>61135</v>
          </cell>
          <cell r="DO24">
            <v>62621</v>
          </cell>
          <cell r="DP24">
            <v>63958</v>
          </cell>
          <cell r="DQ24">
            <v>65149</v>
          </cell>
          <cell r="DR24">
            <v>66283</v>
          </cell>
          <cell r="DS24">
            <v>67895</v>
          </cell>
          <cell r="DT24">
            <v>69236</v>
          </cell>
          <cell r="DU24">
            <v>70426</v>
          </cell>
          <cell r="DV24">
            <v>71792</v>
          </cell>
          <cell r="DW24">
            <v>73141</v>
          </cell>
          <cell r="DX24">
            <v>74436</v>
          </cell>
        </row>
        <row r="25">
          <cell r="A25" t="str">
            <v xml:space="preserve">od 55 do 59 godina </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44</v>
          </cell>
          <cell r="AN25">
            <v>90</v>
          </cell>
          <cell r="AO25">
            <v>131</v>
          </cell>
          <cell r="AP25">
            <v>182</v>
          </cell>
          <cell r="AQ25">
            <v>224</v>
          </cell>
          <cell r="AR25">
            <v>266</v>
          </cell>
          <cell r="AS25">
            <v>332</v>
          </cell>
          <cell r="AT25">
            <v>392</v>
          </cell>
          <cell r="AU25">
            <v>457</v>
          </cell>
          <cell r="AV25">
            <v>524</v>
          </cell>
          <cell r="AW25">
            <v>586</v>
          </cell>
          <cell r="AX25">
            <v>631</v>
          </cell>
          <cell r="AY25">
            <v>746</v>
          </cell>
          <cell r="AZ25">
            <v>840</v>
          </cell>
          <cell r="BA25">
            <v>934</v>
          </cell>
          <cell r="BB25">
            <v>1024</v>
          </cell>
          <cell r="BC25">
            <v>1124</v>
          </cell>
          <cell r="BD25">
            <v>1228</v>
          </cell>
          <cell r="BE25">
            <v>1322</v>
          </cell>
          <cell r="BF25">
            <v>1414</v>
          </cell>
          <cell r="BG25">
            <v>1554</v>
          </cell>
          <cell r="BH25">
            <v>1660</v>
          </cell>
          <cell r="BI25">
            <v>1768</v>
          </cell>
          <cell r="BJ25">
            <v>1866</v>
          </cell>
          <cell r="BK25">
            <v>2008</v>
          </cell>
          <cell r="BL25">
            <v>2134</v>
          </cell>
          <cell r="BM25">
            <v>2270</v>
          </cell>
          <cell r="BN25">
            <v>2409</v>
          </cell>
          <cell r="BO25">
            <v>2553</v>
          </cell>
          <cell r="BP25">
            <v>2670</v>
          </cell>
          <cell r="BQ25">
            <v>2770</v>
          </cell>
          <cell r="BR25">
            <v>2917</v>
          </cell>
          <cell r="BS25">
            <v>3079</v>
          </cell>
          <cell r="BT25">
            <v>3213</v>
          </cell>
          <cell r="BU25">
            <v>3338</v>
          </cell>
          <cell r="BV25">
            <v>3442</v>
          </cell>
          <cell r="BW25">
            <v>3609</v>
          </cell>
          <cell r="BX25">
            <v>3789</v>
          </cell>
          <cell r="BY25">
            <v>3978</v>
          </cell>
          <cell r="BZ25">
            <v>4168</v>
          </cell>
          <cell r="CA25">
            <v>4319</v>
          </cell>
          <cell r="CB25">
            <v>4460</v>
          </cell>
          <cell r="CC25">
            <v>4617</v>
          </cell>
          <cell r="CD25">
            <v>4761</v>
          </cell>
          <cell r="CE25">
            <v>4956</v>
          </cell>
          <cell r="CF25">
            <v>5136</v>
          </cell>
          <cell r="CG25">
            <v>5281</v>
          </cell>
          <cell r="CH25">
            <v>5348</v>
          </cell>
          <cell r="CI25">
            <v>5585</v>
          </cell>
          <cell r="CJ25">
            <v>5741</v>
          </cell>
          <cell r="CK25">
            <v>5987</v>
          </cell>
          <cell r="CL25">
            <v>6209</v>
          </cell>
          <cell r="CM25">
            <v>6432</v>
          </cell>
          <cell r="CN25">
            <v>6638</v>
          </cell>
          <cell r="CO25">
            <v>6874</v>
          </cell>
          <cell r="CP25">
            <v>7133</v>
          </cell>
          <cell r="CQ25">
            <v>7407</v>
          </cell>
          <cell r="CR25">
            <v>7657</v>
          </cell>
          <cell r="CS25">
            <v>7903</v>
          </cell>
          <cell r="CT25">
            <v>8129</v>
          </cell>
          <cell r="CU25">
            <v>8445</v>
          </cell>
          <cell r="CV25">
            <v>8676</v>
          </cell>
          <cell r="CW25">
            <v>8805</v>
          </cell>
          <cell r="CX25">
            <v>9056</v>
          </cell>
          <cell r="CY25">
            <v>9356</v>
          </cell>
          <cell r="CZ25">
            <v>9634</v>
          </cell>
          <cell r="DA25">
            <v>9858</v>
          </cell>
          <cell r="DB25">
            <v>10156</v>
          </cell>
          <cell r="DC25">
            <v>10482</v>
          </cell>
          <cell r="DD25">
            <v>10829</v>
          </cell>
          <cell r="DE25">
            <v>10609</v>
          </cell>
          <cell r="DF25">
            <v>10812</v>
          </cell>
          <cell r="DG25">
            <v>11102</v>
          </cell>
          <cell r="DH25">
            <v>11336</v>
          </cell>
          <cell r="DI25">
            <v>11640</v>
          </cell>
          <cell r="DJ25">
            <v>11892</v>
          </cell>
          <cell r="DK25">
            <v>12172</v>
          </cell>
          <cell r="DL25">
            <v>12430</v>
          </cell>
          <cell r="DM25">
            <v>12697</v>
          </cell>
          <cell r="DN25">
            <v>12986</v>
          </cell>
          <cell r="DO25">
            <v>13259</v>
          </cell>
          <cell r="DP25">
            <v>13582</v>
          </cell>
          <cell r="DQ25">
            <v>13894</v>
          </cell>
          <cell r="DR25">
            <v>14136</v>
          </cell>
          <cell r="DS25">
            <v>14531</v>
          </cell>
          <cell r="DT25">
            <v>14814</v>
          </cell>
          <cell r="DU25">
            <v>15164</v>
          </cell>
          <cell r="DV25">
            <v>15441</v>
          </cell>
          <cell r="DW25">
            <v>15744</v>
          </cell>
          <cell r="DX25">
            <v>16042</v>
          </cell>
        </row>
        <row r="26">
          <cell r="A26" t="str">
            <v xml:space="preserve">od 60 do 64 godine </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0</v>
          </cell>
          <cell r="CI26">
            <v>0</v>
          </cell>
          <cell r="CJ26">
            <v>0</v>
          </cell>
          <cell r="CK26">
            <v>0</v>
          </cell>
          <cell r="CL26">
            <v>0</v>
          </cell>
          <cell r="CM26">
            <v>0</v>
          </cell>
          <cell r="CN26">
            <v>0</v>
          </cell>
          <cell r="CO26">
            <v>0</v>
          </cell>
          <cell r="CP26">
            <v>0</v>
          </cell>
          <cell r="CQ26">
            <v>0</v>
          </cell>
          <cell r="CR26">
            <v>0</v>
          </cell>
          <cell r="CS26">
            <v>0</v>
          </cell>
          <cell r="CT26">
            <v>0</v>
          </cell>
          <cell r="CU26">
            <v>32</v>
          </cell>
          <cell r="CV26">
            <v>73</v>
          </cell>
          <cell r="CW26">
            <v>104</v>
          </cell>
          <cell r="CX26">
            <v>141</v>
          </cell>
          <cell r="CY26">
            <v>178</v>
          </cell>
          <cell r="CZ26">
            <v>211</v>
          </cell>
          <cell r="DA26">
            <v>265</v>
          </cell>
          <cell r="DB26">
            <v>316</v>
          </cell>
          <cell r="DC26">
            <v>366</v>
          </cell>
          <cell r="DD26">
            <v>417</v>
          </cell>
          <cell r="DE26">
            <v>433</v>
          </cell>
          <cell r="DF26">
            <v>465</v>
          </cell>
          <cell r="DG26">
            <v>550</v>
          </cell>
          <cell r="DH26">
            <v>625</v>
          </cell>
          <cell r="DI26">
            <v>691</v>
          </cell>
          <cell r="DJ26">
            <v>758</v>
          </cell>
          <cell r="DK26">
            <v>833</v>
          </cell>
          <cell r="DL26">
            <v>897</v>
          </cell>
          <cell r="DM26">
            <v>952</v>
          </cell>
          <cell r="DN26">
            <v>1011</v>
          </cell>
          <cell r="DO26">
            <v>1096</v>
          </cell>
          <cell r="DP26">
            <v>1148</v>
          </cell>
          <cell r="DQ26">
            <v>1216</v>
          </cell>
          <cell r="DR26">
            <v>1277</v>
          </cell>
          <cell r="DS26">
            <v>1365</v>
          </cell>
          <cell r="DT26">
            <v>1433</v>
          </cell>
          <cell r="DU26">
            <v>1513</v>
          </cell>
          <cell r="DV26">
            <v>1600</v>
          </cell>
          <cell r="DW26">
            <v>1684</v>
          </cell>
          <cell r="DX26">
            <v>1763</v>
          </cell>
        </row>
        <row r="27">
          <cell r="A27" t="str">
            <v xml:space="preserve">od 65 i više godina </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v>0</v>
          </cell>
          <cell r="CJ27">
            <v>0</v>
          </cell>
          <cell r="CK27">
            <v>0</v>
          </cell>
          <cell r="CL27">
            <v>0</v>
          </cell>
          <cell r="CM27">
            <v>0</v>
          </cell>
          <cell r="CN27">
            <v>0</v>
          </cell>
          <cell r="CO27">
            <v>0</v>
          </cell>
          <cell r="CP27">
            <v>0</v>
          </cell>
          <cell r="CQ27">
            <v>0</v>
          </cell>
          <cell r="CR27">
            <v>0</v>
          </cell>
          <cell r="CS27">
            <v>0</v>
          </cell>
          <cell r="CT27">
            <v>0</v>
          </cell>
          <cell r="CU27">
            <v>0</v>
          </cell>
          <cell r="CV27">
            <v>0</v>
          </cell>
          <cell r="CW27">
            <v>0</v>
          </cell>
          <cell r="CX27">
            <v>0</v>
          </cell>
          <cell r="CY27">
            <v>0</v>
          </cell>
          <cell r="CZ27">
            <v>0</v>
          </cell>
          <cell r="DA27">
            <v>0</v>
          </cell>
          <cell r="DB27">
            <v>0</v>
          </cell>
          <cell r="DC27">
            <v>0</v>
          </cell>
          <cell r="DD27">
            <v>0</v>
          </cell>
          <cell r="DE27">
            <v>0</v>
          </cell>
          <cell r="DF27">
            <v>0</v>
          </cell>
          <cell r="DG27">
            <v>0</v>
          </cell>
          <cell r="DH27">
            <v>0</v>
          </cell>
          <cell r="DI27">
            <v>0</v>
          </cell>
          <cell r="DJ27">
            <v>0</v>
          </cell>
          <cell r="DK27">
            <v>0</v>
          </cell>
          <cell r="DL27">
            <v>0</v>
          </cell>
          <cell r="DM27">
            <v>0</v>
          </cell>
          <cell r="DN27">
            <v>0</v>
          </cell>
          <cell r="DO27">
            <v>0</v>
          </cell>
          <cell r="DP27">
            <v>0</v>
          </cell>
          <cell r="DQ27">
            <v>0</v>
          </cell>
          <cell r="DR27">
            <v>0</v>
          </cell>
          <cell r="DS27">
            <v>0</v>
          </cell>
          <cell r="DT27">
            <v>0</v>
          </cell>
          <cell r="DU27">
            <v>0</v>
          </cell>
          <cell r="DV27">
            <v>0</v>
          </cell>
          <cell r="DW27">
            <v>0</v>
          </cell>
          <cell r="DX27">
            <v>0</v>
          </cell>
        </row>
        <row r="29">
          <cell r="A29" t="str">
            <v>Ukupno žene</v>
          </cell>
          <cell r="B29">
            <v>0</v>
          </cell>
          <cell r="C29">
            <v>0</v>
          </cell>
          <cell r="D29">
            <v>0</v>
          </cell>
          <cell r="E29">
            <v>0</v>
          </cell>
          <cell r="F29">
            <v>0</v>
          </cell>
          <cell r="G29">
            <v>0</v>
          </cell>
          <cell r="H29">
            <v>0</v>
          </cell>
          <cell r="I29">
            <v>0</v>
          </cell>
          <cell r="J29">
            <v>0</v>
          </cell>
          <cell r="K29">
            <v>0</v>
          </cell>
          <cell r="L29">
            <v>0</v>
          </cell>
          <cell r="M29">
            <v>0</v>
          </cell>
          <cell r="N29">
            <v>0</v>
          </cell>
          <cell r="O29">
            <v>553555</v>
          </cell>
          <cell r="P29">
            <v>557051</v>
          </cell>
          <cell r="Q29">
            <v>560094</v>
          </cell>
          <cell r="R29">
            <v>563038</v>
          </cell>
          <cell r="S29">
            <v>566561</v>
          </cell>
          <cell r="T29">
            <v>570862</v>
          </cell>
          <cell r="U29">
            <v>574364</v>
          </cell>
          <cell r="V29">
            <v>577458</v>
          </cell>
          <cell r="W29">
            <v>581866</v>
          </cell>
          <cell r="X29">
            <v>586372</v>
          </cell>
          <cell r="Y29">
            <v>590737</v>
          </cell>
          <cell r="Z29">
            <v>593593</v>
          </cell>
          <cell r="AA29">
            <v>596875</v>
          </cell>
          <cell r="AB29">
            <v>599989</v>
          </cell>
          <cell r="AC29">
            <v>603240</v>
          </cell>
          <cell r="AD29">
            <v>605536</v>
          </cell>
          <cell r="AE29">
            <v>607914</v>
          </cell>
          <cell r="AF29">
            <v>610057</v>
          </cell>
          <cell r="AG29">
            <v>612563</v>
          </cell>
          <cell r="AH29">
            <v>615222</v>
          </cell>
          <cell r="AI29">
            <v>618323</v>
          </cell>
          <cell r="AJ29">
            <v>622463</v>
          </cell>
          <cell r="AK29">
            <v>626973</v>
          </cell>
          <cell r="AL29">
            <v>629672</v>
          </cell>
          <cell r="AM29">
            <v>632855</v>
          </cell>
          <cell r="AN29">
            <v>636127</v>
          </cell>
          <cell r="AO29">
            <v>639232</v>
          </cell>
          <cell r="AP29">
            <v>641414</v>
          </cell>
          <cell r="AQ29">
            <v>643724</v>
          </cell>
          <cell r="AR29">
            <v>645999</v>
          </cell>
          <cell r="AS29">
            <v>648506</v>
          </cell>
          <cell r="AT29">
            <v>651092</v>
          </cell>
          <cell r="AU29">
            <v>654280</v>
          </cell>
          <cell r="AV29">
            <v>658000</v>
          </cell>
          <cell r="AW29">
            <v>662378</v>
          </cell>
          <cell r="AX29">
            <v>665145</v>
          </cell>
          <cell r="AY29">
            <v>668394</v>
          </cell>
          <cell r="AZ29">
            <v>671756</v>
          </cell>
          <cell r="BA29">
            <v>675189</v>
          </cell>
          <cell r="BB29">
            <v>680057</v>
          </cell>
          <cell r="BC29">
            <v>682655</v>
          </cell>
          <cell r="BD29">
            <v>684872</v>
          </cell>
          <cell r="BE29">
            <v>687234</v>
          </cell>
          <cell r="BF29">
            <v>689705</v>
          </cell>
          <cell r="BG29">
            <v>692446</v>
          </cell>
          <cell r="BH29">
            <v>695411</v>
          </cell>
          <cell r="BI29">
            <v>699581</v>
          </cell>
          <cell r="BJ29">
            <v>701408</v>
          </cell>
          <cell r="BK29">
            <v>703684</v>
          </cell>
          <cell r="BL29">
            <v>705893</v>
          </cell>
          <cell r="BM29">
            <v>707964</v>
          </cell>
          <cell r="BN29">
            <v>709442</v>
          </cell>
          <cell r="BO29">
            <v>711154</v>
          </cell>
          <cell r="BP29">
            <v>712599</v>
          </cell>
          <cell r="BQ29">
            <v>713859</v>
          </cell>
          <cell r="BR29">
            <v>715296</v>
          </cell>
          <cell r="BS29">
            <v>718119</v>
          </cell>
          <cell r="BT29">
            <v>721148</v>
          </cell>
          <cell r="BU29">
            <v>724132</v>
          </cell>
          <cell r="BV29">
            <v>725514</v>
          </cell>
          <cell r="BW29">
            <v>727502</v>
          </cell>
          <cell r="BX29">
            <v>729639</v>
          </cell>
          <cell r="BY29">
            <v>731470</v>
          </cell>
          <cell r="BZ29">
            <v>732863</v>
          </cell>
          <cell r="CA29">
            <v>735121</v>
          </cell>
          <cell r="CB29">
            <v>737150</v>
          </cell>
          <cell r="CC29">
            <v>738856</v>
          </cell>
          <cell r="CD29">
            <v>740688</v>
          </cell>
          <cell r="CE29">
            <v>742499</v>
          </cell>
          <cell r="CF29">
            <v>744773</v>
          </cell>
          <cell r="CG29">
            <v>747565</v>
          </cell>
          <cell r="CH29">
            <v>747194</v>
          </cell>
          <cell r="CI29">
            <v>749008</v>
          </cell>
          <cell r="CJ29">
            <v>751010</v>
          </cell>
          <cell r="CK29">
            <v>752840</v>
          </cell>
          <cell r="CL29">
            <v>754339</v>
          </cell>
          <cell r="CM29">
            <v>755389</v>
          </cell>
          <cell r="CN29">
            <v>756422</v>
          </cell>
          <cell r="CO29">
            <v>757909</v>
          </cell>
          <cell r="CP29">
            <v>759861</v>
          </cell>
          <cell r="CQ29">
            <v>761728</v>
          </cell>
          <cell r="CR29">
            <v>764321</v>
          </cell>
          <cell r="CS29">
            <v>767376</v>
          </cell>
          <cell r="CT29">
            <v>769025</v>
          </cell>
          <cell r="CU29">
            <v>771278</v>
          </cell>
          <cell r="CV29">
            <v>773479</v>
          </cell>
          <cell r="CW29">
            <v>775125</v>
          </cell>
          <cell r="CX29">
            <v>779242</v>
          </cell>
          <cell r="CY29">
            <v>781459</v>
          </cell>
          <cell r="CZ29">
            <v>783170</v>
          </cell>
          <cell r="DA29">
            <v>784847</v>
          </cell>
          <cell r="DB29">
            <v>786508</v>
          </cell>
          <cell r="DC29">
            <v>788398</v>
          </cell>
          <cell r="DD29">
            <v>790741</v>
          </cell>
          <cell r="DE29">
            <v>792753</v>
          </cell>
          <cell r="DF29">
            <v>794055</v>
          </cell>
          <cell r="DG29">
            <v>795455</v>
          </cell>
          <cell r="DH29">
            <v>797074</v>
          </cell>
          <cell r="DI29">
            <v>798626</v>
          </cell>
          <cell r="DJ29">
            <v>800011</v>
          </cell>
          <cell r="DK29">
            <v>801939</v>
          </cell>
          <cell r="DL29">
            <v>803146</v>
          </cell>
          <cell r="DM29">
            <v>804666</v>
          </cell>
          <cell r="DN29">
            <v>807677</v>
          </cell>
          <cell r="DO29">
            <v>811207</v>
          </cell>
          <cell r="DP29">
            <v>814561</v>
          </cell>
          <cell r="DQ29">
            <v>817983</v>
          </cell>
          <cell r="DR29">
            <v>819510</v>
          </cell>
          <cell r="DS29">
            <v>821912</v>
          </cell>
          <cell r="DT29">
            <v>823933</v>
          </cell>
          <cell r="DU29">
            <v>821344</v>
          </cell>
          <cell r="DV29">
            <v>824890</v>
          </cell>
          <cell r="DW29">
            <v>825811</v>
          </cell>
          <cell r="DX29">
            <v>826738</v>
          </cell>
          <cell r="DY29">
            <v>0</v>
          </cell>
          <cell r="DZ29">
            <v>0</v>
          </cell>
          <cell r="EA29">
            <v>0</v>
          </cell>
          <cell r="EB29">
            <v>0</v>
          </cell>
          <cell r="EC29">
            <v>0</v>
          </cell>
          <cell r="ED29">
            <v>0</v>
          </cell>
          <cell r="EE29">
            <v>0</v>
          </cell>
          <cell r="EF29">
            <v>0</v>
          </cell>
          <cell r="EG29">
            <v>0</v>
          </cell>
          <cell r="EH29">
            <v>0</v>
          </cell>
          <cell r="EI29">
            <v>0</v>
          </cell>
          <cell r="EJ29">
            <v>0</v>
          </cell>
          <cell r="EK29">
            <v>0</v>
          </cell>
          <cell r="EL29">
            <v>0</v>
          </cell>
          <cell r="EM29">
            <v>0</v>
          </cell>
          <cell r="EN29">
            <v>0</v>
          </cell>
          <cell r="EO29">
            <v>0</v>
          </cell>
          <cell r="EP29">
            <v>0</v>
          </cell>
        </row>
        <row r="30">
          <cell r="A30" t="str">
            <v>Muškarci I žene</v>
          </cell>
        </row>
        <row r="31">
          <cell r="A31" t="str">
            <v xml:space="preserve">od 0 do 18 godina </v>
          </cell>
          <cell r="B31">
            <v>0</v>
          </cell>
          <cell r="C31">
            <v>0</v>
          </cell>
          <cell r="D31">
            <v>0</v>
          </cell>
          <cell r="E31">
            <v>0</v>
          </cell>
          <cell r="F31">
            <v>0</v>
          </cell>
          <cell r="G31">
            <v>0</v>
          </cell>
          <cell r="H31">
            <v>0</v>
          </cell>
          <cell r="I31">
            <v>0</v>
          </cell>
          <cell r="J31">
            <v>0</v>
          </cell>
          <cell r="K31">
            <v>0</v>
          </cell>
          <cell r="L31">
            <v>0</v>
          </cell>
          <cell r="M31">
            <v>0</v>
          </cell>
          <cell r="N31">
            <v>0</v>
          </cell>
          <cell r="O31">
            <v>8553</v>
          </cell>
          <cell r="P31">
            <v>8518</v>
          </cell>
          <cell r="Q31">
            <v>8109</v>
          </cell>
          <cell r="R31">
            <v>7787</v>
          </cell>
          <cell r="S31">
            <v>7600</v>
          </cell>
          <cell r="T31">
            <v>7491</v>
          </cell>
          <cell r="U31">
            <v>7420</v>
          </cell>
          <cell r="V31">
            <v>7244</v>
          </cell>
          <cell r="W31">
            <v>7356</v>
          </cell>
          <cell r="X31">
            <v>7750</v>
          </cell>
          <cell r="Y31">
            <v>8855</v>
          </cell>
          <cell r="Z31">
            <v>8953</v>
          </cell>
          <cell r="AA31">
            <v>8981</v>
          </cell>
          <cell r="AB31">
            <v>8875</v>
          </cell>
          <cell r="AC31">
            <v>8471</v>
          </cell>
          <cell r="AD31">
            <v>8017</v>
          </cell>
          <cell r="AE31">
            <v>7693</v>
          </cell>
          <cell r="AF31">
            <v>7394</v>
          </cell>
          <cell r="AG31">
            <v>7265</v>
          </cell>
          <cell r="AH31">
            <v>7142</v>
          </cell>
          <cell r="AI31">
            <v>7197</v>
          </cell>
          <cell r="AJ31">
            <v>7740</v>
          </cell>
          <cell r="AK31">
            <v>9236</v>
          </cell>
          <cell r="AL31">
            <v>9483</v>
          </cell>
          <cell r="AM31">
            <v>9398</v>
          </cell>
          <cell r="AN31">
            <v>9288</v>
          </cell>
          <cell r="AO31">
            <v>8673</v>
          </cell>
          <cell r="AP31">
            <v>8234</v>
          </cell>
          <cell r="AQ31">
            <v>7835</v>
          </cell>
          <cell r="AR31">
            <v>7496</v>
          </cell>
          <cell r="AS31">
            <v>7452</v>
          </cell>
          <cell r="AT31">
            <v>7533</v>
          </cell>
          <cell r="AU31">
            <v>7558</v>
          </cell>
          <cell r="AV31">
            <v>8026</v>
          </cell>
          <cell r="AW31">
            <v>9784</v>
          </cell>
          <cell r="AX31">
            <v>9914</v>
          </cell>
          <cell r="AY31">
            <v>9948</v>
          </cell>
          <cell r="AZ31">
            <v>9888</v>
          </cell>
          <cell r="BA31">
            <v>9466</v>
          </cell>
          <cell r="BB31">
            <v>9645</v>
          </cell>
          <cell r="BC31">
            <v>9322</v>
          </cell>
          <cell r="BD31">
            <v>8854</v>
          </cell>
          <cell r="BE31">
            <v>8721</v>
          </cell>
          <cell r="BF31">
            <v>8506</v>
          </cell>
          <cell r="BG31">
            <v>8443</v>
          </cell>
          <cell r="BH31">
            <v>8720</v>
          </cell>
          <cell r="BI31">
            <v>10145</v>
          </cell>
          <cell r="BJ31">
            <v>10015</v>
          </cell>
          <cell r="BK31">
            <v>9703</v>
          </cell>
          <cell r="BL31">
            <v>9418</v>
          </cell>
          <cell r="BM31">
            <v>8671</v>
          </cell>
          <cell r="BN31">
            <v>8171</v>
          </cell>
          <cell r="BO31">
            <v>7715</v>
          </cell>
          <cell r="BP31">
            <v>7350</v>
          </cell>
          <cell r="BQ31">
            <v>6854</v>
          </cell>
          <cell r="BR31">
            <v>6405</v>
          </cell>
          <cell r="BS31">
            <v>6211</v>
          </cell>
          <cell r="BT31">
            <v>6365</v>
          </cell>
          <cell r="BU31">
            <v>7474</v>
          </cell>
          <cell r="BV31">
            <v>7343</v>
          </cell>
          <cell r="BW31">
            <v>7090</v>
          </cell>
          <cell r="BX31">
            <v>6827</v>
          </cell>
          <cell r="BY31">
            <v>6252</v>
          </cell>
          <cell r="BZ31">
            <v>5839</v>
          </cell>
          <cell r="CA31">
            <v>5706</v>
          </cell>
          <cell r="CB31">
            <v>5470</v>
          </cell>
          <cell r="CC31">
            <v>5163</v>
          </cell>
          <cell r="CD31">
            <v>4876</v>
          </cell>
          <cell r="CE31">
            <v>4546</v>
          </cell>
          <cell r="CF31">
            <v>4538</v>
          </cell>
          <cell r="CG31">
            <v>5255</v>
          </cell>
          <cell r="CH31">
            <v>5290</v>
          </cell>
          <cell r="CI31">
            <v>5062</v>
          </cell>
          <cell r="CJ31">
            <v>4883</v>
          </cell>
          <cell r="CK31">
            <v>4499</v>
          </cell>
          <cell r="CL31">
            <v>4327</v>
          </cell>
          <cell r="CM31">
            <v>4118</v>
          </cell>
          <cell r="CN31">
            <v>3942</v>
          </cell>
          <cell r="CO31">
            <v>3857</v>
          </cell>
          <cell r="CP31">
            <v>3923</v>
          </cell>
          <cell r="CQ31">
            <v>3865</v>
          </cell>
          <cell r="CR31">
            <v>4167</v>
          </cell>
          <cell r="CS31">
            <v>5073</v>
          </cell>
          <cell r="CT31">
            <v>5119</v>
          </cell>
          <cell r="CU31">
            <v>5048</v>
          </cell>
          <cell r="CV31">
            <v>4803</v>
          </cell>
          <cell r="CW31">
            <v>4423</v>
          </cell>
          <cell r="CX31">
            <v>4792</v>
          </cell>
          <cell r="CY31">
            <v>4638</v>
          </cell>
          <cell r="CZ31">
            <v>4438</v>
          </cell>
          <cell r="DA31">
            <v>4158</v>
          </cell>
          <cell r="DB31">
            <v>3843</v>
          </cell>
          <cell r="DC31">
            <v>3588</v>
          </cell>
          <cell r="DD31">
            <v>3679</v>
          </cell>
          <cell r="DE31">
            <v>4380</v>
          </cell>
          <cell r="DF31">
            <v>4246</v>
          </cell>
          <cell r="DG31">
            <v>4040</v>
          </cell>
          <cell r="DH31">
            <v>3888</v>
          </cell>
          <cell r="DI31">
            <v>3640</v>
          </cell>
          <cell r="DJ31">
            <v>3391</v>
          </cell>
          <cell r="DK31">
            <v>3304</v>
          </cell>
          <cell r="DL31">
            <v>3191</v>
          </cell>
          <cell r="DM31">
            <v>3068</v>
          </cell>
          <cell r="DN31">
            <v>3427</v>
          </cell>
          <cell r="DO31">
            <v>3660</v>
          </cell>
          <cell r="DP31">
            <v>4089</v>
          </cell>
          <cell r="DQ31">
            <v>4708</v>
          </cell>
          <cell r="DR31">
            <v>4465</v>
          </cell>
          <cell r="DS31">
            <v>4216</v>
          </cell>
          <cell r="DT31">
            <v>3962</v>
          </cell>
          <cell r="DU31">
            <v>3511</v>
          </cell>
          <cell r="DV31">
            <v>3798</v>
          </cell>
          <cell r="DW31">
            <v>3585</v>
          </cell>
          <cell r="DX31">
            <v>3397</v>
          </cell>
          <cell r="DY31">
            <v>0</v>
          </cell>
          <cell r="DZ31">
            <v>0</v>
          </cell>
          <cell r="EA31">
            <v>0</v>
          </cell>
          <cell r="EB31">
            <v>0</v>
          </cell>
          <cell r="EC31">
            <v>0</v>
          </cell>
          <cell r="ED31">
            <v>0</v>
          </cell>
          <cell r="EE31">
            <v>0</v>
          </cell>
          <cell r="EF31">
            <v>0</v>
          </cell>
          <cell r="EG31">
            <v>0</v>
          </cell>
          <cell r="EH31">
            <v>0</v>
          </cell>
          <cell r="EI31">
            <v>0</v>
          </cell>
          <cell r="EJ31">
            <v>0</v>
          </cell>
          <cell r="EK31">
            <v>0</v>
          </cell>
          <cell r="EL31">
            <v>0</v>
          </cell>
          <cell r="EM31">
            <v>0</v>
          </cell>
          <cell r="EN31">
            <v>0</v>
          </cell>
          <cell r="EO31">
            <v>0</v>
          </cell>
          <cell r="EP31">
            <v>0</v>
          </cell>
        </row>
        <row r="32">
          <cell r="A32" t="str">
            <v xml:space="preserve">od 19 do 24 godine </v>
          </cell>
          <cell r="B32">
            <v>0</v>
          </cell>
          <cell r="C32">
            <v>0</v>
          </cell>
          <cell r="D32">
            <v>0</v>
          </cell>
          <cell r="E32">
            <v>0</v>
          </cell>
          <cell r="F32">
            <v>0</v>
          </cell>
          <cell r="G32">
            <v>0</v>
          </cell>
          <cell r="H32">
            <v>0</v>
          </cell>
          <cell r="I32">
            <v>0</v>
          </cell>
          <cell r="J32">
            <v>0</v>
          </cell>
          <cell r="K32">
            <v>0</v>
          </cell>
          <cell r="L32">
            <v>0</v>
          </cell>
          <cell r="M32">
            <v>0</v>
          </cell>
          <cell r="N32">
            <v>0</v>
          </cell>
          <cell r="O32">
            <v>197172</v>
          </cell>
          <cell r="P32">
            <v>197918</v>
          </cell>
          <cell r="Q32">
            <v>197930</v>
          </cell>
          <cell r="R32">
            <v>197565</v>
          </cell>
          <cell r="S32">
            <v>197990</v>
          </cell>
          <cell r="T32">
            <v>199063</v>
          </cell>
          <cell r="U32">
            <v>199097</v>
          </cell>
          <cell r="V32">
            <v>199021</v>
          </cell>
          <cell r="W32">
            <v>200564</v>
          </cell>
          <cell r="X32">
            <v>202279</v>
          </cell>
          <cell r="Y32">
            <v>203685</v>
          </cell>
          <cell r="Z32">
            <v>203535</v>
          </cell>
          <cell r="AA32">
            <v>203836</v>
          </cell>
          <cell r="AB32">
            <v>204445</v>
          </cell>
          <cell r="AC32">
            <v>204894</v>
          </cell>
          <cell r="AD32">
            <v>203893</v>
          </cell>
          <cell r="AE32">
            <v>202871</v>
          </cell>
          <cell r="AF32">
            <v>202105</v>
          </cell>
          <cell r="AG32">
            <v>201487</v>
          </cell>
          <cell r="AH32">
            <v>201206</v>
          </cell>
          <cell r="AI32">
            <v>201445</v>
          </cell>
          <cell r="AJ32">
            <v>202686</v>
          </cell>
          <cell r="AK32">
            <v>204054</v>
          </cell>
          <cell r="AL32">
            <v>203773</v>
          </cell>
          <cell r="AM32">
            <v>204210</v>
          </cell>
          <cell r="AN32">
            <v>205053</v>
          </cell>
          <cell r="AO32">
            <v>205632</v>
          </cell>
          <cell r="AP32">
            <v>204810</v>
          </cell>
          <cell r="AQ32">
            <v>203817</v>
          </cell>
          <cell r="AR32">
            <v>202955</v>
          </cell>
          <cell r="AS32">
            <v>202349</v>
          </cell>
          <cell r="AT32">
            <v>201824</v>
          </cell>
          <cell r="AU32">
            <v>202064</v>
          </cell>
          <cell r="AV32">
            <v>202773</v>
          </cell>
          <cell r="AW32">
            <v>204157</v>
          </cell>
          <cell r="AX32">
            <v>204004</v>
          </cell>
          <cell r="AY32">
            <v>204595</v>
          </cell>
          <cell r="AZ32">
            <v>205752</v>
          </cell>
          <cell r="BA32">
            <v>207091</v>
          </cell>
          <cell r="BB32">
            <v>209455</v>
          </cell>
          <cell r="BC32">
            <v>209537</v>
          </cell>
          <cell r="BD32">
            <v>209056</v>
          </cell>
          <cell r="BE32">
            <v>208515</v>
          </cell>
          <cell r="BF32">
            <v>207851</v>
          </cell>
          <cell r="BG32">
            <v>207754</v>
          </cell>
          <cell r="BH32">
            <v>207784</v>
          </cell>
          <cell r="BI32">
            <v>209176</v>
          </cell>
          <cell r="BJ32">
            <v>208134</v>
          </cell>
          <cell r="BK32">
            <v>207579</v>
          </cell>
          <cell r="BL32">
            <v>207422</v>
          </cell>
          <cell r="BM32">
            <v>206557</v>
          </cell>
          <cell r="BN32">
            <v>205013</v>
          </cell>
          <cell r="BO32">
            <v>203501</v>
          </cell>
          <cell r="BP32">
            <v>201797</v>
          </cell>
          <cell r="BQ32">
            <v>199820</v>
          </cell>
          <cell r="BR32">
            <v>198198</v>
          </cell>
          <cell r="BS32">
            <v>197951</v>
          </cell>
          <cell r="BT32">
            <v>197972</v>
          </cell>
          <cell r="BU32">
            <v>197748</v>
          </cell>
          <cell r="BV32">
            <v>196263</v>
          </cell>
          <cell r="BW32">
            <v>195180</v>
          </cell>
          <cell r="BX32">
            <v>194550</v>
          </cell>
          <cell r="BY32">
            <v>193304</v>
          </cell>
          <cell r="BZ32">
            <v>191457</v>
          </cell>
          <cell r="CA32">
            <v>190467</v>
          </cell>
          <cell r="CB32">
            <v>189627</v>
          </cell>
          <cell r="CC32">
            <v>188230</v>
          </cell>
          <cell r="CD32">
            <v>186984</v>
          </cell>
          <cell r="CE32">
            <v>185982</v>
          </cell>
          <cell r="CF32">
            <v>185382</v>
          </cell>
          <cell r="CG32">
            <v>185768</v>
          </cell>
          <cell r="CH32">
            <v>184622</v>
          </cell>
          <cell r="CI32">
            <v>183578</v>
          </cell>
          <cell r="CJ32">
            <v>182953</v>
          </cell>
          <cell r="CK32">
            <v>181961</v>
          </cell>
          <cell r="CL32">
            <v>180147</v>
          </cell>
          <cell r="CM32">
            <v>178073</v>
          </cell>
          <cell r="CN32">
            <v>176336</v>
          </cell>
          <cell r="CO32">
            <v>174774</v>
          </cell>
          <cell r="CP32">
            <v>173874</v>
          </cell>
          <cell r="CQ32">
            <v>172756</v>
          </cell>
          <cell r="CR32">
            <v>172589</v>
          </cell>
          <cell r="CS32">
            <v>173174</v>
          </cell>
          <cell r="CT32">
            <v>172198</v>
          </cell>
          <cell r="CU32">
            <v>171755</v>
          </cell>
          <cell r="CV32">
            <v>171757</v>
          </cell>
          <cell r="CW32">
            <v>170893</v>
          </cell>
          <cell r="CX32">
            <v>173937</v>
          </cell>
          <cell r="CY32">
            <v>173413</v>
          </cell>
          <cell r="CZ32">
            <v>172526</v>
          </cell>
          <cell r="DA32">
            <v>171377</v>
          </cell>
          <cell r="DB32">
            <v>170219</v>
          </cell>
          <cell r="DC32">
            <v>169487</v>
          </cell>
          <cell r="DD32">
            <v>169303</v>
          </cell>
          <cell r="DE32">
            <v>169445</v>
          </cell>
          <cell r="DF32">
            <v>167960</v>
          </cell>
          <cell r="DG32">
            <v>166499</v>
          </cell>
          <cell r="DH32">
            <v>165622</v>
          </cell>
          <cell r="DI32">
            <v>164148</v>
          </cell>
          <cell r="DJ32">
            <v>162416</v>
          </cell>
          <cell r="DK32">
            <v>161153</v>
          </cell>
          <cell r="DL32">
            <v>159632</v>
          </cell>
          <cell r="DM32">
            <v>158297</v>
          </cell>
          <cell r="DN32">
            <v>159232</v>
          </cell>
          <cell r="DO32">
            <v>160630</v>
          </cell>
          <cell r="DP32">
            <v>162066</v>
          </cell>
          <cell r="DQ32">
            <v>163669</v>
          </cell>
          <cell r="DR32">
            <v>162969</v>
          </cell>
          <cell r="DS32">
            <v>162780</v>
          </cell>
          <cell r="DT32">
            <v>162973</v>
          </cell>
          <cell r="DU32">
            <v>160325</v>
          </cell>
          <cell r="DV32">
            <v>161821</v>
          </cell>
          <cell r="DW32">
            <v>160130</v>
          </cell>
          <cell r="DX32">
            <v>158246</v>
          </cell>
          <cell r="DY32">
            <v>0</v>
          </cell>
          <cell r="DZ32">
            <v>0</v>
          </cell>
          <cell r="EA32">
            <v>0</v>
          </cell>
          <cell r="EB32">
            <v>0</v>
          </cell>
          <cell r="EC32">
            <v>0</v>
          </cell>
          <cell r="ED32">
            <v>0</v>
          </cell>
          <cell r="EE32">
            <v>0</v>
          </cell>
          <cell r="EF32">
            <v>0</v>
          </cell>
          <cell r="EG32">
            <v>0</v>
          </cell>
          <cell r="EH32">
            <v>0</v>
          </cell>
          <cell r="EI32">
            <v>0</v>
          </cell>
          <cell r="EJ32">
            <v>0</v>
          </cell>
          <cell r="EK32">
            <v>0</v>
          </cell>
          <cell r="EL32">
            <v>0</v>
          </cell>
          <cell r="EM32">
            <v>0</v>
          </cell>
          <cell r="EN32">
            <v>0</v>
          </cell>
          <cell r="EO32">
            <v>0</v>
          </cell>
          <cell r="EP32">
            <v>0</v>
          </cell>
        </row>
        <row r="33">
          <cell r="A33" t="str">
            <v xml:space="preserve">od 25 do 29 godina </v>
          </cell>
          <cell r="B33">
            <v>0</v>
          </cell>
          <cell r="C33">
            <v>0</v>
          </cell>
          <cell r="D33">
            <v>0</v>
          </cell>
          <cell r="E33">
            <v>0</v>
          </cell>
          <cell r="F33">
            <v>0</v>
          </cell>
          <cell r="G33">
            <v>0</v>
          </cell>
          <cell r="H33">
            <v>0</v>
          </cell>
          <cell r="I33">
            <v>0</v>
          </cell>
          <cell r="J33">
            <v>0</v>
          </cell>
          <cell r="K33">
            <v>0</v>
          </cell>
          <cell r="L33">
            <v>0</v>
          </cell>
          <cell r="M33">
            <v>0</v>
          </cell>
          <cell r="N33">
            <v>0</v>
          </cell>
          <cell r="O33">
            <v>245578</v>
          </cell>
          <cell r="P33">
            <v>246500</v>
          </cell>
          <cell r="Q33">
            <v>247360</v>
          </cell>
          <cell r="R33">
            <v>248295</v>
          </cell>
          <cell r="S33">
            <v>249633</v>
          </cell>
          <cell r="T33">
            <v>251028</v>
          </cell>
          <cell r="U33">
            <v>252487</v>
          </cell>
          <cell r="V33">
            <v>253681</v>
          </cell>
          <cell r="W33">
            <v>254594</v>
          </cell>
          <cell r="X33">
            <v>255572</v>
          </cell>
          <cell r="Y33">
            <v>256666</v>
          </cell>
          <cell r="Z33">
            <v>257347</v>
          </cell>
          <cell r="AA33">
            <v>258055</v>
          </cell>
          <cell r="AB33">
            <v>258759</v>
          </cell>
          <cell r="AC33">
            <v>259664</v>
          </cell>
          <cell r="AD33">
            <v>260514</v>
          </cell>
          <cell r="AE33">
            <v>261120</v>
          </cell>
          <cell r="AF33">
            <v>261870</v>
          </cell>
          <cell r="AG33">
            <v>262911</v>
          </cell>
          <cell r="AH33">
            <v>263602</v>
          </cell>
          <cell r="AI33">
            <v>264031</v>
          </cell>
          <cell r="AJ33">
            <v>264584</v>
          </cell>
          <cell r="AK33">
            <v>265444</v>
          </cell>
          <cell r="AL33">
            <v>266275</v>
          </cell>
          <cell r="AM33">
            <v>267078</v>
          </cell>
          <cell r="AN33">
            <v>268008</v>
          </cell>
          <cell r="AO33">
            <v>268701</v>
          </cell>
          <cell r="AP33">
            <v>269094</v>
          </cell>
          <cell r="AQ33">
            <v>269576</v>
          </cell>
          <cell r="AR33">
            <v>270145</v>
          </cell>
          <cell r="AS33">
            <v>270932</v>
          </cell>
          <cell r="AT33">
            <v>271498</v>
          </cell>
          <cell r="AU33">
            <v>272033</v>
          </cell>
          <cell r="AV33">
            <v>272497</v>
          </cell>
          <cell r="AW33">
            <v>273209</v>
          </cell>
          <cell r="AX33">
            <v>273643</v>
          </cell>
          <cell r="AY33">
            <v>274164</v>
          </cell>
          <cell r="AZ33">
            <v>275132</v>
          </cell>
          <cell r="BA33">
            <v>275679</v>
          </cell>
          <cell r="BB33">
            <v>276489</v>
          </cell>
          <cell r="BC33">
            <v>276777</v>
          </cell>
          <cell r="BD33">
            <v>277576</v>
          </cell>
          <cell r="BE33">
            <v>277958</v>
          </cell>
          <cell r="BF33">
            <v>278705</v>
          </cell>
          <cell r="BG33">
            <v>278992</v>
          </cell>
          <cell r="BH33">
            <v>279276</v>
          </cell>
          <cell r="BI33">
            <v>279800</v>
          </cell>
          <cell r="BJ33">
            <v>279953</v>
          </cell>
          <cell r="BK33">
            <v>280354</v>
          </cell>
          <cell r="BL33">
            <v>280719</v>
          </cell>
          <cell r="BM33">
            <v>281142</v>
          </cell>
          <cell r="BN33">
            <v>280946</v>
          </cell>
          <cell r="BO33">
            <v>280775</v>
          </cell>
          <cell r="BP33">
            <v>280712</v>
          </cell>
          <cell r="BQ33">
            <v>280599</v>
          </cell>
          <cell r="BR33">
            <v>280266</v>
          </cell>
          <cell r="BS33">
            <v>280344</v>
          </cell>
          <cell r="BT33">
            <v>280241</v>
          </cell>
          <cell r="BU33">
            <v>280465</v>
          </cell>
          <cell r="BV33">
            <v>280107</v>
          </cell>
          <cell r="BW33">
            <v>279882</v>
          </cell>
          <cell r="BX33">
            <v>280070</v>
          </cell>
          <cell r="BY33">
            <v>280125</v>
          </cell>
          <cell r="BZ33">
            <v>279789</v>
          </cell>
          <cell r="CA33">
            <v>279449</v>
          </cell>
          <cell r="CB33">
            <v>279207</v>
          </cell>
          <cell r="CC33">
            <v>278632</v>
          </cell>
          <cell r="CD33">
            <v>278241</v>
          </cell>
          <cell r="CE33">
            <v>277872</v>
          </cell>
          <cell r="CF33">
            <v>277743</v>
          </cell>
          <cell r="CG33">
            <v>277315</v>
          </cell>
          <cell r="CH33">
            <v>276394</v>
          </cell>
          <cell r="CI33">
            <v>275924</v>
          </cell>
          <cell r="CJ33">
            <v>276043</v>
          </cell>
          <cell r="CK33">
            <v>275747</v>
          </cell>
          <cell r="CL33">
            <v>275178</v>
          </cell>
          <cell r="CM33">
            <v>274503</v>
          </cell>
          <cell r="CN33">
            <v>274031</v>
          </cell>
          <cell r="CO33">
            <v>273706</v>
          </cell>
          <cell r="CP33">
            <v>273324</v>
          </cell>
          <cell r="CQ33">
            <v>272996</v>
          </cell>
          <cell r="CR33">
            <v>272881</v>
          </cell>
          <cell r="CS33">
            <v>272606</v>
          </cell>
          <cell r="CT33">
            <v>271838</v>
          </cell>
          <cell r="CU33">
            <v>271742</v>
          </cell>
          <cell r="CV33">
            <v>271487</v>
          </cell>
          <cell r="CW33">
            <v>270951</v>
          </cell>
          <cell r="CX33">
            <v>270697</v>
          </cell>
          <cell r="CY33">
            <v>270053</v>
          </cell>
          <cell r="CZ33">
            <v>269288</v>
          </cell>
          <cell r="DA33">
            <v>268839</v>
          </cell>
          <cell r="DB33">
            <v>268413</v>
          </cell>
          <cell r="DC33">
            <v>267987</v>
          </cell>
          <cell r="DD33">
            <v>267444</v>
          </cell>
          <cell r="DE33">
            <v>267026</v>
          </cell>
          <cell r="DF33">
            <v>266444</v>
          </cell>
          <cell r="DG33">
            <v>266136</v>
          </cell>
          <cell r="DH33">
            <v>266045</v>
          </cell>
          <cell r="DI33">
            <v>266250</v>
          </cell>
          <cell r="DJ33">
            <v>265440</v>
          </cell>
          <cell r="DK33">
            <v>265321</v>
          </cell>
          <cell r="DL33">
            <v>264737</v>
          </cell>
          <cell r="DM33">
            <v>263864</v>
          </cell>
          <cell r="DN33">
            <v>263225</v>
          </cell>
          <cell r="DO33">
            <v>263258</v>
          </cell>
          <cell r="DP33">
            <v>262912</v>
          </cell>
          <cell r="DQ33">
            <v>262779</v>
          </cell>
          <cell r="DR33">
            <v>262326</v>
          </cell>
          <cell r="DS33">
            <v>261853</v>
          </cell>
          <cell r="DT33">
            <v>261729</v>
          </cell>
          <cell r="DU33">
            <v>257542</v>
          </cell>
          <cell r="DV33">
            <v>257159</v>
          </cell>
          <cell r="DW33">
            <v>256002</v>
          </cell>
          <cell r="DX33">
            <v>255040</v>
          </cell>
          <cell r="DY33">
            <v>0</v>
          </cell>
          <cell r="DZ33">
            <v>0</v>
          </cell>
          <cell r="EA33">
            <v>0</v>
          </cell>
          <cell r="EB33">
            <v>0</v>
          </cell>
          <cell r="EC33">
            <v>0</v>
          </cell>
          <cell r="ED33">
            <v>0</v>
          </cell>
          <cell r="EE33">
            <v>0</v>
          </cell>
          <cell r="EF33">
            <v>0</v>
          </cell>
          <cell r="EG33">
            <v>0</v>
          </cell>
          <cell r="EH33">
            <v>0</v>
          </cell>
          <cell r="EI33">
            <v>0</v>
          </cell>
          <cell r="EJ33">
            <v>0</v>
          </cell>
          <cell r="EK33">
            <v>0</v>
          </cell>
          <cell r="EL33">
            <v>0</v>
          </cell>
          <cell r="EM33">
            <v>0</v>
          </cell>
          <cell r="EN33">
            <v>0</v>
          </cell>
          <cell r="EO33">
            <v>0</v>
          </cell>
          <cell r="EP33">
            <v>0</v>
          </cell>
        </row>
        <row r="34">
          <cell r="A34" t="str">
            <v xml:space="preserve">od 30 do 34 godine </v>
          </cell>
          <cell r="B34">
            <v>0</v>
          </cell>
          <cell r="C34">
            <v>0</v>
          </cell>
          <cell r="D34">
            <v>0</v>
          </cell>
          <cell r="E34">
            <v>0</v>
          </cell>
          <cell r="F34">
            <v>0</v>
          </cell>
          <cell r="G34">
            <v>0</v>
          </cell>
          <cell r="H34">
            <v>0</v>
          </cell>
          <cell r="I34">
            <v>0</v>
          </cell>
          <cell r="J34">
            <v>0</v>
          </cell>
          <cell r="K34">
            <v>0</v>
          </cell>
          <cell r="L34">
            <v>0</v>
          </cell>
          <cell r="M34">
            <v>0</v>
          </cell>
          <cell r="N34">
            <v>0</v>
          </cell>
          <cell r="O34">
            <v>236762</v>
          </cell>
          <cell r="P34">
            <v>237951</v>
          </cell>
          <cell r="Q34">
            <v>238898</v>
          </cell>
          <cell r="R34">
            <v>239656</v>
          </cell>
          <cell r="S34">
            <v>240529</v>
          </cell>
          <cell r="T34">
            <v>241511</v>
          </cell>
          <cell r="U34">
            <v>242591</v>
          </cell>
          <cell r="V34">
            <v>243957</v>
          </cell>
          <cell r="W34">
            <v>245575</v>
          </cell>
          <cell r="X34">
            <v>246809</v>
          </cell>
          <cell r="Y34">
            <v>247903</v>
          </cell>
          <cell r="Z34">
            <v>248883</v>
          </cell>
          <cell r="AA34">
            <v>249786</v>
          </cell>
          <cell r="AB34">
            <v>250930</v>
          </cell>
          <cell r="AC34">
            <v>252004</v>
          </cell>
          <cell r="AD34">
            <v>252647</v>
          </cell>
          <cell r="AE34">
            <v>253705</v>
          </cell>
          <cell r="AF34">
            <v>254484</v>
          </cell>
          <cell r="AG34">
            <v>255360</v>
          </cell>
          <cell r="AH34">
            <v>256344</v>
          </cell>
          <cell r="AI34">
            <v>257245</v>
          </cell>
          <cell r="AJ34">
            <v>257738</v>
          </cell>
          <cell r="AK34">
            <v>258318</v>
          </cell>
          <cell r="AL34">
            <v>259095</v>
          </cell>
          <cell r="AM34">
            <v>259671</v>
          </cell>
          <cell r="AN34">
            <v>260438</v>
          </cell>
          <cell r="AO34">
            <v>261144</v>
          </cell>
          <cell r="AP34">
            <v>261819</v>
          </cell>
          <cell r="AQ34">
            <v>262679</v>
          </cell>
          <cell r="AR34">
            <v>263605</v>
          </cell>
          <cell r="AS34">
            <v>264410</v>
          </cell>
          <cell r="AT34">
            <v>265282</v>
          </cell>
          <cell r="AU34">
            <v>266012</v>
          </cell>
          <cell r="AV34">
            <v>267037</v>
          </cell>
          <cell r="AW34">
            <v>268154</v>
          </cell>
          <cell r="AX34">
            <v>269413</v>
          </cell>
          <cell r="AY34">
            <v>270328</v>
          </cell>
          <cell r="AZ34">
            <v>270884</v>
          </cell>
          <cell r="BA34">
            <v>271674</v>
          </cell>
          <cell r="BB34">
            <v>272338</v>
          </cell>
          <cell r="BC34">
            <v>273415</v>
          </cell>
          <cell r="BD34">
            <v>274325</v>
          </cell>
          <cell r="BE34">
            <v>275563</v>
          </cell>
          <cell r="BF34">
            <v>276529</v>
          </cell>
          <cell r="BG34">
            <v>277471</v>
          </cell>
          <cell r="BH34">
            <v>278478</v>
          </cell>
          <cell r="BI34">
            <v>279301</v>
          </cell>
          <cell r="BJ34">
            <v>279917</v>
          </cell>
          <cell r="BK34">
            <v>280422</v>
          </cell>
          <cell r="BL34">
            <v>281015</v>
          </cell>
          <cell r="BM34">
            <v>281903</v>
          </cell>
          <cell r="BN34">
            <v>282836</v>
          </cell>
          <cell r="BO34">
            <v>283639</v>
          </cell>
          <cell r="BP34">
            <v>284376</v>
          </cell>
          <cell r="BQ34">
            <v>285259</v>
          </cell>
          <cell r="BR34">
            <v>286324</v>
          </cell>
          <cell r="BS34">
            <v>286904</v>
          </cell>
          <cell r="BT34">
            <v>287445</v>
          </cell>
          <cell r="BU34">
            <v>287818</v>
          </cell>
          <cell r="BV34">
            <v>288254</v>
          </cell>
          <cell r="BW34">
            <v>288719</v>
          </cell>
          <cell r="BX34">
            <v>288999</v>
          </cell>
          <cell r="BY34">
            <v>289508</v>
          </cell>
          <cell r="BZ34">
            <v>290126</v>
          </cell>
          <cell r="CA34">
            <v>290910</v>
          </cell>
          <cell r="CB34">
            <v>291506</v>
          </cell>
          <cell r="CC34">
            <v>292491</v>
          </cell>
          <cell r="CD34">
            <v>293314</v>
          </cell>
          <cell r="CE34">
            <v>293505</v>
          </cell>
          <cell r="CF34">
            <v>293776</v>
          </cell>
          <cell r="CG34">
            <v>294281</v>
          </cell>
          <cell r="CH34">
            <v>294315</v>
          </cell>
          <cell r="CI34">
            <v>294550</v>
          </cell>
          <cell r="CJ34">
            <v>294637</v>
          </cell>
          <cell r="CK34">
            <v>294898</v>
          </cell>
          <cell r="CL34">
            <v>295505</v>
          </cell>
          <cell r="CM34">
            <v>295613</v>
          </cell>
          <cell r="CN34">
            <v>295949</v>
          </cell>
          <cell r="CO34">
            <v>296491</v>
          </cell>
          <cell r="CP34">
            <v>296927</v>
          </cell>
          <cell r="CQ34">
            <v>296970</v>
          </cell>
          <cell r="CR34">
            <v>297055</v>
          </cell>
          <cell r="CS34">
            <v>297410</v>
          </cell>
          <cell r="CT34">
            <v>298031</v>
          </cell>
          <cell r="CU34">
            <v>298340</v>
          </cell>
          <cell r="CV34">
            <v>298665</v>
          </cell>
          <cell r="CW34">
            <v>298838</v>
          </cell>
          <cell r="CX34">
            <v>298994</v>
          </cell>
          <cell r="CY34">
            <v>299081</v>
          </cell>
          <cell r="CZ34">
            <v>299257</v>
          </cell>
          <cell r="DA34">
            <v>299678</v>
          </cell>
          <cell r="DB34">
            <v>299982</v>
          </cell>
          <cell r="DC34">
            <v>300086</v>
          </cell>
          <cell r="DD34">
            <v>300085</v>
          </cell>
          <cell r="DE34">
            <v>300343</v>
          </cell>
          <cell r="DF34">
            <v>300511</v>
          </cell>
          <cell r="DG34">
            <v>300558</v>
          </cell>
          <cell r="DH34">
            <v>300812</v>
          </cell>
          <cell r="DI34">
            <v>300732</v>
          </cell>
          <cell r="DJ34">
            <v>300802</v>
          </cell>
          <cell r="DK34">
            <v>300611</v>
          </cell>
          <cell r="DL34">
            <v>300833</v>
          </cell>
          <cell r="DM34">
            <v>300952</v>
          </cell>
          <cell r="DN34">
            <v>301457</v>
          </cell>
          <cell r="DO34">
            <v>301439</v>
          </cell>
          <cell r="DP34">
            <v>301509</v>
          </cell>
          <cell r="DQ34">
            <v>301688</v>
          </cell>
          <cell r="DR34">
            <v>301820</v>
          </cell>
          <cell r="DS34">
            <v>301961</v>
          </cell>
          <cell r="DT34">
            <v>302062</v>
          </cell>
          <cell r="DU34">
            <v>299557</v>
          </cell>
          <cell r="DV34">
            <v>299411</v>
          </cell>
          <cell r="DW34">
            <v>299162</v>
          </cell>
          <cell r="DX34">
            <v>299201</v>
          </cell>
          <cell r="DY34">
            <v>0</v>
          </cell>
          <cell r="DZ34">
            <v>0</v>
          </cell>
          <cell r="EA34">
            <v>0</v>
          </cell>
          <cell r="EB34">
            <v>0</v>
          </cell>
          <cell r="EC34">
            <v>0</v>
          </cell>
          <cell r="ED34">
            <v>0</v>
          </cell>
          <cell r="EE34">
            <v>0</v>
          </cell>
          <cell r="EF34">
            <v>0</v>
          </cell>
          <cell r="EG34">
            <v>0</v>
          </cell>
          <cell r="EH34">
            <v>0</v>
          </cell>
          <cell r="EI34">
            <v>0</v>
          </cell>
          <cell r="EJ34">
            <v>0</v>
          </cell>
          <cell r="EK34">
            <v>0</v>
          </cell>
          <cell r="EL34">
            <v>0</v>
          </cell>
          <cell r="EM34">
            <v>0</v>
          </cell>
          <cell r="EN34">
            <v>0</v>
          </cell>
          <cell r="EO34">
            <v>0</v>
          </cell>
          <cell r="EP34">
            <v>0</v>
          </cell>
        </row>
        <row r="35">
          <cell r="A35" t="str">
            <v xml:space="preserve">od 35 do 39 godina </v>
          </cell>
          <cell r="B35">
            <v>0</v>
          </cell>
          <cell r="C35">
            <v>0</v>
          </cell>
          <cell r="D35">
            <v>0</v>
          </cell>
          <cell r="E35">
            <v>0</v>
          </cell>
          <cell r="F35">
            <v>0</v>
          </cell>
          <cell r="G35">
            <v>0</v>
          </cell>
          <cell r="H35">
            <v>0</v>
          </cell>
          <cell r="I35">
            <v>0</v>
          </cell>
          <cell r="J35">
            <v>0</v>
          </cell>
          <cell r="K35">
            <v>0</v>
          </cell>
          <cell r="L35">
            <v>0</v>
          </cell>
          <cell r="M35">
            <v>0</v>
          </cell>
          <cell r="N35">
            <v>0</v>
          </cell>
          <cell r="O35">
            <v>243431</v>
          </cell>
          <cell r="P35">
            <v>243552</v>
          </cell>
          <cell r="Q35">
            <v>243581</v>
          </cell>
          <cell r="R35">
            <v>243720</v>
          </cell>
          <cell r="S35">
            <v>243341</v>
          </cell>
          <cell r="T35">
            <v>243524</v>
          </cell>
          <cell r="U35">
            <v>243630</v>
          </cell>
          <cell r="V35">
            <v>243660</v>
          </cell>
          <cell r="W35">
            <v>243455</v>
          </cell>
          <cell r="X35">
            <v>243307</v>
          </cell>
          <cell r="Y35">
            <v>243394</v>
          </cell>
          <cell r="Z35">
            <v>243681</v>
          </cell>
          <cell r="AA35">
            <v>243463</v>
          </cell>
          <cell r="AB35">
            <v>243257</v>
          </cell>
          <cell r="AC35">
            <v>243463</v>
          </cell>
          <cell r="AD35">
            <v>243424</v>
          </cell>
          <cell r="AE35">
            <v>243490</v>
          </cell>
          <cell r="AF35">
            <v>243593</v>
          </cell>
          <cell r="AG35">
            <v>243815</v>
          </cell>
          <cell r="AH35">
            <v>243949</v>
          </cell>
          <cell r="AI35">
            <v>244375</v>
          </cell>
          <cell r="AJ35">
            <v>244621</v>
          </cell>
          <cell r="AK35">
            <v>245024</v>
          </cell>
          <cell r="AL35">
            <v>245178</v>
          </cell>
          <cell r="AM35">
            <v>245194</v>
          </cell>
          <cell r="AN35">
            <v>245498</v>
          </cell>
          <cell r="AO35">
            <v>245922</v>
          </cell>
          <cell r="AP35">
            <v>246220</v>
          </cell>
          <cell r="AQ35">
            <v>246529</v>
          </cell>
          <cell r="AR35">
            <v>247189</v>
          </cell>
          <cell r="AS35">
            <v>247781</v>
          </cell>
          <cell r="AT35">
            <v>248392</v>
          </cell>
          <cell r="AU35">
            <v>248953</v>
          </cell>
          <cell r="AV35">
            <v>249330</v>
          </cell>
          <cell r="AW35">
            <v>249524</v>
          </cell>
          <cell r="AX35">
            <v>249771</v>
          </cell>
          <cell r="AY35">
            <v>249565</v>
          </cell>
          <cell r="AZ35">
            <v>249969</v>
          </cell>
          <cell r="BA35">
            <v>250584</v>
          </cell>
          <cell r="BB35">
            <v>251426</v>
          </cell>
          <cell r="BC35">
            <v>252236</v>
          </cell>
          <cell r="BD35">
            <v>253049</v>
          </cell>
          <cell r="BE35">
            <v>254000</v>
          </cell>
          <cell r="BF35">
            <v>254641</v>
          </cell>
          <cell r="BG35">
            <v>255345</v>
          </cell>
          <cell r="BH35">
            <v>256009</v>
          </cell>
          <cell r="BI35">
            <v>256709</v>
          </cell>
          <cell r="BJ35">
            <v>257308</v>
          </cell>
          <cell r="BK35">
            <v>257625</v>
          </cell>
          <cell r="BL35">
            <v>258063</v>
          </cell>
          <cell r="BM35">
            <v>258359</v>
          </cell>
          <cell r="BN35">
            <v>258559</v>
          </cell>
          <cell r="BO35">
            <v>259221</v>
          </cell>
          <cell r="BP35">
            <v>259936</v>
          </cell>
          <cell r="BQ35">
            <v>259777</v>
          </cell>
          <cell r="BR35">
            <v>260062</v>
          </cell>
          <cell r="BS35">
            <v>260599</v>
          </cell>
          <cell r="BT35">
            <v>261311</v>
          </cell>
          <cell r="BU35">
            <v>261949</v>
          </cell>
          <cell r="BV35">
            <v>262622</v>
          </cell>
          <cell r="BW35">
            <v>263035</v>
          </cell>
          <cell r="BX35">
            <v>263908</v>
          </cell>
          <cell r="BY35">
            <v>264319</v>
          </cell>
          <cell r="BZ35">
            <v>264736</v>
          </cell>
          <cell r="CA35">
            <v>265383</v>
          </cell>
          <cell r="CB35">
            <v>265931</v>
          </cell>
          <cell r="CC35">
            <v>266492</v>
          </cell>
          <cell r="CD35">
            <v>267404</v>
          </cell>
          <cell r="CE35">
            <v>268552</v>
          </cell>
          <cell r="CF35">
            <v>269245</v>
          </cell>
          <cell r="CG35">
            <v>269867</v>
          </cell>
          <cell r="CH35">
            <v>269976</v>
          </cell>
          <cell r="CI35">
            <v>270610</v>
          </cell>
          <cell r="CJ35">
            <v>271377</v>
          </cell>
          <cell r="CK35">
            <v>272092</v>
          </cell>
          <cell r="CL35">
            <v>272558</v>
          </cell>
          <cell r="CM35">
            <v>273209</v>
          </cell>
          <cell r="CN35">
            <v>273758</v>
          </cell>
          <cell r="CO35">
            <v>274242</v>
          </cell>
          <cell r="CP35">
            <v>274960</v>
          </cell>
          <cell r="CQ35">
            <v>275424</v>
          </cell>
          <cell r="CR35">
            <v>275637</v>
          </cell>
          <cell r="CS35">
            <v>275871</v>
          </cell>
          <cell r="CT35">
            <v>276443</v>
          </cell>
          <cell r="CU35">
            <v>276703</v>
          </cell>
          <cell r="CV35">
            <v>277056</v>
          </cell>
          <cell r="CW35">
            <v>277581</v>
          </cell>
          <cell r="CX35">
            <v>277963</v>
          </cell>
          <cell r="CY35">
            <v>278525</v>
          </cell>
          <cell r="CZ35">
            <v>279111</v>
          </cell>
          <cell r="DA35">
            <v>279566</v>
          </cell>
          <cell r="DB35">
            <v>280085</v>
          </cell>
          <cell r="DC35">
            <v>280385</v>
          </cell>
          <cell r="DD35">
            <v>281064</v>
          </cell>
          <cell r="DE35">
            <v>281783</v>
          </cell>
          <cell r="DF35">
            <v>282820</v>
          </cell>
          <cell r="DG35">
            <v>283339</v>
          </cell>
          <cell r="DH35">
            <v>283540</v>
          </cell>
          <cell r="DI35">
            <v>284002</v>
          </cell>
          <cell r="DJ35">
            <v>284243</v>
          </cell>
          <cell r="DK35">
            <v>284821</v>
          </cell>
          <cell r="DL35">
            <v>285246</v>
          </cell>
          <cell r="DM35">
            <v>286029</v>
          </cell>
          <cell r="DN35">
            <v>286550</v>
          </cell>
          <cell r="DO35">
            <v>287154</v>
          </cell>
          <cell r="DP35">
            <v>287781</v>
          </cell>
          <cell r="DQ35">
            <v>288246</v>
          </cell>
          <cell r="DR35">
            <v>288720</v>
          </cell>
          <cell r="DS35">
            <v>289038</v>
          </cell>
          <cell r="DT35">
            <v>289382</v>
          </cell>
          <cell r="DU35">
            <v>284792</v>
          </cell>
          <cell r="DV35">
            <v>285732</v>
          </cell>
          <cell r="DW35">
            <v>286454</v>
          </cell>
          <cell r="DX35">
            <v>287177</v>
          </cell>
          <cell r="DY35">
            <v>0</v>
          </cell>
          <cell r="DZ35">
            <v>0</v>
          </cell>
          <cell r="EA35">
            <v>0</v>
          </cell>
          <cell r="EB35">
            <v>0</v>
          </cell>
          <cell r="EC35">
            <v>0</v>
          </cell>
          <cell r="ED35">
            <v>0</v>
          </cell>
          <cell r="EE35">
            <v>0</v>
          </cell>
          <cell r="EF35">
            <v>0</v>
          </cell>
          <cell r="EG35">
            <v>0</v>
          </cell>
          <cell r="EH35">
            <v>0</v>
          </cell>
          <cell r="EI35">
            <v>0</v>
          </cell>
          <cell r="EJ35">
            <v>0</v>
          </cell>
          <cell r="EK35">
            <v>0</v>
          </cell>
          <cell r="EL35">
            <v>0</v>
          </cell>
          <cell r="EM35">
            <v>0</v>
          </cell>
          <cell r="EN35">
            <v>0</v>
          </cell>
          <cell r="EO35">
            <v>0</v>
          </cell>
          <cell r="EP35">
            <v>0</v>
          </cell>
        </row>
        <row r="36">
          <cell r="A36" t="str">
            <v xml:space="preserve">od 40 do 44 godine </v>
          </cell>
          <cell r="B36">
            <v>0</v>
          </cell>
          <cell r="C36">
            <v>0</v>
          </cell>
          <cell r="D36">
            <v>0</v>
          </cell>
          <cell r="E36">
            <v>0</v>
          </cell>
          <cell r="F36">
            <v>0</v>
          </cell>
          <cell r="G36">
            <v>0</v>
          </cell>
          <cell r="H36">
            <v>0</v>
          </cell>
          <cell r="I36">
            <v>0</v>
          </cell>
          <cell r="J36">
            <v>0</v>
          </cell>
          <cell r="K36">
            <v>0</v>
          </cell>
          <cell r="L36">
            <v>0</v>
          </cell>
          <cell r="M36">
            <v>0</v>
          </cell>
          <cell r="N36">
            <v>0</v>
          </cell>
          <cell r="O36">
            <v>179522</v>
          </cell>
          <cell r="P36">
            <v>182180</v>
          </cell>
          <cell r="Q36">
            <v>185232</v>
          </cell>
          <cell r="R36">
            <v>188297</v>
          </cell>
          <cell r="S36">
            <v>191053</v>
          </cell>
          <cell r="T36">
            <v>194029</v>
          </cell>
          <cell r="U36">
            <v>196910</v>
          </cell>
          <cell r="V36">
            <v>199773</v>
          </cell>
          <cell r="W36">
            <v>203095</v>
          </cell>
          <cell r="X36">
            <v>206305</v>
          </cell>
          <cell r="Y36">
            <v>209172</v>
          </cell>
          <cell r="Z36">
            <v>211959</v>
          </cell>
          <cell r="AA36">
            <v>214895</v>
          </cell>
          <cell r="AB36">
            <v>217550</v>
          </cell>
          <cell r="AC36">
            <v>220164</v>
          </cell>
          <cell r="AD36">
            <v>222924</v>
          </cell>
          <cell r="AE36">
            <v>225883</v>
          </cell>
          <cell r="AF36">
            <v>228530</v>
          </cell>
          <cell r="AG36">
            <v>231130</v>
          </cell>
          <cell r="AH36">
            <v>234053</v>
          </cell>
          <cell r="AI36">
            <v>237046</v>
          </cell>
          <cell r="AJ36">
            <v>240050</v>
          </cell>
          <cell r="AK36">
            <v>242689</v>
          </cell>
          <cell r="AL36">
            <v>245080</v>
          </cell>
          <cell r="AM36">
            <v>245675</v>
          </cell>
          <cell r="AN36">
            <v>246139</v>
          </cell>
          <cell r="AO36">
            <v>246140</v>
          </cell>
          <cell r="AP36">
            <v>246351</v>
          </cell>
          <cell r="AQ36">
            <v>247075</v>
          </cell>
          <cell r="AR36">
            <v>247425</v>
          </cell>
          <cell r="AS36">
            <v>247813</v>
          </cell>
          <cell r="AT36">
            <v>248322</v>
          </cell>
          <cell r="AU36">
            <v>249125</v>
          </cell>
          <cell r="AV36">
            <v>249631</v>
          </cell>
          <cell r="AW36">
            <v>249998</v>
          </cell>
          <cell r="AX36">
            <v>250729</v>
          </cell>
          <cell r="AY36">
            <v>251391</v>
          </cell>
          <cell r="AZ36">
            <v>251901</v>
          </cell>
          <cell r="BA36">
            <v>252038</v>
          </cell>
          <cell r="BB36">
            <v>252365</v>
          </cell>
          <cell r="BC36">
            <v>252212</v>
          </cell>
          <cell r="BD36">
            <v>252670</v>
          </cell>
          <cell r="BE36">
            <v>253102</v>
          </cell>
          <cell r="BF36">
            <v>253619</v>
          </cell>
          <cell r="BG36">
            <v>254097</v>
          </cell>
          <cell r="BH36">
            <v>254613</v>
          </cell>
          <cell r="BI36">
            <v>255083</v>
          </cell>
          <cell r="BJ36">
            <v>255656</v>
          </cell>
          <cell r="BK36">
            <v>255913</v>
          </cell>
          <cell r="BL36">
            <v>256109</v>
          </cell>
          <cell r="BM36">
            <v>256274</v>
          </cell>
          <cell r="BN36">
            <v>256500</v>
          </cell>
          <cell r="BO36">
            <v>256901</v>
          </cell>
          <cell r="BP36">
            <v>257103</v>
          </cell>
          <cell r="BQ36">
            <v>256217</v>
          </cell>
          <cell r="BR36">
            <v>255794</v>
          </cell>
          <cell r="BS36">
            <v>256127</v>
          </cell>
          <cell r="BT36">
            <v>256130</v>
          </cell>
          <cell r="BU36">
            <v>256333</v>
          </cell>
          <cell r="BV36">
            <v>256882</v>
          </cell>
          <cell r="BW36">
            <v>256497</v>
          </cell>
          <cell r="BX36">
            <v>256346</v>
          </cell>
          <cell r="BY36">
            <v>255903</v>
          </cell>
          <cell r="BZ36">
            <v>255918</v>
          </cell>
          <cell r="CA36">
            <v>255540</v>
          </cell>
          <cell r="CB36">
            <v>255344</v>
          </cell>
          <cell r="CC36">
            <v>255082</v>
          </cell>
          <cell r="CD36">
            <v>254863</v>
          </cell>
          <cell r="CE36">
            <v>254395</v>
          </cell>
          <cell r="CF36">
            <v>253750</v>
          </cell>
          <cell r="CG36">
            <v>253589</v>
          </cell>
          <cell r="CH36">
            <v>252806</v>
          </cell>
          <cell r="CI36">
            <v>252608</v>
          </cell>
          <cell r="CJ36">
            <v>252116</v>
          </cell>
          <cell r="CK36">
            <v>252209</v>
          </cell>
          <cell r="CL36">
            <v>252254</v>
          </cell>
          <cell r="CM36">
            <v>252109</v>
          </cell>
          <cell r="CN36">
            <v>251955</v>
          </cell>
          <cell r="CO36">
            <v>251981</v>
          </cell>
          <cell r="CP36">
            <v>251930</v>
          </cell>
          <cell r="CQ36">
            <v>252321</v>
          </cell>
          <cell r="CR36">
            <v>252519</v>
          </cell>
          <cell r="CS36">
            <v>252679</v>
          </cell>
          <cell r="CT36">
            <v>252721</v>
          </cell>
          <cell r="CU36">
            <v>252498</v>
          </cell>
          <cell r="CV36">
            <v>252720</v>
          </cell>
          <cell r="CW36">
            <v>253117</v>
          </cell>
          <cell r="CX36">
            <v>253128</v>
          </cell>
          <cell r="CY36">
            <v>253372</v>
          </cell>
          <cell r="CZ36">
            <v>253768</v>
          </cell>
          <cell r="DA36">
            <v>254171</v>
          </cell>
          <cell r="DB36">
            <v>254484</v>
          </cell>
          <cell r="DC36">
            <v>254858</v>
          </cell>
          <cell r="DD36">
            <v>255104</v>
          </cell>
          <cell r="DE36">
            <v>255031</v>
          </cell>
          <cell r="DF36">
            <v>255107</v>
          </cell>
          <cell r="DG36">
            <v>254727</v>
          </cell>
          <cell r="DH36">
            <v>255028</v>
          </cell>
          <cell r="DI36">
            <v>255346</v>
          </cell>
          <cell r="DJ36">
            <v>255845</v>
          </cell>
          <cell r="DK36">
            <v>256494</v>
          </cell>
          <cell r="DL36">
            <v>256858</v>
          </cell>
          <cell r="DM36">
            <v>257404</v>
          </cell>
          <cell r="DN36">
            <v>257676</v>
          </cell>
          <cell r="DO36">
            <v>258032</v>
          </cell>
          <cell r="DP36">
            <v>258339</v>
          </cell>
          <cell r="DQ36">
            <v>258752</v>
          </cell>
          <cell r="DR36">
            <v>259222</v>
          </cell>
          <cell r="DS36">
            <v>259525</v>
          </cell>
          <cell r="DT36">
            <v>259873</v>
          </cell>
          <cell r="DU36">
            <v>251158</v>
          </cell>
          <cell r="DV36">
            <v>251497</v>
          </cell>
          <cell r="DW36">
            <v>252185</v>
          </cell>
          <cell r="DX36">
            <v>252805</v>
          </cell>
          <cell r="DY36">
            <v>0</v>
          </cell>
          <cell r="DZ36">
            <v>0</v>
          </cell>
          <cell r="EA36">
            <v>0</v>
          </cell>
          <cell r="EB36">
            <v>0</v>
          </cell>
          <cell r="EC36">
            <v>0</v>
          </cell>
          <cell r="ED36">
            <v>0</v>
          </cell>
          <cell r="EE36">
            <v>0</v>
          </cell>
          <cell r="EF36">
            <v>0</v>
          </cell>
          <cell r="EG36">
            <v>0</v>
          </cell>
          <cell r="EH36">
            <v>0</v>
          </cell>
          <cell r="EI36">
            <v>0</v>
          </cell>
          <cell r="EJ36">
            <v>0</v>
          </cell>
          <cell r="EK36">
            <v>0</v>
          </cell>
          <cell r="EL36">
            <v>0</v>
          </cell>
          <cell r="EM36">
            <v>0</v>
          </cell>
          <cell r="EN36">
            <v>0</v>
          </cell>
          <cell r="EO36">
            <v>0</v>
          </cell>
          <cell r="EP36">
            <v>0</v>
          </cell>
        </row>
        <row r="37">
          <cell r="A37" t="str">
            <v xml:space="preserve">od 45 do 49 godina </v>
          </cell>
          <cell r="B37">
            <v>0</v>
          </cell>
          <cell r="C37">
            <v>0</v>
          </cell>
          <cell r="D37">
            <v>0</v>
          </cell>
          <cell r="E37">
            <v>0</v>
          </cell>
          <cell r="F37">
            <v>0</v>
          </cell>
          <cell r="G37">
            <v>0</v>
          </cell>
          <cell r="H37">
            <v>0</v>
          </cell>
          <cell r="I37">
            <v>0</v>
          </cell>
          <cell r="J37">
            <v>0</v>
          </cell>
          <cell r="K37">
            <v>0</v>
          </cell>
          <cell r="L37">
            <v>0</v>
          </cell>
          <cell r="M37">
            <v>0</v>
          </cell>
          <cell r="N37">
            <v>0</v>
          </cell>
          <cell r="O37">
            <v>49293</v>
          </cell>
          <cell r="P37">
            <v>50153</v>
          </cell>
          <cell r="Q37">
            <v>51012</v>
          </cell>
          <cell r="R37">
            <v>51813</v>
          </cell>
          <cell r="S37">
            <v>52556</v>
          </cell>
          <cell r="T37">
            <v>53355</v>
          </cell>
          <cell r="U37">
            <v>54112</v>
          </cell>
          <cell r="V37">
            <v>54993</v>
          </cell>
          <cell r="W37">
            <v>55857</v>
          </cell>
          <cell r="X37">
            <v>56767</v>
          </cell>
          <cell r="Y37">
            <v>57520</v>
          </cell>
          <cell r="Z37">
            <v>58218</v>
          </cell>
          <cell r="AA37">
            <v>59254</v>
          </cell>
          <cell r="AB37">
            <v>60140</v>
          </cell>
          <cell r="AC37">
            <v>61139</v>
          </cell>
          <cell r="AD37">
            <v>62095</v>
          </cell>
          <cell r="AE37">
            <v>63007</v>
          </cell>
          <cell r="AF37">
            <v>63884</v>
          </cell>
          <cell r="AG37">
            <v>64673</v>
          </cell>
          <cell r="AH37">
            <v>65591</v>
          </cell>
          <cell r="AI37">
            <v>66532</v>
          </cell>
          <cell r="AJ37">
            <v>67471</v>
          </cell>
          <cell r="AK37">
            <v>68427</v>
          </cell>
          <cell r="AL37">
            <v>69282</v>
          </cell>
          <cell r="AM37">
            <v>72839</v>
          </cell>
          <cell r="AN37">
            <v>75626</v>
          </cell>
          <cell r="AO37">
            <v>78782</v>
          </cell>
          <cell r="AP37">
            <v>81768</v>
          </cell>
          <cell r="AQ37">
            <v>84889</v>
          </cell>
          <cell r="AR37">
            <v>87874</v>
          </cell>
          <cell r="AS37">
            <v>90864</v>
          </cell>
          <cell r="AT37">
            <v>93823</v>
          </cell>
          <cell r="AU37">
            <v>97022</v>
          </cell>
          <cell r="AV37">
            <v>100002</v>
          </cell>
          <cell r="AW37">
            <v>102833</v>
          </cell>
          <cell r="AX37">
            <v>105305</v>
          </cell>
          <cell r="AY37">
            <v>108613</v>
          </cell>
          <cell r="AZ37">
            <v>111403</v>
          </cell>
          <cell r="BA37">
            <v>114595</v>
          </cell>
          <cell r="BB37">
            <v>117813</v>
          </cell>
          <cell r="BC37">
            <v>120900</v>
          </cell>
          <cell r="BD37">
            <v>123785</v>
          </cell>
          <cell r="BE37">
            <v>126613</v>
          </cell>
          <cell r="BF37">
            <v>129607</v>
          </cell>
          <cell r="BG37">
            <v>132690</v>
          </cell>
          <cell r="BH37">
            <v>135601</v>
          </cell>
          <cell r="BI37">
            <v>138162</v>
          </cell>
          <cell r="BJ37">
            <v>140620</v>
          </cell>
          <cell r="BK37">
            <v>143911</v>
          </cell>
          <cell r="BL37">
            <v>146576</v>
          </cell>
          <cell r="BM37">
            <v>149681</v>
          </cell>
          <cell r="BN37">
            <v>152336</v>
          </cell>
          <cell r="BO37">
            <v>155196</v>
          </cell>
          <cell r="BP37">
            <v>157930</v>
          </cell>
          <cell r="BQ37">
            <v>159954</v>
          </cell>
          <cell r="BR37">
            <v>162513</v>
          </cell>
          <cell r="BS37">
            <v>165627</v>
          </cell>
          <cell r="BT37">
            <v>168847</v>
          </cell>
          <cell r="BU37">
            <v>171608</v>
          </cell>
          <cell r="BV37">
            <v>173796</v>
          </cell>
          <cell r="BW37">
            <v>176462</v>
          </cell>
          <cell r="BX37">
            <v>179020</v>
          </cell>
          <cell r="BY37">
            <v>181707</v>
          </cell>
          <cell r="BZ37">
            <v>184695</v>
          </cell>
          <cell r="CA37">
            <v>187672</v>
          </cell>
          <cell r="CB37">
            <v>190565</v>
          </cell>
          <cell r="CC37">
            <v>193281</v>
          </cell>
          <cell r="CD37">
            <v>196040</v>
          </cell>
          <cell r="CE37">
            <v>199261</v>
          </cell>
          <cell r="CF37">
            <v>202281</v>
          </cell>
          <cell r="CG37">
            <v>205110</v>
          </cell>
          <cell r="CH37">
            <v>206454</v>
          </cell>
          <cell r="CI37">
            <v>209474</v>
          </cell>
          <cell r="CJ37">
            <v>211969</v>
          </cell>
          <cell r="CK37">
            <v>214556</v>
          </cell>
          <cell r="CL37">
            <v>217272</v>
          </cell>
          <cell r="CM37">
            <v>220007</v>
          </cell>
          <cell r="CN37">
            <v>222391</v>
          </cell>
          <cell r="CO37">
            <v>224770</v>
          </cell>
          <cell r="CP37">
            <v>227628</v>
          </cell>
          <cell r="CQ37">
            <v>230574</v>
          </cell>
          <cell r="CR37">
            <v>233607</v>
          </cell>
          <cell r="CS37">
            <v>236127</v>
          </cell>
          <cell r="CT37">
            <v>238629</v>
          </cell>
          <cell r="CU37">
            <v>239089</v>
          </cell>
          <cell r="CV37">
            <v>239652</v>
          </cell>
          <cell r="CW37">
            <v>240039</v>
          </cell>
          <cell r="CX37">
            <v>239865</v>
          </cell>
          <cell r="CY37">
            <v>240633</v>
          </cell>
          <cell r="CZ37">
            <v>240890</v>
          </cell>
          <cell r="DA37">
            <v>241287</v>
          </cell>
          <cell r="DB37">
            <v>241705</v>
          </cell>
          <cell r="DC37">
            <v>242471</v>
          </cell>
          <cell r="DD37">
            <v>243109</v>
          </cell>
          <cell r="DE37">
            <v>243485</v>
          </cell>
          <cell r="DF37">
            <v>244180</v>
          </cell>
          <cell r="DG37">
            <v>244752</v>
          </cell>
          <cell r="DH37">
            <v>245023</v>
          </cell>
          <cell r="DI37">
            <v>245148</v>
          </cell>
          <cell r="DJ37">
            <v>245468</v>
          </cell>
          <cell r="DK37">
            <v>245536</v>
          </cell>
          <cell r="DL37">
            <v>245788</v>
          </cell>
          <cell r="DM37">
            <v>246127</v>
          </cell>
          <cell r="DN37">
            <v>246537</v>
          </cell>
          <cell r="DO37">
            <v>246908</v>
          </cell>
          <cell r="DP37">
            <v>247282</v>
          </cell>
          <cell r="DQ37">
            <v>247627</v>
          </cell>
          <cell r="DR37">
            <v>248159</v>
          </cell>
          <cell r="DS37">
            <v>248629</v>
          </cell>
          <cell r="DT37">
            <v>248783</v>
          </cell>
          <cell r="DU37">
            <v>242684</v>
          </cell>
          <cell r="DV37">
            <v>243099</v>
          </cell>
          <cell r="DW37">
            <v>243389</v>
          </cell>
          <cell r="DX37">
            <v>243553</v>
          </cell>
          <cell r="DY37">
            <v>0</v>
          </cell>
          <cell r="DZ37">
            <v>0</v>
          </cell>
          <cell r="EA37">
            <v>0</v>
          </cell>
          <cell r="EB37">
            <v>0</v>
          </cell>
          <cell r="EC37">
            <v>0</v>
          </cell>
          <cell r="ED37">
            <v>0</v>
          </cell>
          <cell r="EE37">
            <v>0</v>
          </cell>
          <cell r="EF37">
            <v>0</v>
          </cell>
          <cell r="EG37">
            <v>0</v>
          </cell>
          <cell r="EH37">
            <v>0</v>
          </cell>
          <cell r="EI37">
            <v>0</v>
          </cell>
          <cell r="EJ37">
            <v>0</v>
          </cell>
          <cell r="EK37">
            <v>0</v>
          </cell>
          <cell r="EL37">
            <v>0</v>
          </cell>
          <cell r="EM37">
            <v>0</v>
          </cell>
          <cell r="EN37">
            <v>0</v>
          </cell>
          <cell r="EO37">
            <v>0</v>
          </cell>
          <cell r="EP37">
            <v>0</v>
          </cell>
        </row>
        <row r="38">
          <cell r="A38" t="str">
            <v xml:space="preserve">od 50 do 54 godine </v>
          </cell>
          <cell r="B38">
            <v>0</v>
          </cell>
          <cell r="C38">
            <v>0</v>
          </cell>
          <cell r="D38">
            <v>0</v>
          </cell>
          <cell r="E38">
            <v>0</v>
          </cell>
          <cell r="F38">
            <v>0</v>
          </cell>
          <cell r="G38">
            <v>0</v>
          </cell>
          <cell r="H38">
            <v>0</v>
          </cell>
          <cell r="I38">
            <v>0</v>
          </cell>
          <cell r="J38">
            <v>0</v>
          </cell>
          <cell r="K38">
            <v>0</v>
          </cell>
          <cell r="L38">
            <v>0</v>
          </cell>
          <cell r="M38">
            <v>0</v>
          </cell>
          <cell r="N38">
            <v>0</v>
          </cell>
          <cell r="O38">
            <v>10784</v>
          </cell>
          <cell r="P38">
            <v>11232</v>
          </cell>
          <cell r="Q38">
            <v>11754</v>
          </cell>
          <cell r="R38">
            <v>12283</v>
          </cell>
          <cell r="S38">
            <v>12772</v>
          </cell>
          <cell r="T38">
            <v>13279</v>
          </cell>
          <cell r="U38">
            <v>13769</v>
          </cell>
          <cell r="V38">
            <v>14255</v>
          </cell>
          <cell r="W38">
            <v>14809</v>
          </cell>
          <cell r="X38">
            <v>15391</v>
          </cell>
          <cell r="Y38">
            <v>15914</v>
          </cell>
          <cell r="Z38">
            <v>16359</v>
          </cell>
          <cell r="AA38">
            <v>17018</v>
          </cell>
          <cell r="AB38">
            <v>17564</v>
          </cell>
          <cell r="AC38">
            <v>18272</v>
          </cell>
          <cell r="AD38">
            <v>18873</v>
          </cell>
          <cell r="AE38">
            <v>19504</v>
          </cell>
          <cell r="AF38">
            <v>20050</v>
          </cell>
          <cell r="AG38">
            <v>20636</v>
          </cell>
          <cell r="AH38">
            <v>21274</v>
          </cell>
          <cell r="AI38">
            <v>21962</v>
          </cell>
          <cell r="AJ38">
            <v>22655</v>
          </cell>
          <cell r="AK38">
            <v>23310</v>
          </cell>
          <cell r="AL38">
            <v>23844</v>
          </cell>
          <cell r="AM38">
            <v>24570</v>
          </cell>
          <cell r="AN38">
            <v>25080</v>
          </cell>
          <cell r="AO38">
            <v>25693</v>
          </cell>
          <cell r="AP38">
            <v>26310</v>
          </cell>
          <cell r="AQ38">
            <v>26913</v>
          </cell>
          <cell r="AR38">
            <v>27447</v>
          </cell>
          <cell r="AS38">
            <v>27983</v>
          </cell>
          <cell r="AT38">
            <v>28550</v>
          </cell>
          <cell r="AU38">
            <v>29169</v>
          </cell>
          <cell r="AV38">
            <v>29796</v>
          </cell>
          <cell r="AW38">
            <v>30363</v>
          </cell>
          <cell r="AX38">
            <v>30927</v>
          </cell>
          <cell r="AY38">
            <v>31694</v>
          </cell>
          <cell r="AZ38">
            <v>32295</v>
          </cell>
          <cell r="BA38">
            <v>33001</v>
          </cell>
          <cell r="BB38">
            <v>33620</v>
          </cell>
          <cell r="BC38">
            <v>34281</v>
          </cell>
          <cell r="BD38">
            <v>34877</v>
          </cell>
          <cell r="BE38">
            <v>35452</v>
          </cell>
          <cell r="BF38">
            <v>36037</v>
          </cell>
          <cell r="BG38">
            <v>36723</v>
          </cell>
          <cell r="BH38">
            <v>37499</v>
          </cell>
          <cell r="BI38">
            <v>38229</v>
          </cell>
          <cell r="BJ38">
            <v>38842</v>
          </cell>
          <cell r="BK38">
            <v>39781</v>
          </cell>
          <cell r="BL38">
            <v>40527</v>
          </cell>
          <cell r="BM38">
            <v>41334</v>
          </cell>
          <cell r="BN38">
            <v>41913</v>
          </cell>
          <cell r="BO38">
            <v>42632</v>
          </cell>
          <cell r="BP38">
            <v>43307</v>
          </cell>
          <cell r="BQ38">
            <v>43874</v>
          </cell>
          <cell r="BR38">
            <v>44436</v>
          </cell>
          <cell r="BS38">
            <v>45183</v>
          </cell>
          <cell r="BT38">
            <v>45976</v>
          </cell>
          <cell r="BU38">
            <v>46625</v>
          </cell>
          <cell r="BV38">
            <v>47316</v>
          </cell>
          <cell r="BW38">
            <v>48289</v>
          </cell>
          <cell r="BX38">
            <v>49156</v>
          </cell>
          <cell r="BY38">
            <v>49904</v>
          </cell>
          <cell r="BZ38">
            <v>50720</v>
          </cell>
          <cell r="CA38">
            <v>51490</v>
          </cell>
          <cell r="CB38">
            <v>52287</v>
          </cell>
          <cell r="CC38">
            <v>53010</v>
          </cell>
          <cell r="CD38">
            <v>53875</v>
          </cell>
          <cell r="CE38">
            <v>54741</v>
          </cell>
          <cell r="CF38">
            <v>55608</v>
          </cell>
          <cell r="CG38">
            <v>56369</v>
          </cell>
          <cell r="CH38">
            <v>56797</v>
          </cell>
          <cell r="CI38">
            <v>57878</v>
          </cell>
          <cell r="CJ38">
            <v>58735</v>
          </cell>
          <cell r="CK38">
            <v>59720</v>
          </cell>
          <cell r="CL38">
            <v>60690</v>
          </cell>
          <cell r="CM38">
            <v>61545</v>
          </cell>
          <cell r="CN38">
            <v>62427</v>
          </cell>
          <cell r="CO38">
            <v>63138</v>
          </cell>
          <cell r="CP38">
            <v>64069</v>
          </cell>
          <cell r="CQ38">
            <v>64982</v>
          </cell>
          <cell r="CR38">
            <v>65935</v>
          </cell>
          <cell r="CS38">
            <v>66853</v>
          </cell>
          <cell r="CT38">
            <v>67734</v>
          </cell>
          <cell r="CU38">
            <v>71141</v>
          </cell>
          <cell r="CV38">
            <v>73806</v>
          </cell>
          <cell r="CW38">
            <v>76890</v>
          </cell>
          <cell r="CX38">
            <v>79457</v>
          </cell>
          <cell r="CY38">
            <v>82620</v>
          </cell>
          <cell r="CZ38">
            <v>85437</v>
          </cell>
          <cell r="DA38">
            <v>88325</v>
          </cell>
          <cell r="DB38">
            <v>91130</v>
          </cell>
          <cell r="DC38">
            <v>94094</v>
          </cell>
          <cell r="DD38">
            <v>97105</v>
          </cell>
          <cell r="DE38">
            <v>99799</v>
          </cell>
          <cell r="DF38">
            <v>102167</v>
          </cell>
          <cell r="DG38">
            <v>105313</v>
          </cell>
          <cell r="DH38">
            <v>107968</v>
          </cell>
          <cell r="DI38">
            <v>110808</v>
          </cell>
          <cell r="DJ38">
            <v>114024</v>
          </cell>
          <cell r="DK38">
            <v>117043</v>
          </cell>
          <cell r="DL38">
            <v>119688</v>
          </cell>
          <cell r="DM38">
            <v>122441</v>
          </cell>
          <cell r="DN38">
            <v>125265</v>
          </cell>
          <cell r="DO38">
            <v>128181</v>
          </cell>
          <cell r="DP38">
            <v>130951</v>
          </cell>
          <cell r="DQ38">
            <v>133369</v>
          </cell>
          <cell r="DR38">
            <v>135691</v>
          </cell>
          <cell r="DS38">
            <v>138966</v>
          </cell>
          <cell r="DT38">
            <v>141581</v>
          </cell>
          <cell r="DU38">
            <v>142730</v>
          </cell>
          <cell r="DV38">
            <v>145325</v>
          </cell>
          <cell r="DW38">
            <v>148035</v>
          </cell>
          <cell r="DX38">
            <v>150620</v>
          </cell>
          <cell r="DY38">
            <v>0</v>
          </cell>
          <cell r="DZ38">
            <v>0</v>
          </cell>
          <cell r="EA38">
            <v>0</v>
          </cell>
          <cell r="EB38">
            <v>0</v>
          </cell>
          <cell r="EC38">
            <v>0</v>
          </cell>
          <cell r="ED38">
            <v>0</v>
          </cell>
          <cell r="EE38">
            <v>0</v>
          </cell>
          <cell r="EF38">
            <v>0</v>
          </cell>
          <cell r="EG38">
            <v>0</v>
          </cell>
          <cell r="EH38">
            <v>0</v>
          </cell>
          <cell r="EI38">
            <v>0</v>
          </cell>
          <cell r="EJ38">
            <v>0</v>
          </cell>
          <cell r="EK38">
            <v>0</v>
          </cell>
          <cell r="EL38">
            <v>0</v>
          </cell>
          <cell r="EM38">
            <v>0</v>
          </cell>
          <cell r="EN38">
            <v>0</v>
          </cell>
          <cell r="EO38">
            <v>0</v>
          </cell>
          <cell r="EP38">
            <v>0</v>
          </cell>
        </row>
        <row r="39">
          <cell r="A39" t="str">
            <v xml:space="preserve">od 55 do 59 godina </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145</v>
          </cell>
          <cell r="AN39">
            <v>301</v>
          </cell>
          <cell r="AO39">
            <v>443</v>
          </cell>
          <cell r="AP39">
            <v>586</v>
          </cell>
          <cell r="AQ39">
            <v>736</v>
          </cell>
          <cell r="AR39">
            <v>879</v>
          </cell>
          <cell r="AS39">
            <v>1058</v>
          </cell>
          <cell r="AT39">
            <v>1268</v>
          </cell>
          <cell r="AU39">
            <v>1460</v>
          </cell>
          <cell r="AV39">
            <v>1667</v>
          </cell>
          <cell r="AW39">
            <v>1853</v>
          </cell>
          <cell r="AX39">
            <v>1987</v>
          </cell>
          <cell r="AY39">
            <v>2310</v>
          </cell>
          <cell r="AZ39">
            <v>2561</v>
          </cell>
          <cell r="BA39">
            <v>2848</v>
          </cell>
          <cell r="BB39">
            <v>3094</v>
          </cell>
          <cell r="BC39">
            <v>3345</v>
          </cell>
          <cell r="BD39">
            <v>3598</v>
          </cell>
          <cell r="BE39">
            <v>3858</v>
          </cell>
          <cell r="BF39">
            <v>4122</v>
          </cell>
          <cell r="BG39">
            <v>4456</v>
          </cell>
          <cell r="BH39">
            <v>4748</v>
          </cell>
          <cell r="BI39">
            <v>5033</v>
          </cell>
          <cell r="BJ39">
            <v>5284</v>
          </cell>
          <cell r="BK39">
            <v>5679</v>
          </cell>
          <cell r="BL39">
            <v>6014</v>
          </cell>
          <cell r="BM39">
            <v>6369</v>
          </cell>
          <cell r="BN39">
            <v>6715</v>
          </cell>
          <cell r="BO39">
            <v>7060</v>
          </cell>
          <cell r="BP39">
            <v>7396</v>
          </cell>
          <cell r="BQ39">
            <v>7698</v>
          </cell>
          <cell r="BR39">
            <v>8050</v>
          </cell>
          <cell r="BS39">
            <v>8486</v>
          </cell>
          <cell r="BT39">
            <v>8890</v>
          </cell>
          <cell r="BU39">
            <v>9272</v>
          </cell>
          <cell r="BV39">
            <v>9566</v>
          </cell>
          <cell r="BW39">
            <v>10050</v>
          </cell>
          <cell r="BX39">
            <v>10471</v>
          </cell>
          <cell r="BY39">
            <v>10932</v>
          </cell>
          <cell r="BZ39">
            <v>11413</v>
          </cell>
          <cell r="CA39">
            <v>11828</v>
          </cell>
          <cell r="CB39">
            <v>12256</v>
          </cell>
          <cell r="CC39">
            <v>12673</v>
          </cell>
          <cell r="CD39">
            <v>13103</v>
          </cell>
          <cell r="CE39">
            <v>13605</v>
          </cell>
          <cell r="CF39">
            <v>14109</v>
          </cell>
          <cell r="CG39">
            <v>14527</v>
          </cell>
          <cell r="CH39">
            <v>14800</v>
          </cell>
          <cell r="CI39">
            <v>15400</v>
          </cell>
          <cell r="CJ39">
            <v>15840</v>
          </cell>
          <cell r="CK39">
            <v>16480</v>
          </cell>
          <cell r="CL39">
            <v>17041</v>
          </cell>
          <cell r="CM39">
            <v>17578</v>
          </cell>
          <cell r="CN39">
            <v>18077</v>
          </cell>
          <cell r="CO39">
            <v>18576</v>
          </cell>
          <cell r="CP39">
            <v>19179</v>
          </cell>
          <cell r="CQ39">
            <v>19830</v>
          </cell>
          <cell r="CR39">
            <v>20487</v>
          </cell>
          <cell r="CS39">
            <v>21093</v>
          </cell>
          <cell r="CT39">
            <v>21623</v>
          </cell>
          <cell r="CU39">
            <v>22315</v>
          </cell>
          <cell r="CV39">
            <v>22814</v>
          </cell>
          <cell r="CW39">
            <v>23292</v>
          </cell>
          <cell r="CX39">
            <v>23810</v>
          </cell>
          <cell r="CY39">
            <v>24450</v>
          </cell>
          <cell r="CZ39">
            <v>24962</v>
          </cell>
          <cell r="DA39">
            <v>25483</v>
          </cell>
          <cell r="DB39">
            <v>26027</v>
          </cell>
          <cell r="DC39">
            <v>26632</v>
          </cell>
          <cell r="DD39">
            <v>27250</v>
          </cell>
          <cell r="DE39">
            <v>27284</v>
          </cell>
          <cell r="DF39">
            <v>27777</v>
          </cell>
          <cell r="DG39">
            <v>28425</v>
          </cell>
          <cell r="DH39">
            <v>28934</v>
          </cell>
          <cell r="DI39">
            <v>29547</v>
          </cell>
          <cell r="DJ39">
            <v>30147</v>
          </cell>
          <cell r="DK39">
            <v>30760</v>
          </cell>
          <cell r="DL39">
            <v>31290</v>
          </cell>
          <cell r="DM39">
            <v>31799</v>
          </cell>
          <cell r="DN39">
            <v>32329</v>
          </cell>
          <cell r="DO39">
            <v>32966</v>
          </cell>
          <cell r="DP39">
            <v>33645</v>
          </cell>
          <cell r="DQ39">
            <v>34293</v>
          </cell>
          <cell r="DR39">
            <v>34825</v>
          </cell>
          <cell r="DS39">
            <v>35682</v>
          </cell>
          <cell r="DT39">
            <v>36335</v>
          </cell>
          <cell r="DU39">
            <v>36973</v>
          </cell>
          <cell r="DV39">
            <v>37559</v>
          </cell>
          <cell r="DW39">
            <v>38207</v>
          </cell>
          <cell r="DX39">
            <v>38835</v>
          </cell>
          <cell r="DY39">
            <v>0</v>
          </cell>
          <cell r="DZ39">
            <v>0</v>
          </cell>
          <cell r="EA39">
            <v>0</v>
          </cell>
          <cell r="EB39">
            <v>0</v>
          </cell>
          <cell r="EC39">
            <v>0</v>
          </cell>
          <cell r="ED39">
            <v>0</v>
          </cell>
          <cell r="EE39">
            <v>0</v>
          </cell>
          <cell r="EF39">
            <v>0</v>
          </cell>
          <cell r="EG39">
            <v>0</v>
          </cell>
          <cell r="EH39">
            <v>0</v>
          </cell>
          <cell r="EI39">
            <v>0</v>
          </cell>
          <cell r="EJ39">
            <v>0</v>
          </cell>
          <cell r="EK39">
            <v>0</v>
          </cell>
          <cell r="EL39">
            <v>0</v>
          </cell>
          <cell r="EM39">
            <v>0</v>
          </cell>
          <cell r="EN39">
            <v>0</v>
          </cell>
          <cell r="EO39">
            <v>0</v>
          </cell>
          <cell r="EP39">
            <v>0</v>
          </cell>
        </row>
        <row r="40">
          <cell r="A40" t="str">
            <v xml:space="preserve">od 60 do 64 godine </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127</v>
          </cell>
          <cell r="CV40">
            <v>279</v>
          </cell>
          <cell r="CW40">
            <v>400</v>
          </cell>
          <cell r="CX40">
            <v>517</v>
          </cell>
          <cell r="CY40">
            <v>660</v>
          </cell>
          <cell r="CZ40">
            <v>782</v>
          </cell>
          <cell r="DA40">
            <v>936</v>
          </cell>
          <cell r="DB40">
            <v>1117</v>
          </cell>
          <cell r="DC40">
            <v>1283</v>
          </cell>
          <cell r="DD40">
            <v>1466</v>
          </cell>
          <cell r="DE40">
            <v>1496</v>
          </cell>
          <cell r="DF40">
            <v>1590</v>
          </cell>
          <cell r="DG40">
            <v>1845</v>
          </cell>
          <cell r="DH40">
            <v>2052</v>
          </cell>
          <cell r="DI40">
            <v>2275</v>
          </cell>
          <cell r="DJ40">
            <v>2471</v>
          </cell>
          <cell r="DK40">
            <v>2671</v>
          </cell>
          <cell r="DL40">
            <v>2844</v>
          </cell>
          <cell r="DM40">
            <v>3034</v>
          </cell>
          <cell r="DN40">
            <v>3233</v>
          </cell>
          <cell r="DO40">
            <v>3461</v>
          </cell>
          <cell r="DP40">
            <v>3644</v>
          </cell>
          <cell r="DQ40">
            <v>3850</v>
          </cell>
          <cell r="DR40">
            <v>4021</v>
          </cell>
          <cell r="DS40">
            <v>4305</v>
          </cell>
          <cell r="DT40">
            <v>4494</v>
          </cell>
          <cell r="DU40">
            <v>4758</v>
          </cell>
          <cell r="DV40">
            <v>4988</v>
          </cell>
          <cell r="DW40">
            <v>5219</v>
          </cell>
          <cell r="DX40">
            <v>5458</v>
          </cell>
          <cell r="DY40">
            <v>0</v>
          </cell>
          <cell r="DZ40">
            <v>0</v>
          </cell>
          <cell r="EA40">
            <v>0</v>
          </cell>
          <cell r="EB40">
            <v>0</v>
          </cell>
          <cell r="EC40">
            <v>0</v>
          </cell>
          <cell r="ED40">
            <v>0</v>
          </cell>
          <cell r="EE40">
            <v>0</v>
          </cell>
          <cell r="EF40">
            <v>0</v>
          </cell>
          <cell r="EG40">
            <v>0</v>
          </cell>
          <cell r="EH40">
            <v>0</v>
          </cell>
          <cell r="EI40">
            <v>0</v>
          </cell>
          <cell r="EJ40">
            <v>0</v>
          </cell>
          <cell r="EK40">
            <v>0</v>
          </cell>
          <cell r="EL40">
            <v>0</v>
          </cell>
          <cell r="EM40">
            <v>0</v>
          </cell>
          <cell r="EN40">
            <v>0</v>
          </cell>
          <cell r="EO40">
            <v>0</v>
          </cell>
          <cell r="EP40">
            <v>0</v>
          </cell>
        </row>
        <row r="41">
          <cell r="A41" t="str">
            <v xml:space="preserve">od 65 i više godina </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cell r="EB41">
            <v>0</v>
          </cell>
          <cell r="EC41">
            <v>0</v>
          </cell>
          <cell r="ED41">
            <v>0</v>
          </cell>
          <cell r="EE41">
            <v>0</v>
          </cell>
          <cell r="EF41">
            <v>0</v>
          </cell>
          <cell r="EG41">
            <v>0</v>
          </cell>
          <cell r="EH41">
            <v>0</v>
          </cell>
          <cell r="EI41">
            <v>0</v>
          </cell>
          <cell r="EJ41">
            <v>0</v>
          </cell>
          <cell r="EK41">
            <v>0</v>
          </cell>
          <cell r="EL41">
            <v>0</v>
          </cell>
          <cell r="EM41">
            <v>0</v>
          </cell>
          <cell r="EN41">
            <v>0</v>
          </cell>
          <cell r="EO41">
            <v>0</v>
          </cell>
          <cell r="EP41">
            <v>0</v>
          </cell>
        </row>
        <row r="43">
          <cell r="A43" t="str">
            <v>Sveukupno</v>
          </cell>
          <cell r="B43">
            <v>0</v>
          </cell>
          <cell r="C43">
            <v>0</v>
          </cell>
          <cell r="D43">
            <v>0</v>
          </cell>
          <cell r="E43">
            <v>0</v>
          </cell>
          <cell r="F43">
            <v>0</v>
          </cell>
          <cell r="G43">
            <v>0</v>
          </cell>
          <cell r="H43">
            <v>0</v>
          </cell>
          <cell r="I43">
            <v>0</v>
          </cell>
          <cell r="J43">
            <v>0</v>
          </cell>
          <cell r="K43">
            <v>0</v>
          </cell>
          <cell r="L43">
            <v>0</v>
          </cell>
          <cell r="M43">
            <v>0</v>
          </cell>
          <cell r="N43">
            <v>0</v>
          </cell>
          <cell r="O43">
            <v>1171095</v>
          </cell>
          <cell r="P43">
            <v>1178004</v>
          </cell>
          <cell r="Q43">
            <v>1183876</v>
          </cell>
          <cell r="R43">
            <v>1189416</v>
          </cell>
          <cell r="S43">
            <v>1195474</v>
          </cell>
          <cell r="T43">
            <v>1203280</v>
          </cell>
          <cell r="U43">
            <v>1210016</v>
          </cell>
          <cell r="V43">
            <v>1216584</v>
          </cell>
          <cell r="W43">
            <v>1225305</v>
          </cell>
          <cell r="X43">
            <v>1234180</v>
          </cell>
          <cell r="Y43">
            <v>1243109</v>
          </cell>
          <cell r="Z43">
            <v>1248935</v>
          </cell>
          <cell r="AA43">
            <v>1255288</v>
          </cell>
          <cell r="AB43">
            <v>1261520</v>
          </cell>
          <cell r="AC43">
            <v>1268071</v>
          </cell>
          <cell r="AD43">
            <v>1272387</v>
          </cell>
          <cell r="AE43">
            <v>1277273</v>
          </cell>
          <cell r="AF43">
            <v>1281910</v>
          </cell>
          <cell r="AG43">
            <v>1287277</v>
          </cell>
          <cell r="AH43">
            <v>1293161</v>
          </cell>
          <cell r="AI43">
            <v>1299833</v>
          </cell>
          <cell r="AJ43">
            <v>1307545</v>
          </cell>
          <cell r="AK43">
            <v>1316502</v>
          </cell>
          <cell r="AL43">
            <v>1322010</v>
          </cell>
          <cell r="AM43">
            <v>1328780</v>
          </cell>
          <cell r="AN43">
            <v>1335431</v>
          </cell>
          <cell r="AO43">
            <v>1341130</v>
          </cell>
          <cell r="AP43">
            <v>1345192</v>
          </cell>
          <cell r="AQ43">
            <v>1350049</v>
          </cell>
          <cell r="AR43">
            <v>1355015</v>
          </cell>
          <cell r="AS43">
            <v>1360642</v>
          </cell>
          <cell r="AT43">
            <v>1366492</v>
          </cell>
          <cell r="AU43">
            <v>1373396</v>
          </cell>
          <cell r="AV43">
            <v>1380759</v>
          </cell>
          <cell r="AW43">
            <v>1389875</v>
          </cell>
          <cell r="AX43">
            <v>1395693</v>
          </cell>
          <cell r="AY43">
            <v>1402608</v>
          </cell>
          <cell r="AZ43">
            <v>1409785</v>
          </cell>
          <cell r="BA43">
            <v>1416976</v>
          </cell>
          <cell r="BB43">
            <v>1426245</v>
          </cell>
          <cell r="BC43">
            <v>1432025</v>
          </cell>
          <cell r="BD43">
            <v>1437790</v>
          </cell>
          <cell r="BE43">
            <v>1443782</v>
          </cell>
          <cell r="BF43">
            <v>1449617</v>
          </cell>
          <cell r="BG43">
            <v>1455971</v>
          </cell>
          <cell r="BH43">
            <v>1462728</v>
          </cell>
          <cell r="BI43">
            <v>1471638</v>
          </cell>
          <cell r="BJ43">
            <v>1475729</v>
          </cell>
          <cell r="BK43">
            <v>1480967</v>
          </cell>
          <cell r="BL43">
            <v>1485863</v>
          </cell>
          <cell r="BM43">
            <v>1490290</v>
          </cell>
          <cell r="BN43">
            <v>1492989</v>
          </cell>
          <cell r="BO43">
            <v>1496640</v>
          </cell>
          <cell r="BP43">
            <v>1499907</v>
          </cell>
          <cell r="BQ43">
            <v>1500052</v>
          </cell>
          <cell r="BR43">
            <v>1502048</v>
          </cell>
          <cell r="BS43">
            <v>1507432</v>
          </cell>
          <cell r="BT43">
            <v>1513177</v>
          </cell>
          <cell r="BU43">
            <v>1519292</v>
          </cell>
          <cell r="BV43">
            <v>1522149</v>
          </cell>
          <cell r="BW43">
            <v>1525204</v>
          </cell>
          <cell r="BX43">
            <v>1529347</v>
          </cell>
          <cell r="BY43">
            <v>1531954</v>
          </cell>
          <cell r="BZ43">
            <v>1534693</v>
          </cell>
          <cell r="CA43">
            <v>1538445</v>
          </cell>
          <cell r="CB43">
            <v>1542193</v>
          </cell>
          <cell r="CC43">
            <v>1545054</v>
          </cell>
          <cell r="CD43">
            <v>1548700</v>
          </cell>
          <cell r="CE43">
            <v>1552459</v>
          </cell>
          <cell r="CF43">
            <v>1556432</v>
          </cell>
          <cell r="CG43">
            <v>1562081</v>
          </cell>
          <cell r="CH43">
            <v>1561454</v>
          </cell>
          <cell r="CI43">
            <v>1565084</v>
          </cell>
          <cell r="CJ43">
            <v>1568553</v>
          </cell>
          <cell r="CK43">
            <v>1572162</v>
          </cell>
          <cell r="CL43">
            <v>1574972</v>
          </cell>
          <cell r="CM43">
            <v>1576755</v>
          </cell>
          <cell r="CN43">
            <v>1578866</v>
          </cell>
          <cell r="CO43">
            <v>1581535</v>
          </cell>
          <cell r="CP43">
            <v>1585814</v>
          </cell>
          <cell r="CQ43">
            <v>1589718</v>
          </cell>
          <cell r="CR43">
            <v>1594877</v>
          </cell>
          <cell r="CS43">
            <v>1600886</v>
          </cell>
          <cell r="CT43">
            <v>1604336</v>
          </cell>
          <cell r="CU43">
            <v>1608758</v>
          </cell>
          <cell r="CV43">
            <v>1613039</v>
          </cell>
          <cell r="CW43">
            <v>1616424</v>
          </cell>
          <cell r="CX43">
            <v>1623160</v>
          </cell>
          <cell r="CY43">
            <v>1627445</v>
          </cell>
          <cell r="CZ43">
            <v>1630459</v>
          </cell>
          <cell r="DA43">
            <v>1633820</v>
          </cell>
          <cell r="DB43">
            <v>1637005</v>
          </cell>
          <cell r="DC43">
            <v>1640871</v>
          </cell>
          <cell r="DD43">
            <v>1645609</v>
          </cell>
          <cell r="DE43">
            <v>1650072</v>
          </cell>
          <cell r="DF43">
            <v>1652802</v>
          </cell>
          <cell r="DG43">
            <v>1655634</v>
          </cell>
          <cell r="DH43">
            <v>1658912</v>
          </cell>
          <cell r="DI43">
            <v>1661896</v>
          </cell>
          <cell r="DJ43">
            <v>1664247</v>
          </cell>
          <cell r="DK43">
            <v>1667714</v>
          </cell>
          <cell r="DL43">
            <v>1670107</v>
          </cell>
          <cell r="DM43">
            <v>1673015</v>
          </cell>
          <cell r="DN43">
            <v>1678931</v>
          </cell>
          <cell r="DO43">
            <v>1685689</v>
          </cell>
          <cell r="DP43">
            <v>1692218</v>
          </cell>
          <cell r="DQ43">
            <v>1698981</v>
          </cell>
          <cell r="DR43">
            <v>1702218</v>
          </cell>
          <cell r="DS43">
            <v>1706955</v>
          </cell>
          <cell r="DT43">
            <v>1711174</v>
          </cell>
          <cell r="DU43">
            <v>1684030</v>
          </cell>
          <cell r="DV43">
            <v>1690389</v>
          </cell>
          <cell r="DW43">
            <v>1692368</v>
          </cell>
          <cell r="DX43">
            <v>1694332</v>
          </cell>
          <cell r="DY43">
            <v>0</v>
          </cell>
          <cell r="DZ43">
            <v>0</v>
          </cell>
          <cell r="EA43">
            <v>0</v>
          </cell>
          <cell r="EB43">
            <v>0</v>
          </cell>
          <cell r="EC43">
            <v>0</v>
          </cell>
          <cell r="ED43">
            <v>0</v>
          </cell>
          <cell r="EE43">
            <v>0</v>
          </cell>
          <cell r="EF43">
            <v>0</v>
          </cell>
          <cell r="EG43">
            <v>0</v>
          </cell>
          <cell r="EH43">
            <v>0</v>
          </cell>
          <cell r="EI43">
            <v>0</v>
          </cell>
          <cell r="EJ43">
            <v>0</v>
          </cell>
          <cell r="EK43">
            <v>0</v>
          </cell>
          <cell r="EL43">
            <v>0</v>
          </cell>
          <cell r="EM43">
            <v>0</v>
          </cell>
          <cell r="EN43">
            <v>0</v>
          </cell>
          <cell r="EO43">
            <v>0</v>
          </cell>
          <cell r="EP43">
            <v>0</v>
          </cell>
        </row>
      </sheetData>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ICA REGOS NOVA od 1.12.2014"/>
      <sheetName val="Unos_podataka_NOVI"/>
      <sheetName val="GRAF SPOL I DOB"/>
      <sheetName val="TABLICA REGOS do 30.11.2014"/>
      <sheetName val="TABLICA REGOS-a STARA"/>
      <sheetName val="Unos podataka STARI"/>
      <sheetName val="Graf spolne i dobne str. STARI"/>
    </sheetNames>
    <sheetDataSet>
      <sheetData sheetId="0"/>
      <sheetData sheetId="1">
        <row r="1">
          <cell r="B1" t="str">
            <v>Dob</v>
          </cell>
          <cell r="C1">
            <v>41851</v>
          </cell>
          <cell r="D1">
            <v>41872</v>
          </cell>
          <cell r="E1">
            <v>41882</v>
          </cell>
          <cell r="F1">
            <v>41912</v>
          </cell>
          <cell r="G1">
            <v>41943</v>
          </cell>
          <cell r="H1">
            <v>41973</v>
          </cell>
          <cell r="I1">
            <v>42004</v>
          </cell>
          <cell r="J1">
            <v>42035</v>
          </cell>
          <cell r="K1">
            <v>42063</v>
          </cell>
          <cell r="L1">
            <v>42094</v>
          </cell>
          <cell r="M1">
            <v>42124</v>
          </cell>
          <cell r="N1">
            <v>42155</v>
          </cell>
          <cell r="O1">
            <v>42185</v>
          </cell>
          <cell r="P1">
            <v>42216</v>
          </cell>
          <cell r="Q1">
            <v>42247</v>
          </cell>
          <cell r="R1">
            <v>42277</v>
          </cell>
          <cell r="S1">
            <v>42308</v>
          </cell>
          <cell r="T1">
            <v>42338</v>
          </cell>
          <cell r="U1">
            <v>42369</v>
          </cell>
          <cell r="V1">
            <v>42400</v>
          </cell>
          <cell r="W1">
            <v>42429</v>
          </cell>
          <cell r="X1">
            <v>42460</v>
          </cell>
          <cell r="Y1">
            <v>42490</v>
          </cell>
          <cell r="Z1">
            <v>42521</v>
          </cell>
          <cell r="AA1">
            <v>42551</v>
          </cell>
          <cell r="AB1">
            <v>42582</v>
          </cell>
          <cell r="AC1">
            <v>42613</v>
          </cell>
          <cell r="AD1">
            <v>42643</v>
          </cell>
          <cell r="AE1">
            <v>42674</v>
          </cell>
          <cell r="AF1">
            <v>42704</v>
          </cell>
          <cell r="AG1">
            <v>42735</v>
          </cell>
          <cell r="AH1">
            <v>42766</v>
          </cell>
          <cell r="AI1">
            <v>42794</v>
          </cell>
          <cell r="AJ1">
            <v>42825</v>
          </cell>
          <cell r="AK1">
            <v>42855</v>
          </cell>
          <cell r="AL1">
            <v>42886</v>
          </cell>
          <cell r="AM1">
            <v>42916</v>
          </cell>
          <cell r="AN1">
            <v>42947</v>
          </cell>
          <cell r="AO1">
            <v>42978</v>
          </cell>
          <cell r="AP1">
            <v>43008</v>
          </cell>
          <cell r="AQ1">
            <v>43039</v>
          </cell>
          <cell r="AR1">
            <v>43069</v>
          </cell>
          <cell r="AS1">
            <v>43100</v>
          </cell>
          <cell r="AT1">
            <v>43131</v>
          </cell>
          <cell r="AU1">
            <v>43159</v>
          </cell>
          <cell r="AV1">
            <v>43190</v>
          </cell>
          <cell r="AW1">
            <v>43220</v>
          </cell>
          <cell r="AX1">
            <v>43251</v>
          </cell>
          <cell r="AY1">
            <v>43281</v>
          </cell>
          <cell r="AZ1">
            <v>43312</v>
          </cell>
          <cell r="BA1">
            <v>43343</v>
          </cell>
          <cell r="BB1">
            <v>43373</v>
          </cell>
          <cell r="BC1">
            <v>43404</v>
          </cell>
          <cell r="BD1">
            <v>43434</v>
          </cell>
          <cell r="BE1">
            <v>43465</v>
          </cell>
          <cell r="BF1">
            <v>43496</v>
          </cell>
          <cell r="BG1">
            <v>43524</v>
          </cell>
          <cell r="BH1">
            <v>43555</v>
          </cell>
          <cell r="BI1">
            <v>43585</v>
          </cell>
          <cell r="BJ1">
            <v>43616</v>
          </cell>
          <cell r="BK1">
            <v>43646</v>
          </cell>
          <cell r="BL1">
            <v>43677</v>
          </cell>
          <cell r="BM1">
            <v>43708</v>
          </cell>
          <cell r="BN1">
            <v>43738</v>
          </cell>
          <cell r="BO1">
            <v>43769</v>
          </cell>
          <cell r="BP1">
            <v>43799</v>
          </cell>
          <cell r="BQ1">
            <v>43830</v>
          </cell>
          <cell r="BR1">
            <v>43861</v>
          </cell>
          <cell r="BS1">
            <v>43890</v>
          </cell>
          <cell r="BT1">
            <v>43921</v>
          </cell>
          <cell r="BU1">
            <v>43951</v>
          </cell>
          <cell r="BV1">
            <v>43982</v>
          </cell>
          <cell r="BW1">
            <v>44012</v>
          </cell>
          <cell r="BX1">
            <v>44043</v>
          </cell>
          <cell r="BY1">
            <v>44074</v>
          </cell>
          <cell r="BZ1">
            <v>44104</v>
          </cell>
          <cell r="CA1">
            <v>44135</v>
          </cell>
          <cell r="CB1">
            <v>44165</v>
          </cell>
          <cell r="CC1">
            <v>44196</v>
          </cell>
          <cell r="CD1">
            <v>44227</v>
          </cell>
          <cell r="CE1">
            <v>44255</v>
          </cell>
          <cell r="CF1">
            <v>44286</v>
          </cell>
          <cell r="CG1">
            <v>44316</v>
          </cell>
          <cell r="CH1">
            <v>44347</v>
          </cell>
          <cell r="CI1">
            <v>44377</v>
          </cell>
          <cell r="CJ1">
            <v>44408</v>
          </cell>
          <cell r="CK1">
            <v>44439</v>
          </cell>
          <cell r="CL1">
            <v>44469</v>
          </cell>
          <cell r="CM1">
            <v>44500</v>
          </cell>
          <cell r="CN1">
            <v>44530</v>
          </cell>
          <cell r="CO1">
            <v>44561</v>
          </cell>
          <cell r="CP1">
            <v>44592</v>
          </cell>
          <cell r="CQ1">
            <v>44620</v>
          </cell>
          <cell r="CR1">
            <v>44651</v>
          </cell>
          <cell r="CS1">
            <v>44681</v>
          </cell>
          <cell r="CT1">
            <v>44712</v>
          </cell>
          <cell r="CU1">
            <v>44742</v>
          </cell>
          <cell r="CV1">
            <v>44773</v>
          </cell>
          <cell r="CW1">
            <v>44804</v>
          </cell>
          <cell r="CX1">
            <v>44834</v>
          </cell>
          <cell r="CY1">
            <v>44865</v>
          </cell>
          <cell r="CZ1">
            <v>44895</v>
          </cell>
          <cell r="DA1">
            <v>44926</v>
          </cell>
          <cell r="DB1">
            <v>44957</v>
          </cell>
          <cell r="DC1">
            <v>44985</v>
          </cell>
          <cell r="DD1">
            <v>45016</v>
          </cell>
          <cell r="DE1">
            <v>45046</v>
          </cell>
          <cell r="DF1">
            <v>45077</v>
          </cell>
          <cell r="DG1">
            <v>45107</v>
          </cell>
          <cell r="DH1">
            <v>45138</v>
          </cell>
          <cell r="DI1">
            <v>45169</v>
          </cell>
          <cell r="DJ1">
            <v>45199</v>
          </cell>
          <cell r="DK1">
            <v>45230</v>
          </cell>
          <cell r="DL1">
            <v>45260</v>
          </cell>
          <cell r="DM1">
            <v>45291</v>
          </cell>
          <cell r="DN1">
            <v>45322</v>
          </cell>
          <cell r="DO1">
            <v>45351</v>
          </cell>
          <cell r="DP1">
            <v>45382</v>
          </cell>
          <cell r="DQ1">
            <v>45412</v>
          </cell>
          <cell r="DR1">
            <v>45443</v>
          </cell>
          <cell r="DS1">
            <v>45473</v>
          </cell>
          <cell r="DT1">
            <v>45504</v>
          </cell>
          <cell r="DU1">
            <v>45535</v>
          </cell>
          <cell r="DV1">
            <v>45565</v>
          </cell>
          <cell r="DW1">
            <v>45596</v>
          </cell>
          <cell r="DX1">
            <v>45626</v>
          </cell>
          <cell r="DY1">
            <v>45657</v>
          </cell>
          <cell r="DZ1">
            <v>45688</v>
          </cell>
          <cell r="EA1">
            <v>45716</v>
          </cell>
        </row>
        <row r="2">
          <cell r="B2" t="str">
            <v>Muškarci</v>
          </cell>
        </row>
        <row r="3">
          <cell r="B3" t="str">
            <v xml:space="preserve">od 0 do 18 godina </v>
          </cell>
          <cell r="D3">
            <v>0</v>
          </cell>
          <cell r="E3">
            <v>0</v>
          </cell>
          <cell r="F3">
            <v>3</v>
          </cell>
          <cell r="G3">
            <v>4</v>
          </cell>
          <cell r="H3">
            <v>5</v>
          </cell>
          <cell r="I3">
            <v>6</v>
          </cell>
          <cell r="J3">
            <v>7</v>
          </cell>
          <cell r="K3">
            <v>7</v>
          </cell>
          <cell r="L3">
            <v>7</v>
          </cell>
          <cell r="M3">
            <v>10</v>
          </cell>
          <cell r="N3">
            <v>12</v>
          </cell>
          <cell r="O3">
            <v>13</v>
          </cell>
          <cell r="P3">
            <v>17</v>
          </cell>
          <cell r="Q3">
            <v>21</v>
          </cell>
          <cell r="R3">
            <v>24</v>
          </cell>
          <cell r="S3">
            <v>24</v>
          </cell>
          <cell r="T3">
            <v>27</v>
          </cell>
          <cell r="U3">
            <v>25</v>
          </cell>
          <cell r="V3">
            <v>25</v>
          </cell>
          <cell r="W3">
            <v>21</v>
          </cell>
          <cell r="X3">
            <v>18</v>
          </cell>
          <cell r="Y3">
            <v>15</v>
          </cell>
          <cell r="Z3">
            <v>13</v>
          </cell>
          <cell r="AA3">
            <v>14</v>
          </cell>
          <cell r="AB3">
            <v>12</v>
          </cell>
          <cell r="AC3">
            <v>14</v>
          </cell>
          <cell r="AD3">
            <v>16</v>
          </cell>
          <cell r="AE3">
            <v>13</v>
          </cell>
          <cell r="AF3">
            <v>12</v>
          </cell>
          <cell r="AG3">
            <v>10</v>
          </cell>
          <cell r="AH3">
            <v>8</v>
          </cell>
          <cell r="AI3">
            <v>8</v>
          </cell>
          <cell r="AJ3">
            <v>5</v>
          </cell>
          <cell r="AK3">
            <v>6</v>
          </cell>
          <cell r="AL3">
            <v>7</v>
          </cell>
          <cell r="AM3">
            <v>7</v>
          </cell>
          <cell r="AN3">
            <v>10</v>
          </cell>
          <cell r="AO3">
            <v>11</v>
          </cell>
          <cell r="AP3">
            <v>14</v>
          </cell>
          <cell r="AQ3">
            <v>11</v>
          </cell>
          <cell r="AR3">
            <v>9</v>
          </cell>
          <cell r="AS3">
            <v>8</v>
          </cell>
          <cell r="AT3">
            <v>9</v>
          </cell>
          <cell r="AU3">
            <v>10</v>
          </cell>
          <cell r="AV3">
            <v>7</v>
          </cell>
          <cell r="AW3">
            <v>6</v>
          </cell>
          <cell r="AX3">
            <v>6</v>
          </cell>
        </row>
        <row r="4">
          <cell r="B4" t="str">
            <v xml:space="preserve">od 19 do 24 godine </v>
          </cell>
          <cell r="D4">
            <v>104</v>
          </cell>
          <cell r="E4">
            <v>108</v>
          </cell>
          <cell r="F4">
            <v>117</v>
          </cell>
          <cell r="G4">
            <v>118</v>
          </cell>
          <cell r="H4">
            <v>121</v>
          </cell>
          <cell r="I4">
            <v>121</v>
          </cell>
          <cell r="J4">
            <v>118</v>
          </cell>
          <cell r="K4">
            <v>117</v>
          </cell>
          <cell r="L4">
            <v>110</v>
          </cell>
          <cell r="M4">
            <v>115</v>
          </cell>
          <cell r="N4">
            <v>120</v>
          </cell>
          <cell r="O4">
            <v>124</v>
          </cell>
          <cell r="P4">
            <v>127</v>
          </cell>
          <cell r="Q4">
            <v>131</v>
          </cell>
          <cell r="R4">
            <v>136</v>
          </cell>
          <cell r="S4">
            <v>145</v>
          </cell>
          <cell r="T4">
            <v>156</v>
          </cell>
          <cell r="U4">
            <v>165</v>
          </cell>
          <cell r="V4">
            <v>169</v>
          </cell>
          <cell r="W4">
            <v>179</v>
          </cell>
          <cell r="X4">
            <v>182</v>
          </cell>
          <cell r="Y4">
            <v>186</v>
          </cell>
          <cell r="Z4">
            <v>189</v>
          </cell>
          <cell r="AA4">
            <v>192</v>
          </cell>
          <cell r="AB4">
            <v>203</v>
          </cell>
          <cell r="AC4">
            <v>202</v>
          </cell>
          <cell r="AD4">
            <v>211</v>
          </cell>
          <cell r="AE4">
            <v>214</v>
          </cell>
          <cell r="AF4">
            <v>216</v>
          </cell>
          <cell r="AG4">
            <v>222</v>
          </cell>
          <cell r="AH4">
            <v>222</v>
          </cell>
          <cell r="AI4">
            <v>227</v>
          </cell>
          <cell r="AJ4">
            <v>232</v>
          </cell>
          <cell r="AK4">
            <v>236</v>
          </cell>
          <cell r="AL4">
            <v>240</v>
          </cell>
          <cell r="AM4">
            <v>243</v>
          </cell>
          <cell r="AN4">
            <v>246</v>
          </cell>
          <cell r="AO4">
            <v>242</v>
          </cell>
          <cell r="AP4">
            <v>242</v>
          </cell>
          <cell r="AQ4">
            <v>245</v>
          </cell>
          <cell r="AR4">
            <v>258</v>
          </cell>
          <cell r="AS4">
            <v>258</v>
          </cell>
          <cell r="AT4">
            <v>253</v>
          </cell>
          <cell r="AU4">
            <v>254</v>
          </cell>
          <cell r="AV4">
            <v>256</v>
          </cell>
          <cell r="AW4">
            <v>256</v>
          </cell>
          <cell r="AX4">
            <v>255</v>
          </cell>
        </row>
        <row r="5">
          <cell r="B5" t="str">
            <v xml:space="preserve">od 25 do 29 godina </v>
          </cell>
          <cell r="D5">
            <v>529</v>
          </cell>
          <cell r="E5">
            <v>529</v>
          </cell>
          <cell r="F5">
            <v>521</v>
          </cell>
          <cell r="G5">
            <v>519</v>
          </cell>
          <cell r="H5">
            <v>523</v>
          </cell>
          <cell r="I5">
            <v>525</v>
          </cell>
          <cell r="J5">
            <v>527</v>
          </cell>
          <cell r="K5">
            <v>527</v>
          </cell>
          <cell r="L5">
            <v>531</v>
          </cell>
          <cell r="M5">
            <v>519</v>
          </cell>
          <cell r="N5">
            <v>516</v>
          </cell>
          <cell r="O5">
            <v>506</v>
          </cell>
          <cell r="P5">
            <v>509</v>
          </cell>
          <cell r="Q5">
            <v>503</v>
          </cell>
          <cell r="R5">
            <v>497</v>
          </cell>
          <cell r="S5">
            <v>498</v>
          </cell>
          <cell r="T5">
            <v>488</v>
          </cell>
          <cell r="U5">
            <v>486</v>
          </cell>
          <cell r="V5">
            <v>485</v>
          </cell>
          <cell r="W5">
            <v>480</v>
          </cell>
          <cell r="X5">
            <v>475</v>
          </cell>
          <cell r="Y5">
            <v>466</v>
          </cell>
          <cell r="Z5">
            <v>459</v>
          </cell>
          <cell r="AA5">
            <v>454</v>
          </cell>
          <cell r="AB5">
            <v>451</v>
          </cell>
          <cell r="AC5">
            <v>449</v>
          </cell>
          <cell r="AD5">
            <v>430</v>
          </cell>
          <cell r="AE5">
            <v>426</v>
          </cell>
          <cell r="AF5">
            <v>420</v>
          </cell>
          <cell r="AG5">
            <v>421</v>
          </cell>
          <cell r="AH5">
            <v>413</v>
          </cell>
          <cell r="AI5">
            <v>418</v>
          </cell>
          <cell r="AJ5">
            <v>422</v>
          </cell>
          <cell r="AK5">
            <v>415</v>
          </cell>
          <cell r="AL5">
            <v>416</v>
          </cell>
          <cell r="AM5">
            <v>410</v>
          </cell>
          <cell r="AN5">
            <v>407</v>
          </cell>
          <cell r="AO5">
            <v>409</v>
          </cell>
          <cell r="AP5">
            <v>411</v>
          </cell>
          <cell r="AQ5">
            <v>410</v>
          </cell>
          <cell r="AR5">
            <v>414</v>
          </cell>
          <cell r="AS5">
            <v>422</v>
          </cell>
          <cell r="AT5">
            <v>424</v>
          </cell>
          <cell r="AU5">
            <v>424</v>
          </cell>
          <cell r="AV5">
            <v>421</v>
          </cell>
          <cell r="AW5">
            <v>426</v>
          </cell>
          <cell r="AX5">
            <v>426</v>
          </cell>
        </row>
        <row r="6">
          <cell r="B6" t="str">
            <v xml:space="preserve">od 30 do 34 godine </v>
          </cell>
          <cell r="D6">
            <v>783</v>
          </cell>
          <cell r="E6">
            <v>785</v>
          </cell>
          <cell r="F6">
            <v>777</v>
          </cell>
          <cell r="G6">
            <v>780</v>
          </cell>
          <cell r="H6">
            <v>772</v>
          </cell>
          <cell r="I6">
            <v>773</v>
          </cell>
          <cell r="J6">
            <v>775</v>
          </cell>
          <cell r="K6">
            <v>765</v>
          </cell>
          <cell r="L6">
            <v>759</v>
          </cell>
          <cell r="M6">
            <v>758</v>
          </cell>
          <cell r="N6">
            <v>762</v>
          </cell>
          <cell r="O6">
            <v>769</v>
          </cell>
          <cell r="P6">
            <v>767</v>
          </cell>
          <cell r="Q6">
            <v>769</v>
          </cell>
          <cell r="R6">
            <v>767</v>
          </cell>
          <cell r="S6">
            <v>767</v>
          </cell>
          <cell r="T6">
            <v>759</v>
          </cell>
          <cell r="U6">
            <v>756</v>
          </cell>
          <cell r="V6">
            <v>756</v>
          </cell>
          <cell r="W6">
            <v>756</v>
          </cell>
          <cell r="X6">
            <v>759</v>
          </cell>
          <cell r="Y6">
            <v>760</v>
          </cell>
          <cell r="Z6">
            <v>764</v>
          </cell>
          <cell r="AA6">
            <v>766</v>
          </cell>
          <cell r="AB6">
            <v>759</v>
          </cell>
          <cell r="AC6">
            <v>755</v>
          </cell>
          <cell r="AD6">
            <v>765</v>
          </cell>
          <cell r="AE6">
            <v>772</v>
          </cell>
          <cell r="AF6">
            <v>777</v>
          </cell>
          <cell r="AG6">
            <v>774</v>
          </cell>
          <cell r="AH6">
            <v>787</v>
          </cell>
          <cell r="AI6">
            <v>776</v>
          </cell>
          <cell r="AJ6">
            <v>778</v>
          </cell>
          <cell r="AK6">
            <v>786</v>
          </cell>
          <cell r="AL6">
            <v>794</v>
          </cell>
          <cell r="AM6">
            <v>798</v>
          </cell>
          <cell r="AN6">
            <v>806</v>
          </cell>
          <cell r="AO6">
            <v>805</v>
          </cell>
          <cell r="AP6">
            <v>801</v>
          </cell>
          <cell r="AQ6">
            <v>801</v>
          </cell>
          <cell r="AR6">
            <v>805</v>
          </cell>
          <cell r="AS6">
            <v>807</v>
          </cell>
          <cell r="AT6">
            <v>807</v>
          </cell>
          <cell r="AU6">
            <v>806</v>
          </cell>
          <cell r="AV6">
            <v>809</v>
          </cell>
          <cell r="AW6">
            <v>803</v>
          </cell>
          <cell r="AX6">
            <v>801</v>
          </cell>
        </row>
        <row r="7">
          <cell r="B7" t="str">
            <v xml:space="preserve">od 35 do 39 godina </v>
          </cell>
          <cell r="D7">
            <v>712</v>
          </cell>
          <cell r="E7">
            <v>714</v>
          </cell>
          <cell r="F7">
            <v>720</v>
          </cell>
          <cell r="G7">
            <v>729</v>
          </cell>
          <cell r="H7">
            <v>734</v>
          </cell>
          <cell r="I7">
            <v>731</v>
          </cell>
          <cell r="J7">
            <v>725</v>
          </cell>
          <cell r="K7">
            <v>735</v>
          </cell>
          <cell r="L7">
            <v>741</v>
          </cell>
          <cell r="M7">
            <v>748</v>
          </cell>
          <cell r="N7">
            <v>742</v>
          </cell>
          <cell r="O7">
            <v>739</v>
          </cell>
          <cell r="P7">
            <v>739</v>
          </cell>
          <cell r="Q7">
            <v>734</v>
          </cell>
          <cell r="R7">
            <v>736</v>
          </cell>
          <cell r="S7">
            <v>738</v>
          </cell>
          <cell r="T7">
            <v>732</v>
          </cell>
          <cell r="U7">
            <v>745</v>
          </cell>
          <cell r="V7">
            <v>740</v>
          </cell>
          <cell r="W7">
            <v>742</v>
          </cell>
          <cell r="X7">
            <v>741</v>
          </cell>
          <cell r="Y7">
            <v>744</v>
          </cell>
          <cell r="Z7">
            <v>749</v>
          </cell>
          <cell r="AA7">
            <v>747</v>
          </cell>
          <cell r="AB7">
            <v>757</v>
          </cell>
          <cell r="AC7">
            <v>764</v>
          </cell>
          <cell r="AD7">
            <v>765</v>
          </cell>
          <cell r="AE7">
            <v>769</v>
          </cell>
          <cell r="AF7">
            <v>779</v>
          </cell>
          <cell r="AG7">
            <v>790</v>
          </cell>
          <cell r="AH7">
            <v>798</v>
          </cell>
          <cell r="AI7">
            <v>819</v>
          </cell>
          <cell r="AJ7">
            <v>829</v>
          </cell>
          <cell r="AK7">
            <v>832</v>
          </cell>
          <cell r="AL7">
            <v>839</v>
          </cell>
          <cell r="AM7">
            <v>845</v>
          </cell>
          <cell r="AN7">
            <v>850</v>
          </cell>
          <cell r="AO7">
            <v>852</v>
          </cell>
          <cell r="AP7">
            <v>849</v>
          </cell>
          <cell r="AQ7">
            <v>852</v>
          </cell>
          <cell r="AR7">
            <v>856</v>
          </cell>
          <cell r="AS7">
            <v>855</v>
          </cell>
          <cell r="AT7">
            <v>858</v>
          </cell>
          <cell r="AU7">
            <v>864</v>
          </cell>
          <cell r="AV7">
            <v>859</v>
          </cell>
          <cell r="AW7">
            <v>869</v>
          </cell>
          <cell r="AX7">
            <v>872</v>
          </cell>
        </row>
        <row r="8">
          <cell r="B8" t="str">
            <v xml:space="preserve">od 40 do 44 godine </v>
          </cell>
          <cell r="D8">
            <v>514</v>
          </cell>
          <cell r="E8">
            <v>518</v>
          </cell>
          <cell r="F8">
            <v>529</v>
          </cell>
          <cell r="G8">
            <v>534</v>
          </cell>
          <cell r="H8">
            <v>539</v>
          </cell>
          <cell r="I8">
            <v>543</v>
          </cell>
          <cell r="J8">
            <v>548</v>
          </cell>
          <cell r="K8">
            <v>549</v>
          </cell>
          <cell r="L8">
            <v>556</v>
          </cell>
          <cell r="M8">
            <v>564</v>
          </cell>
          <cell r="N8">
            <v>570</v>
          </cell>
          <cell r="O8">
            <v>576</v>
          </cell>
          <cell r="P8">
            <v>578</v>
          </cell>
          <cell r="Q8">
            <v>589</v>
          </cell>
          <cell r="R8">
            <v>581</v>
          </cell>
          <cell r="S8">
            <v>585</v>
          </cell>
          <cell r="T8">
            <v>592</v>
          </cell>
          <cell r="U8">
            <v>594</v>
          </cell>
          <cell r="V8">
            <v>601</v>
          </cell>
          <cell r="W8">
            <v>597</v>
          </cell>
          <cell r="X8">
            <v>605</v>
          </cell>
          <cell r="Y8">
            <v>607</v>
          </cell>
          <cell r="Z8">
            <v>611</v>
          </cell>
          <cell r="AA8">
            <v>608</v>
          </cell>
          <cell r="AB8">
            <v>612</v>
          </cell>
          <cell r="AC8">
            <v>618</v>
          </cell>
          <cell r="AD8">
            <v>624</v>
          </cell>
          <cell r="AE8">
            <v>626</v>
          </cell>
          <cell r="AF8">
            <v>632</v>
          </cell>
          <cell r="AG8">
            <v>631</v>
          </cell>
          <cell r="AH8">
            <v>635</v>
          </cell>
          <cell r="AI8">
            <v>630</v>
          </cell>
          <cell r="AJ8">
            <v>635</v>
          </cell>
          <cell r="AK8">
            <v>644</v>
          </cell>
          <cell r="AL8">
            <v>648</v>
          </cell>
          <cell r="AM8">
            <v>654</v>
          </cell>
          <cell r="AN8">
            <v>646</v>
          </cell>
          <cell r="AO8">
            <v>650</v>
          </cell>
          <cell r="AP8">
            <v>663</v>
          </cell>
          <cell r="AQ8">
            <v>677</v>
          </cell>
          <cell r="AR8">
            <v>691</v>
          </cell>
          <cell r="AS8">
            <v>696</v>
          </cell>
          <cell r="AT8">
            <v>707</v>
          </cell>
          <cell r="AU8">
            <v>717</v>
          </cell>
          <cell r="AV8">
            <v>732</v>
          </cell>
          <cell r="AW8">
            <v>740</v>
          </cell>
          <cell r="AX8">
            <v>753</v>
          </cell>
        </row>
        <row r="9">
          <cell r="B9" t="str">
            <v xml:space="preserve">od 45 do 49 godina </v>
          </cell>
          <cell r="D9">
            <v>324</v>
          </cell>
          <cell r="E9">
            <v>325</v>
          </cell>
          <cell r="F9">
            <v>325</v>
          </cell>
          <cell r="G9">
            <v>328</v>
          </cell>
          <cell r="H9">
            <v>333</v>
          </cell>
          <cell r="I9">
            <v>344</v>
          </cell>
          <cell r="J9">
            <v>351</v>
          </cell>
          <cell r="K9">
            <v>356</v>
          </cell>
          <cell r="L9">
            <v>359</v>
          </cell>
          <cell r="M9">
            <v>360</v>
          </cell>
          <cell r="N9">
            <v>365</v>
          </cell>
          <cell r="O9">
            <v>370</v>
          </cell>
          <cell r="P9">
            <v>377</v>
          </cell>
          <cell r="Q9">
            <v>376</v>
          </cell>
          <cell r="R9">
            <v>375</v>
          </cell>
          <cell r="S9">
            <v>373</v>
          </cell>
          <cell r="T9">
            <v>374</v>
          </cell>
          <cell r="U9">
            <v>375</v>
          </cell>
          <cell r="V9">
            <v>379</v>
          </cell>
          <cell r="W9">
            <v>388</v>
          </cell>
          <cell r="X9">
            <v>385</v>
          </cell>
          <cell r="Y9">
            <v>387</v>
          </cell>
          <cell r="Z9">
            <v>392</v>
          </cell>
          <cell r="AA9">
            <v>403</v>
          </cell>
          <cell r="AB9">
            <v>400</v>
          </cell>
          <cell r="AC9">
            <v>402</v>
          </cell>
          <cell r="AD9">
            <v>407</v>
          </cell>
          <cell r="AE9">
            <v>412</v>
          </cell>
          <cell r="AF9">
            <v>421</v>
          </cell>
          <cell r="AG9">
            <v>423</v>
          </cell>
          <cell r="AH9">
            <v>423</v>
          </cell>
          <cell r="AI9">
            <v>430</v>
          </cell>
          <cell r="AJ9">
            <v>440</v>
          </cell>
          <cell r="AK9">
            <v>446</v>
          </cell>
          <cell r="AL9">
            <v>453</v>
          </cell>
          <cell r="AM9">
            <v>462</v>
          </cell>
          <cell r="AN9">
            <v>471</v>
          </cell>
          <cell r="AO9">
            <v>481</v>
          </cell>
          <cell r="AP9">
            <v>483</v>
          </cell>
          <cell r="AQ9">
            <v>489</v>
          </cell>
          <cell r="AR9">
            <v>492</v>
          </cell>
          <cell r="AS9">
            <v>498</v>
          </cell>
          <cell r="AT9">
            <v>501</v>
          </cell>
          <cell r="AU9">
            <v>510</v>
          </cell>
          <cell r="AV9">
            <v>515</v>
          </cell>
          <cell r="AW9">
            <v>516</v>
          </cell>
          <cell r="AX9">
            <v>520</v>
          </cell>
        </row>
        <row r="10">
          <cell r="B10" t="str">
            <v xml:space="preserve">od 50 do 54 godine </v>
          </cell>
          <cell r="D10">
            <v>160</v>
          </cell>
          <cell r="E10">
            <v>160</v>
          </cell>
          <cell r="F10">
            <v>164</v>
          </cell>
          <cell r="G10">
            <v>164</v>
          </cell>
          <cell r="H10">
            <v>165</v>
          </cell>
          <cell r="I10">
            <v>167</v>
          </cell>
          <cell r="J10">
            <v>173</v>
          </cell>
          <cell r="K10">
            <v>177</v>
          </cell>
          <cell r="L10">
            <v>181</v>
          </cell>
          <cell r="M10">
            <v>184</v>
          </cell>
          <cell r="N10">
            <v>186</v>
          </cell>
          <cell r="O10">
            <v>187</v>
          </cell>
          <cell r="P10">
            <v>190</v>
          </cell>
          <cell r="Q10">
            <v>196</v>
          </cell>
          <cell r="R10">
            <v>197</v>
          </cell>
          <cell r="S10">
            <v>208</v>
          </cell>
          <cell r="T10">
            <v>204</v>
          </cell>
          <cell r="U10">
            <v>206</v>
          </cell>
          <cell r="V10">
            <v>207</v>
          </cell>
          <cell r="W10">
            <v>209</v>
          </cell>
          <cell r="X10">
            <v>215</v>
          </cell>
          <cell r="Y10">
            <v>221</v>
          </cell>
          <cell r="Z10">
            <v>222</v>
          </cell>
          <cell r="AA10">
            <v>224</v>
          </cell>
          <cell r="AB10">
            <v>230</v>
          </cell>
          <cell r="AC10">
            <v>235</v>
          </cell>
          <cell r="AD10">
            <v>242</v>
          </cell>
          <cell r="AE10">
            <v>248</v>
          </cell>
          <cell r="AF10">
            <v>249</v>
          </cell>
          <cell r="AG10">
            <v>254</v>
          </cell>
          <cell r="AH10">
            <v>259</v>
          </cell>
          <cell r="AI10">
            <v>266</v>
          </cell>
          <cell r="AJ10">
            <v>266</v>
          </cell>
          <cell r="AK10">
            <v>264</v>
          </cell>
          <cell r="AL10">
            <v>262</v>
          </cell>
          <cell r="AM10">
            <v>260</v>
          </cell>
          <cell r="AN10">
            <v>267</v>
          </cell>
          <cell r="AO10">
            <v>272</v>
          </cell>
          <cell r="AP10">
            <v>280</v>
          </cell>
          <cell r="AQ10">
            <v>283</v>
          </cell>
          <cell r="AR10">
            <v>291</v>
          </cell>
          <cell r="AS10">
            <v>297</v>
          </cell>
          <cell r="AT10">
            <v>297</v>
          </cell>
          <cell r="AU10">
            <v>295</v>
          </cell>
          <cell r="AV10">
            <v>299</v>
          </cell>
          <cell r="AW10">
            <v>302</v>
          </cell>
          <cell r="AX10">
            <v>308</v>
          </cell>
        </row>
        <row r="11">
          <cell r="B11" t="str">
            <v xml:space="preserve">od 55 do 59 godina </v>
          </cell>
          <cell r="D11">
            <v>0</v>
          </cell>
          <cell r="E11">
            <v>0</v>
          </cell>
          <cell r="F11">
            <v>0</v>
          </cell>
          <cell r="G11">
            <v>0</v>
          </cell>
          <cell r="H11">
            <v>1</v>
          </cell>
          <cell r="I11">
            <v>0</v>
          </cell>
          <cell r="J11">
            <v>1</v>
          </cell>
          <cell r="K11">
            <v>0</v>
          </cell>
          <cell r="L11">
            <v>0</v>
          </cell>
          <cell r="M11">
            <v>0</v>
          </cell>
          <cell r="N11">
            <v>1</v>
          </cell>
          <cell r="O11">
            <v>0</v>
          </cell>
          <cell r="P11">
            <v>0</v>
          </cell>
          <cell r="Q11">
            <v>0</v>
          </cell>
          <cell r="R11">
            <v>0</v>
          </cell>
          <cell r="S11">
            <v>0</v>
          </cell>
          <cell r="T11">
            <v>0</v>
          </cell>
          <cell r="U11">
            <v>0</v>
          </cell>
          <cell r="V11">
            <v>3</v>
          </cell>
          <cell r="W11">
            <v>0</v>
          </cell>
          <cell r="X11">
            <v>0</v>
          </cell>
          <cell r="Y11">
            <v>1</v>
          </cell>
          <cell r="Z11">
            <v>0</v>
          </cell>
          <cell r="AA11">
            <v>0</v>
          </cell>
          <cell r="AB11">
            <v>2</v>
          </cell>
          <cell r="AC11">
            <v>0</v>
          </cell>
          <cell r="AD11">
            <v>0</v>
          </cell>
          <cell r="AE11">
            <v>0</v>
          </cell>
          <cell r="AF11">
            <v>1</v>
          </cell>
          <cell r="AG11">
            <v>4</v>
          </cell>
          <cell r="AH11">
            <v>0</v>
          </cell>
          <cell r="AI11">
            <v>0</v>
          </cell>
          <cell r="AJ11">
            <v>0</v>
          </cell>
          <cell r="AK11">
            <v>6</v>
          </cell>
          <cell r="AL11">
            <v>1</v>
          </cell>
          <cell r="AM11">
            <v>0</v>
          </cell>
          <cell r="AN11">
            <v>0</v>
          </cell>
          <cell r="AO11">
            <v>0</v>
          </cell>
          <cell r="AP11">
            <v>6</v>
          </cell>
          <cell r="AQ11">
            <v>0</v>
          </cell>
          <cell r="AR11">
            <v>0</v>
          </cell>
          <cell r="AS11">
            <v>2</v>
          </cell>
          <cell r="AT11">
            <v>0</v>
          </cell>
          <cell r="AU11">
            <v>0</v>
          </cell>
          <cell r="AV11">
            <v>5</v>
          </cell>
          <cell r="AW11">
            <v>0</v>
          </cell>
          <cell r="AX11">
            <v>1</v>
          </cell>
        </row>
        <row r="12">
          <cell r="B12" t="str">
            <v xml:space="preserve">od 60 do 64 godine </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row>
        <row r="13">
          <cell r="B13" t="str">
            <v xml:space="preserve">od 65 i više godina </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row>
        <row r="15">
          <cell r="B15" t="str">
            <v>Ukupno muškarci kat. A</v>
          </cell>
          <cell r="C15">
            <v>0</v>
          </cell>
          <cell r="D15">
            <v>3126</v>
          </cell>
          <cell r="E15">
            <v>3139</v>
          </cell>
          <cell r="F15">
            <v>3156</v>
          </cell>
          <cell r="G15">
            <v>3176</v>
          </cell>
          <cell r="H15">
            <v>3193</v>
          </cell>
          <cell r="I15">
            <v>3210</v>
          </cell>
          <cell r="J15">
            <v>3225</v>
          </cell>
          <cell r="K15">
            <v>3233</v>
          </cell>
          <cell r="L15">
            <v>3244</v>
          </cell>
          <cell r="M15">
            <v>3258</v>
          </cell>
          <cell r="N15">
            <v>3274</v>
          </cell>
          <cell r="O15">
            <v>3284</v>
          </cell>
          <cell r="P15">
            <v>3304</v>
          </cell>
          <cell r="Q15">
            <v>3319</v>
          </cell>
          <cell r="R15">
            <v>3313</v>
          </cell>
          <cell r="S15">
            <v>3338</v>
          </cell>
          <cell r="T15">
            <v>3332</v>
          </cell>
          <cell r="U15">
            <v>3352</v>
          </cell>
          <cell r="V15">
            <v>3365</v>
          </cell>
          <cell r="W15">
            <v>3372</v>
          </cell>
          <cell r="X15">
            <v>3380</v>
          </cell>
          <cell r="Y15">
            <v>3387</v>
          </cell>
          <cell r="Z15">
            <v>3399</v>
          </cell>
          <cell r="AA15">
            <v>3408</v>
          </cell>
          <cell r="AB15">
            <v>3426</v>
          </cell>
          <cell r="AC15">
            <v>3439</v>
          </cell>
          <cell r="AD15">
            <v>3460</v>
          </cell>
          <cell r="AE15">
            <v>3480</v>
          </cell>
          <cell r="AF15">
            <v>3507</v>
          </cell>
          <cell r="AG15">
            <v>3529</v>
          </cell>
          <cell r="AH15">
            <v>3545</v>
          </cell>
          <cell r="AI15">
            <v>3574</v>
          </cell>
          <cell r="AJ15">
            <v>3607</v>
          </cell>
          <cell r="AK15">
            <v>3635</v>
          </cell>
          <cell r="AL15">
            <v>3660</v>
          </cell>
          <cell r="AM15">
            <v>3679</v>
          </cell>
          <cell r="AN15">
            <v>3703</v>
          </cell>
          <cell r="AO15">
            <v>3722</v>
          </cell>
          <cell r="AP15">
            <v>3749</v>
          </cell>
          <cell r="AQ15">
            <v>3768</v>
          </cell>
          <cell r="AR15">
            <v>3816</v>
          </cell>
          <cell r="AS15">
            <v>3843</v>
          </cell>
          <cell r="AT15">
            <v>3856</v>
          </cell>
          <cell r="AU15">
            <v>3880</v>
          </cell>
          <cell r="AV15">
            <v>3903</v>
          </cell>
          <cell r="AW15">
            <v>3918</v>
          </cell>
          <cell r="AX15">
            <v>3942</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T15">
            <v>0</v>
          </cell>
          <cell r="BU15">
            <v>0</v>
          </cell>
          <cell r="BV15">
            <v>0</v>
          </cell>
          <cell r="BW15">
            <v>0</v>
          </cell>
          <cell r="BX15">
            <v>0</v>
          </cell>
          <cell r="BY15">
            <v>0</v>
          </cell>
          <cell r="BZ15">
            <v>0</v>
          </cell>
          <cell r="CA15">
            <v>0</v>
          </cell>
          <cell r="CB15">
            <v>0</v>
          </cell>
          <cell r="CC15">
            <v>0</v>
          </cell>
          <cell r="CD15">
            <v>0</v>
          </cell>
          <cell r="CE15">
            <v>0</v>
          </cell>
          <cell r="CF15">
            <v>0</v>
          </cell>
          <cell r="CG15">
            <v>0</v>
          </cell>
          <cell r="CH15">
            <v>0</v>
          </cell>
          <cell r="CI15">
            <v>0</v>
          </cell>
          <cell r="CJ15">
            <v>0</v>
          </cell>
          <cell r="CK15">
            <v>0</v>
          </cell>
          <cell r="CL15">
            <v>0</v>
          </cell>
          <cell r="CM15">
            <v>0</v>
          </cell>
          <cell r="CN15">
            <v>0</v>
          </cell>
          <cell r="CO15">
            <v>0</v>
          </cell>
          <cell r="CP15">
            <v>0</v>
          </cell>
          <cell r="CQ15">
            <v>0</v>
          </cell>
          <cell r="CR15">
            <v>0</v>
          </cell>
          <cell r="CS15">
            <v>0</v>
          </cell>
          <cell r="CT15">
            <v>0</v>
          </cell>
          <cell r="CU15">
            <v>0</v>
          </cell>
          <cell r="CV15">
            <v>0</v>
          </cell>
          <cell r="CW15">
            <v>0</v>
          </cell>
          <cell r="CX15">
            <v>0</v>
          </cell>
          <cell r="CY15">
            <v>0</v>
          </cell>
          <cell r="CZ15">
            <v>0</v>
          </cell>
          <cell r="DA15">
            <v>0</v>
          </cell>
          <cell r="DB15">
            <v>0</v>
          </cell>
          <cell r="DC15">
            <v>0</v>
          </cell>
          <cell r="DD15">
            <v>0</v>
          </cell>
          <cell r="DE15">
            <v>0</v>
          </cell>
          <cell r="DF15">
            <v>0</v>
          </cell>
          <cell r="DG15">
            <v>0</v>
          </cell>
          <cell r="DH15">
            <v>0</v>
          </cell>
          <cell r="DI15">
            <v>0</v>
          </cell>
          <cell r="DJ15">
            <v>0</v>
          </cell>
          <cell r="DK15">
            <v>0</v>
          </cell>
          <cell r="DL15">
            <v>0</v>
          </cell>
          <cell r="DM15">
            <v>0</v>
          </cell>
          <cell r="DN15">
            <v>0</v>
          </cell>
          <cell r="DO15">
            <v>0</v>
          </cell>
          <cell r="DP15">
            <v>0</v>
          </cell>
          <cell r="DQ15">
            <v>0</v>
          </cell>
          <cell r="DR15">
            <v>0</v>
          </cell>
          <cell r="DS15">
            <v>0</v>
          </cell>
          <cell r="DT15">
            <v>0</v>
          </cell>
          <cell r="DU15">
            <v>0</v>
          </cell>
          <cell r="DV15">
            <v>0</v>
          </cell>
          <cell r="DW15">
            <v>0</v>
          </cell>
          <cell r="DX15">
            <v>0</v>
          </cell>
          <cell r="DY15">
            <v>0</v>
          </cell>
          <cell r="DZ15">
            <v>0</v>
          </cell>
          <cell r="EA15">
            <v>0</v>
          </cell>
        </row>
        <row r="16">
          <cell r="B16" t="str">
            <v>Žene</v>
          </cell>
        </row>
        <row r="17">
          <cell r="B17" t="str">
            <v xml:space="preserve">od 0 do 18 godina </v>
          </cell>
          <cell r="D17">
            <v>0</v>
          </cell>
          <cell r="E17">
            <v>0</v>
          </cell>
          <cell r="F17">
            <v>3</v>
          </cell>
          <cell r="G17">
            <v>2</v>
          </cell>
          <cell r="H17">
            <v>2</v>
          </cell>
          <cell r="I17">
            <v>2</v>
          </cell>
          <cell r="J17">
            <v>3</v>
          </cell>
          <cell r="K17">
            <v>3</v>
          </cell>
          <cell r="L17">
            <v>4</v>
          </cell>
          <cell r="M17">
            <v>3</v>
          </cell>
          <cell r="N17">
            <v>4</v>
          </cell>
          <cell r="O17">
            <v>3</v>
          </cell>
          <cell r="P17">
            <v>7</v>
          </cell>
          <cell r="Q17">
            <v>6</v>
          </cell>
          <cell r="R17">
            <v>5</v>
          </cell>
          <cell r="S17">
            <v>4</v>
          </cell>
          <cell r="T17">
            <v>7</v>
          </cell>
          <cell r="U17">
            <v>7</v>
          </cell>
          <cell r="V17">
            <v>8</v>
          </cell>
          <cell r="W17">
            <v>7</v>
          </cell>
          <cell r="X17">
            <v>7</v>
          </cell>
          <cell r="Y17">
            <v>7</v>
          </cell>
          <cell r="Z17">
            <v>9</v>
          </cell>
          <cell r="AA17">
            <v>10</v>
          </cell>
          <cell r="AB17">
            <v>8</v>
          </cell>
          <cell r="AC17">
            <v>8</v>
          </cell>
          <cell r="AD17">
            <v>6</v>
          </cell>
          <cell r="AE17">
            <v>5</v>
          </cell>
          <cell r="AF17">
            <v>7</v>
          </cell>
          <cell r="AG17">
            <v>5</v>
          </cell>
          <cell r="AH17">
            <v>4</v>
          </cell>
          <cell r="AI17">
            <v>3</v>
          </cell>
          <cell r="AJ17">
            <v>2</v>
          </cell>
          <cell r="AK17">
            <v>1</v>
          </cell>
          <cell r="AL17">
            <v>1</v>
          </cell>
          <cell r="AM17">
            <v>2</v>
          </cell>
          <cell r="AN17">
            <v>2</v>
          </cell>
          <cell r="AO17">
            <v>4</v>
          </cell>
          <cell r="AP17">
            <v>4</v>
          </cell>
          <cell r="AQ17">
            <v>6</v>
          </cell>
          <cell r="AR17">
            <v>5</v>
          </cell>
          <cell r="AS17">
            <v>5</v>
          </cell>
          <cell r="AT17">
            <v>4</v>
          </cell>
          <cell r="AU17">
            <v>4</v>
          </cell>
          <cell r="AV17">
            <v>3</v>
          </cell>
          <cell r="AW17">
            <v>3</v>
          </cell>
          <cell r="AX17">
            <v>3</v>
          </cell>
        </row>
        <row r="18">
          <cell r="B18" t="str">
            <v xml:space="preserve">od 19 do 24 godine </v>
          </cell>
          <cell r="D18">
            <v>44</v>
          </cell>
          <cell r="E18">
            <v>44</v>
          </cell>
          <cell r="F18">
            <v>49</v>
          </cell>
          <cell r="G18">
            <v>60</v>
          </cell>
          <cell r="H18">
            <v>58</v>
          </cell>
          <cell r="I18">
            <v>67</v>
          </cell>
          <cell r="J18">
            <v>68</v>
          </cell>
          <cell r="K18">
            <v>67</v>
          </cell>
          <cell r="L18">
            <v>68</v>
          </cell>
          <cell r="M18">
            <v>69</v>
          </cell>
          <cell r="N18">
            <v>69</v>
          </cell>
          <cell r="O18">
            <v>75</v>
          </cell>
          <cell r="P18">
            <v>76</v>
          </cell>
          <cell r="Q18">
            <v>82</v>
          </cell>
          <cell r="R18">
            <v>87</v>
          </cell>
          <cell r="S18">
            <v>92</v>
          </cell>
          <cell r="T18">
            <v>98</v>
          </cell>
          <cell r="U18">
            <v>105</v>
          </cell>
          <cell r="V18">
            <v>111</v>
          </cell>
          <cell r="W18">
            <v>113</v>
          </cell>
          <cell r="X18">
            <v>115</v>
          </cell>
          <cell r="Y18">
            <v>109</v>
          </cell>
          <cell r="Z18">
            <v>114</v>
          </cell>
          <cell r="AA18">
            <v>113</v>
          </cell>
          <cell r="AB18">
            <v>116</v>
          </cell>
          <cell r="AC18">
            <v>119</v>
          </cell>
          <cell r="AD18">
            <v>119</v>
          </cell>
          <cell r="AE18">
            <v>120</v>
          </cell>
          <cell r="AF18">
            <v>123</v>
          </cell>
          <cell r="AG18">
            <v>133</v>
          </cell>
          <cell r="AH18">
            <v>139</v>
          </cell>
          <cell r="AI18">
            <v>141</v>
          </cell>
          <cell r="AJ18">
            <v>148</v>
          </cell>
          <cell r="AK18">
            <v>149</v>
          </cell>
          <cell r="AL18">
            <v>157</v>
          </cell>
          <cell r="AM18">
            <v>158</v>
          </cell>
          <cell r="AN18">
            <v>166</v>
          </cell>
          <cell r="AO18">
            <v>166</v>
          </cell>
          <cell r="AP18">
            <v>165</v>
          </cell>
          <cell r="AQ18">
            <v>170</v>
          </cell>
          <cell r="AR18">
            <v>172</v>
          </cell>
          <cell r="AS18">
            <v>168</v>
          </cell>
          <cell r="AT18">
            <v>172</v>
          </cell>
          <cell r="AU18">
            <v>170</v>
          </cell>
          <cell r="AV18">
            <v>175</v>
          </cell>
          <cell r="AW18">
            <v>171</v>
          </cell>
          <cell r="AX18">
            <v>173</v>
          </cell>
        </row>
        <row r="19">
          <cell r="B19" t="str">
            <v xml:space="preserve">od 25 do 29 godina </v>
          </cell>
          <cell r="D19">
            <v>300</v>
          </cell>
          <cell r="E19">
            <v>300</v>
          </cell>
          <cell r="F19">
            <v>303</v>
          </cell>
          <cell r="G19">
            <v>304</v>
          </cell>
          <cell r="H19">
            <v>306</v>
          </cell>
          <cell r="I19">
            <v>307</v>
          </cell>
          <cell r="J19">
            <v>307</v>
          </cell>
          <cell r="K19">
            <v>304</v>
          </cell>
          <cell r="L19">
            <v>310</v>
          </cell>
          <cell r="M19">
            <v>314</v>
          </cell>
          <cell r="N19">
            <v>307</v>
          </cell>
          <cell r="O19">
            <v>299</v>
          </cell>
          <cell r="P19">
            <v>294</v>
          </cell>
          <cell r="Q19">
            <v>294</v>
          </cell>
          <cell r="R19">
            <v>286</v>
          </cell>
          <cell r="S19">
            <v>283</v>
          </cell>
          <cell r="T19">
            <v>290</v>
          </cell>
          <cell r="U19">
            <v>288</v>
          </cell>
          <cell r="V19">
            <v>287</v>
          </cell>
          <cell r="W19">
            <v>287</v>
          </cell>
          <cell r="X19">
            <v>285</v>
          </cell>
          <cell r="Y19">
            <v>290</v>
          </cell>
          <cell r="Z19">
            <v>285</v>
          </cell>
          <cell r="AA19">
            <v>284</v>
          </cell>
          <cell r="AB19">
            <v>285</v>
          </cell>
          <cell r="AC19">
            <v>272</v>
          </cell>
          <cell r="AD19">
            <v>272</v>
          </cell>
          <cell r="AE19">
            <v>276</v>
          </cell>
          <cell r="AF19">
            <v>281</v>
          </cell>
          <cell r="AG19">
            <v>281</v>
          </cell>
          <cell r="AH19">
            <v>280</v>
          </cell>
          <cell r="AI19">
            <v>285</v>
          </cell>
          <cell r="AJ19">
            <v>284</v>
          </cell>
          <cell r="AK19">
            <v>285</v>
          </cell>
          <cell r="AL19">
            <v>285</v>
          </cell>
          <cell r="AM19">
            <v>284</v>
          </cell>
          <cell r="AN19">
            <v>279</v>
          </cell>
          <cell r="AO19">
            <v>279</v>
          </cell>
          <cell r="AP19">
            <v>280</v>
          </cell>
          <cell r="AQ19">
            <v>278</v>
          </cell>
          <cell r="AR19">
            <v>287</v>
          </cell>
          <cell r="AS19">
            <v>291</v>
          </cell>
          <cell r="AT19">
            <v>291</v>
          </cell>
          <cell r="AU19">
            <v>292</v>
          </cell>
          <cell r="AV19">
            <v>296</v>
          </cell>
          <cell r="AW19">
            <v>303</v>
          </cell>
          <cell r="AX19">
            <v>302</v>
          </cell>
        </row>
        <row r="20">
          <cell r="B20" t="str">
            <v xml:space="preserve">od 30 do 34 godine </v>
          </cell>
          <cell r="D20">
            <v>335</v>
          </cell>
          <cell r="E20">
            <v>337</v>
          </cell>
          <cell r="F20">
            <v>338</v>
          </cell>
          <cell r="G20">
            <v>340</v>
          </cell>
          <cell r="H20">
            <v>351</v>
          </cell>
          <cell r="I20">
            <v>346</v>
          </cell>
          <cell r="J20">
            <v>346</v>
          </cell>
          <cell r="K20">
            <v>345</v>
          </cell>
          <cell r="L20">
            <v>346</v>
          </cell>
          <cell r="M20">
            <v>350</v>
          </cell>
          <cell r="N20">
            <v>357</v>
          </cell>
          <cell r="O20">
            <v>362</v>
          </cell>
          <cell r="P20">
            <v>357</v>
          </cell>
          <cell r="Q20">
            <v>356</v>
          </cell>
          <cell r="R20">
            <v>358</v>
          </cell>
          <cell r="S20">
            <v>362</v>
          </cell>
          <cell r="T20">
            <v>355</v>
          </cell>
          <cell r="U20">
            <v>362</v>
          </cell>
          <cell r="V20">
            <v>360</v>
          </cell>
          <cell r="W20">
            <v>364</v>
          </cell>
          <cell r="X20">
            <v>370</v>
          </cell>
          <cell r="Y20">
            <v>371</v>
          </cell>
          <cell r="Z20">
            <v>377</v>
          </cell>
          <cell r="AA20">
            <v>377</v>
          </cell>
          <cell r="AB20">
            <v>378</v>
          </cell>
          <cell r="AC20">
            <v>388</v>
          </cell>
          <cell r="AD20">
            <v>393</v>
          </cell>
          <cell r="AE20">
            <v>392</v>
          </cell>
          <cell r="AF20">
            <v>392</v>
          </cell>
          <cell r="AG20">
            <v>395</v>
          </cell>
          <cell r="AH20">
            <v>401</v>
          </cell>
          <cell r="AI20">
            <v>403</v>
          </cell>
          <cell r="AJ20">
            <v>402</v>
          </cell>
          <cell r="AK20">
            <v>403</v>
          </cell>
          <cell r="AL20">
            <v>403</v>
          </cell>
          <cell r="AM20">
            <v>406</v>
          </cell>
          <cell r="AN20">
            <v>415</v>
          </cell>
          <cell r="AO20">
            <v>424</v>
          </cell>
          <cell r="AP20">
            <v>419</v>
          </cell>
          <cell r="AQ20">
            <v>418</v>
          </cell>
          <cell r="AR20">
            <v>417</v>
          </cell>
          <cell r="AS20">
            <v>423</v>
          </cell>
          <cell r="AT20">
            <v>420</v>
          </cell>
          <cell r="AU20">
            <v>424</v>
          </cell>
          <cell r="AV20">
            <v>423</v>
          </cell>
          <cell r="AW20">
            <v>422</v>
          </cell>
          <cell r="AX20">
            <v>417</v>
          </cell>
        </row>
        <row r="21">
          <cell r="B21" t="str">
            <v xml:space="preserve">od 35 do 39 godina </v>
          </cell>
          <cell r="D21">
            <v>361</v>
          </cell>
          <cell r="E21">
            <v>360</v>
          </cell>
          <cell r="F21">
            <v>355</v>
          </cell>
          <cell r="G21">
            <v>353</v>
          </cell>
          <cell r="H21">
            <v>345</v>
          </cell>
          <cell r="I21">
            <v>349</v>
          </cell>
          <cell r="J21">
            <v>353</v>
          </cell>
          <cell r="K21">
            <v>355</v>
          </cell>
          <cell r="L21">
            <v>351</v>
          </cell>
          <cell r="M21">
            <v>347</v>
          </cell>
          <cell r="N21">
            <v>347</v>
          </cell>
          <cell r="O21">
            <v>344</v>
          </cell>
          <cell r="P21">
            <v>352</v>
          </cell>
          <cell r="Q21">
            <v>353</v>
          </cell>
          <cell r="R21">
            <v>359</v>
          </cell>
          <cell r="S21">
            <v>360</v>
          </cell>
          <cell r="T21">
            <v>365</v>
          </cell>
          <cell r="U21">
            <v>367</v>
          </cell>
          <cell r="V21">
            <v>367</v>
          </cell>
          <cell r="W21">
            <v>362</v>
          </cell>
          <cell r="X21">
            <v>356</v>
          </cell>
          <cell r="Y21">
            <v>359</v>
          </cell>
          <cell r="Z21">
            <v>360</v>
          </cell>
          <cell r="AA21">
            <v>360</v>
          </cell>
          <cell r="AB21">
            <v>355</v>
          </cell>
          <cell r="AC21">
            <v>351</v>
          </cell>
          <cell r="AD21">
            <v>348</v>
          </cell>
          <cell r="AE21">
            <v>351</v>
          </cell>
          <cell r="AF21">
            <v>351</v>
          </cell>
          <cell r="AG21">
            <v>353</v>
          </cell>
          <cell r="AH21">
            <v>348</v>
          </cell>
          <cell r="AI21">
            <v>354</v>
          </cell>
          <cell r="AJ21">
            <v>358</v>
          </cell>
          <cell r="AK21">
            <v>368</v>
          </cell>
          <cell r="AL21">
            <v>377</v>
          </cell>
          <cell r="AM21">
            <v>372</v>
          </cell>
          <cell r="AN21">
            <v>373</v>
          </cell>
          <cell r="AO21">
            <v>373</v>
          </cell>
          <cell r="AP21">
            <v>383</v>
          </cell>
          <cell r="AQ21">
            <v>384</v>
          </cell>
          <cell r="AR21">
            <v>387</v>
          </cell>
          <cell r="AS21">
            <v>384</v>
          </cell>
          <cell r="AT21">
            <v>389</v>
          </cell>
          <cell r="AU21">
            <v>388</v>
          </cell>
          <cell r="AV21">
            <v>385</v>
          </cell>
          <cell r="AW21">
            <v>377</v>
          </cell>
          <cell r="AX21">
            <v>381</v>
          </cell>
        </row>
        <row r="22">
          <cell r="B22" t="str">
            <v xml:space="preserve">od 40 do 44 godine </v>
          </cell>
          <cell r="D22">
            <v>269</v>
          </cell>
          <cell r="E22">
            <v>271</v>
          </cell>
          <cell r="F22">
            <v>277</v>
          </cell>
          <cell r="G22">
            <v>281</v>
          </cell>
          <cell r="H22">
            <v>283</v>
          </cell>
          <cell r="I22">
            <v>286</v>
          </cell>
          <cell r="J22">
            <v>290</v>
          </cell>
          <cell r="K22">
            <v>292</v>
          </cell>
          <cell r="L22">
            <v>293</v>
          </cell>
          <cell r="M22">
            <v>301</v>
          </cell>
          <cell r="N22">
            <v>306</v>
          </cell>
          <cell r="O22">
            <v>313</v>
          </cell>
          <cell r="P22">
            <v>317</v>
          </cell>
          <cell r="Q22">
            <v>318</v>
          </cell>
          <cell r="R22">
            <v>318</v>
          </cell>
          <cell r="S22">
            <v>324</v>
          </cell>
          <cell r="T22">
            <v>324</v>
          </cell>
          <cell r="U22">
            <v>326</v>
          </cell>
          <cell r="V22">
            <v>330</v>
          </cell>
          <cell r="W22">
            <v>336</v>
          </cell>
          <cell r="X22">
            <v>341</v>
          </cell>
          <cell r="Y22">
            <v>339</v>
          </cell>
          <cell r="Z22">
            <v>334</v>
          </cell>
          <cell r="AA22">
            <v>336</v>
          </cell>
          <cell r="AB22">
            <v>339</v>
          </cell>
          <cell r="AC22">
            <v>343</v>
          </cell>
          <cell r="AD22">
            <v>347</v>
          </cell>
          <cell r="AE22">
            <v>348</v>
          </cell>
          <cell r="AF22">
            <v>351</v>
          </cell>
          <cell r="AG22">
            <v>353</v>
          </cell>
          <cell r="AH22">
            <v>360</v>
          </cell>
          <cell r="AI22">
            <v>362</v>
          </cell>
          <cell r="AJ22">
            <v>363</v>
          </cell>
          <cell r="AK22">
            <v>362</v>
          </cell>
          <cell r="AL22">
            <v>359</v>
          </cell>
          <cell r="AM22">
            <v>367</v>
          </cell>
          <cell r="AN22">
            <v>369</v>
          </cell>
          <cell r="AO22">
            <v>371</v>
          </cell>
          <cell r="AP22">
            <v>367</v>
          </cell>
          <cell r="AQ22">
            <v>365</v>
          </cell>
          <cell r="AR22">
            <v>370</v>
          </cell>
          <cell r="AS22">
            <v>372</v>
          </cell>
          <cell r="AT22">
            <v>378</v>
          </cell>
          <cell r="AU22">
            <v>381</v>
          </cell>
          <cell r="AV22">
            <v>378</v>
          </cell>
          <cell r="AW22">
            <v>386</v>
          </cell>
          <cell r="AX22">
            <v>387</v>
          </cell>
        </row>
        <row r="23">
          <cell r="B23" t="str">
            <v xml:space="preserve">od 45 do 49 godina </v>
          </cell>
          <cell r="D23">
            <v>178</v>
          </cell>
          <cell r="E23">
            <v>177</v>
          </cell>
          <cell r="F23">
            <v>176</v>
          </cell>
          <cell r="G23">
            <v>176</v>
          </cell>
          <cell r="H23">
            <v>181</v>
          </cell>
          <cell r="I23">
            <v>182</v>
          </cell>
          <cell r="J23">
            <v>181</v>
          </cell>
          <cell r="K23">
            <v>183</v>
          </cell>
          <cell r="L23">
            <v>188</v>
          </cell>
          <cell r="M23">
            <v>188</v>
          </cell>
          <cell r="N23">
            <v>188</v>
          </cell>
          <cell r="O23">
            <v>187</v>
          </cell>
          <cell r="P23">
            <v>188</v>
          </cell>
          <cell r="Q23">
            <v>189</v>
          </cell>
          <cell r="R23">
            <v>185</v>
          </cell>
          <cell r="S23">
            <v>183</v>
          </cell>
          <cell r="T23">
            <v>183</v>
          </cell>
          <cell r="U23">
            <v>182</v>
          </cell>
          <cell r="V23">
            <v>186</v>
          </cell>
          <cell r="W23">
            <v>185</v>
          </cell>
          <cell r="X23">
            <v>186</v>
          </cell>
          <cell r="Y23">
            <v>187</v>
          </cell>
          <cell r="Z23">
            <v>191</v>
          </cell>
          <cell r="AA23">
            <v>189</v>
          </cell>
          <cell r="AB23">
            <v>194</v>
          </cell>
          <cell r="AC23">
            <v>199</v>
          </cell>
          <cell r="AD23">
            <v>195</v>
          </cell>
          <cell r="AE23">
            <v>195</v>
          </cell>
          <cell r="AF23">
            <v>195</v>
          </cell>
          <cell r="AG23">
            <v>198</v>
          </cell>
          <cell r="AH23">
            <v>200</v>
          </cell>
          <cell r="AI23">
            <v>201</v>
          </cell>
          <cell r="AJ23">
            <v>207</v>
          </cell>
          <cell r="AK23">
            <v>214</v>
          </cell>
          <cell r="AL23">
            <v>211</v>
          </cell>
          <cell r="AM23">
            <v>212</v>
          </cell>
          <cell r="AN23">
            <v>215</v>
          </cell>
          <cell r="AO23">
            <v>224</v>
          </cell>
          <cell r="AP23">
            <v>231</v>
          </cell>
          <cell r="AQ23">
            <v>238</v>
          </cell>
          <cell r="AR23">
            <v>243</v>
          </cell>
          <cell r="AS23">
            <v>246</v>
          </cell>
          <cell r="AT23">
            <v>245</v>
          </cell>
          <cell r="AU23">
            <v>247</v>
          </cell>
          <cell r="AV23">
            <v>257</v>
          </cell>
          <cell r="AW23">
            <v>260</v>
          </cell>
          <cell r="AX23">
            <v>262</v>
          </cell>
        </row>
        <row r="24">
          <cell r="B24" t="str">
            <v xml:space="preserve">od 50 do 54 godine </v>
          </cell>
          <cell r="D24">
            <v>75</v>
          </cell>
          <cell r="E24">
            <v>76</v>
          </cell>
          <cell r="F24">
            <v>78</v>
          </cell>
          <cell r="G24">
            <v>79</v>
          </cell>
          <cell r="H24">
            <v>80</v>
          </cell>
          <cell r="I24">
            <v>78</v>
          </cell>
          <cell r="J24">
            <v>80</v>
          </cell>
          <cell r="K24">
            <v>81</v>
          </cell>
          <cell r="L24">
            <v>82</v>
          </cell>
          <cell r="M24">
            <v>82</v>
          </cell>
          <cell r="N24">
            <v>85</v>
          </cell>
          <cell r="O24">
            <v>87</v>
          </cell>
          <cell r="P24">
            <v>88</v>
          </cell>
          <cell r="Q24">
            <v>90</v>
          </cell>
          <cell r="R24">
            <v>95</v>
          </cell>
          <cell r="S24">
            <v>100</v>
          </cell>
          <cell r="T24">
            <v>103</v>
          </cell>
          <cell r="U24">
            <v>105</v>
          </cell>
          <cell r="V24">
            <v>106</v>
          </cell>
          <cell r="W24">
            <v>108</v>
          </cell>
          <cell r="X24">
            <v>110</v>
          </cell>
          <cell r="Y24">
            <v>113</v>
          </cell>
          <cell r="Z24">
            <v>114</v>
          </cell>
          <cell r="AA24">
            <v>115</v>
          </cell>
          <cell r="AB24">
            <v>117</v>
          </cell>
          <cell r="AC24">
            <v>114</v>
          </cell>
          <cell r="AD24">
            <v>117</v>
          </cell>
          <cell r="AE24">
            <v>120</v>
          </cell>
          <cell r="AF24">
            <v>121</v>
          </cell>
          <cell r="AG24">
            <v>122</v>
          </cell>
          <cell r="AH24">
            <v>123</v>
          </cell>
          <cell r="AI24">
            <v>124</v>
          </cell>
          <cell r="AJ24">
            <v>127</v>
          </cell>
          <cell r="AK24">
            <v>130</v>
          </cell>
          <cell r="AL24">
            <v>136</v>
          </cell>
          <cell r="AM24">
            <v>137</v>
          </cell>
          <cell r="AN24">
            <v>137</v>
          </cell>
          <cell r="AO24">
            <v>134</v>
          </cell>
          <cell r="AP24">
            <v>137</v>
          </cell>
          <cell r="AQ24">
            <v>138</v>
          </cell>
          <cell r="AR24">
            <v>140</v>
          </cell>
          <cell r="AS24">
            <v>142</v>
          </cell>
          <cell r="AT24">
            <v>146</v>
          </cell>
          <cell r="AU24">
            <v>148</v>
          </cell>
          <cell r="AV24">
            <v>152</v>
          </cell>
          <cell r="AW24">
            <v>153</v>
          </cell>
          <cell r="AX24">
            <v>161</v>
          </cell>
        </row>
        <row r="25">
          <cell r="B25" t="str">
            <v xml:space="preserve">od 55 do 59 godina </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row>
        <row r="26">
          <cell r="B26" t="str">
            <v xml:space="preserve">od 60 do 64 godine </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row>
        <row r="27">
          <cell r="B27" t="str">
            <v xml:space="preserve">od 65 i više godina </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row>
        <row r="29">
          <cell r="B29" t="str">
            <v>Ukupno žene kat. A</v>
          </cell>
          <cell r="C29">
            <v>0</v>
          </cell>
          <cell r="D29">
            <v>1562</v>
          </cell>
          <cell r="E29">
            <v>1565</v>
          </cell>
          <cell r="F29">
            <v>1579</v>
          </cell>
          <cell r="G29">
            <v>1595</v>
          </cell>
          <cell r="H29">
            <v>1606</v>
          </cell>
          <cell r="I29">
            <v>1617</v>
          </cell>
          <cell r="J29">
            <v>1628</v>
          </cell>
          <cell r="K29">
            <v>1630</v>
          </cell>
          <cell r="L29">
            <v>1642</v>
          </cell>
          <cell r="M29">
            <v>1654</v>
          </cell>
          <cell r="N29">
            <v>1663</v>
          </cell>
          <cell r="O29">
            <v>1670</v>
          </cell>
          <cell r="P29">
            <v>1679</v>
          </cell>
          <cell r="Q29">
            <v>1688</v>
          </cell>
          <cell r="R29">
            <v>1693</v>
          </cell>
          <cell r="S29">
            <v>1708</v>
          </cell>
          <cell r="T29">
            <v>1725</v>
          </cell>
          <cell r="U29">
            <v>1742</v>
          </cell>
          <cell r="V29">
            <v>1755</v>
          </cell>
          <cell r="W29">
            <v>1762</v>
          </cell>
          <cell r="X29">
            <v>1770</v>
          </cell>
          <cell r="Y29">
            <v>1775</v>
          </cell>
          <cell r="Z29">
            <v>1784</v>
          </cell>
          <cell r="AA29">
            <v>1784</v>
          </cell>
          <cell r="AB29">
            <v>1792</v>
          </cell>
          <cell r="AC29">
            <v>1794</v>
          </cell>
          <cell r="AD29">
            <v>1797</v>
          </cell>
          <cell r="AE29">
            <v>1807</v>
          </cell>
          <cell r="AF29">
            <v>1821</v>
          </cell>
          <cell r="AG29">
            <v>1840</v>
          </cell>
          <cell r="AH29">
            <v>1855</v>
          </cell>
          <cell r="AI29">
            <v>1873</v>
          </cell>
          <cell r="AJ29">
            <v>1891</v>
          </cell>
          <cell r="AK29">
            <v>1912</v>
          </cell>
          <cell r="AL29">
            <v>1929</v>
          </cell>
          <cell r="AM29">
            <v>1938</v>
          </cell>
          <cell r="AN29">
            <v>1956</v>
          </cell>
          <cell r="AO29">
            <v>1975</v>
          </cell>
          <cell r="AP29">
            <v>1986</v>
          </cell>
          <cell r="AQ29">
            <v>1997</v>
          </cell>
          <cell r="AR29">
            <v>2021</v>
          </cell>
          <cell r="AS29">
            <v>2031</v>
          </cell>
          <cell r="AT29">
            <v>2045</v>
          </cell>
          <cell r="AU29">
            <v>2054</v>
          </cell>
          <cell r="AV29">
            <v>2069</v>
          </cell>
          <cell r="AW29">
            <v>2075</v>
          </cell>
          <cell r="AX29">
            <v>2086</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N29">
            <v>0</v>
          </cell>
          <cell r="BO29">
            <v>0</v>
          </cell>
          <cell r="BP29">
            <v>0</v>
          </cell>
          <cell r="BQ29">
            <v>0</v>
          </cell>
          <cell r="BR29">
            <v>0</v>
          </cell>
          <cell r="BS29">
            <v>0</v>
          </cell>
          <cell r="BT29">
            <v>0</v>
          </cell>
          <cell r="BU29">
            <v>0</v>
          </cell>
          <cell r="BV29">
            <v>0</v>
          </cell>
          <cell r="BW29">
            <v>0</v>
          </cell>
          <cell r="BX29">
            <v>0</v>
          </cell>
          <cell r="BY29">
            <v>0</v>
          </cell>
          <cell r="BZ29">
            <v>0</v>
          </cell>
          <cell r="CA29">
            <v>0</v>
          </cell>
          <cell r="CB29">
            <v>0</v>
          </cell>
          <cell r="CC29">
            <v>0</v>
          </cell>
          <cell r="CD29">
            <v>0</v>
          </cell>
          <cell r="CE29">
            <v>0</v>
          </cell>
          <cell r="CF29">
            <v>0</v>
          </cell>
          <cell r="CG29">
            <v>0</v>
          </cell>
          <cell r="CH29">
            <v>0</v>
          </cell>
          <cell r="CI29">
            <v>0</v>
          </cell>
          <cell r="CJ29">
            <v>0</v>
          </cell>
          <cell r="CK29">
            <v>0</v>
          </cell>
          <cell r="CL29">
            <v>0</v>
          </cell>
          <cell r="CM29">
            <v>0</v>
          </cell>
          <cell r="CN29">
            <v>0</v>
          </cell>
          <cell r="CO29">
            <v>0</v>
          </cell>
          <cell r="CP29">
            <v>0</v>
          </cell>
          <cell r="CQ29">
            <v>0</v>
          </cell>
          <cell r="CR29">
            <v>0</v>
          </cell>
          <cell r="CS29">
            <v>0</v>
          </cell>
          <cell r="CT29">
            <v>0</v>
          </cell>
          <cell r="CU29">
            <v>0</v>
          </cell>
          <cell r="CV29">
            <v>0</v>
          </cell>
          <cell r="CW29">
            <v>0</v>
          </cell>
          <cell r="CX29">
            <v>0</v>
          </cell>
          <cell r="CY29">
            <v>0</v>
          </cell>
          <cell r="CZ29">
            <v>0</v>
          </cell>
          <cell r="DA29">
            <v>0</v>
          </cell>
          <cell r="DB29">
            <v>0</v>
          </cell>
          <cell r="DC29">
            <v>0</v>
          </cell>
          <cell r="DD29">
            <v>0</v>
          </cell>
          <cell r="DE29">
            <v>0</v>
          </cell>
          <cell r="DF29">
            <v>0</v>
          </cell>
          <cell r="DG29">
            <v>0</v>
          </cell>
          <cell r="DH29">
            <v>0</v>
          </cell>
          <cell r="DI29">
            <v>0</v>
          </cell>
          <cell r="DJ29">
            <v>0</v>
          </cell>
          <cell r="DK29">
            <v>0</v>
          </cell>
          <cell r="DL29">
            <v>0</v>
          </cell>
          <cell r="DM29">
            <v>0</v>
          </cell>
          <cell r="DN29">
            <v>0</v>
          </cell>
          <cell r="DO29">
            <v>0</v>
          </cell>
          <cell r="DP29">
            <v>0</v>
          </cell>
          <cell r="DQ29">
            <v>0</v>
          </cell>
          <cell r="DR29">
            <v>0</v>
          </cell>
          <cell r="DS29">
            <v>0</v>
          </cell>
          <cell r="DT29">
            <v>0</v>
          </cell>
          <cell r="DU29">
            <v>0</v>
          </cell>
          <cell r="DV29">
            <v>0</v>
          </cell>
          <cell r="DW29">
            <v>0</v>
          </cell>
          <cell r="DX29">
            <v>0</v>
          </cell>
          <cell r="DY29">
            <v>0</v>
          </cell>
          <cell r="DZ29">
            <v>0</v>
          </cell>
          <cell r="EA29">
            <v>0</v>
          </cell>
        </row>
        <row r="30">
          <cell r="B30" t="str">
            <v>Muškarci I žene</v>
          </cell>
        </row>
        <row r="31">
          <cell r="B31" t="str">
            <v xml:space="preserve">od 0 do 18 godina </v>
          </cell>
          <cell r="C31">
            <v>0</v>
          </cell>
          <cell r="D31">
            <v>0</v>
          </cell>
          <cell r="E31">
            <v>0</v>
          </cell>
          <cell r="F31">
            <v>6</v>
          </cell>
          <cell r="G31">
            <v>6</v>
          </cell>
          <cell r="H31">
            <v>7</v>
          </cell>
          <cell r="I31">
            <v>8</v>
          </cell>
          <cell r="J31">
            <v>10</v>
          </cell>
          <cell r="K31">
            <v>10</v>
          </cell>
          <cell r="L31">
            <v>11</v>
          </cell>
          <cell r="M31">
            <v>13</v>
          </cell>
          <cell r="N31">
            <v>16</v>
          </cell>
          <cell r="O31">
            <v>16</v>
          </cell>
          <cell r="P31">
            <v>24</v>
          </cell>
          <cell r="Q31">
            <v>27</v>
          </cell>
          <cell r="R31">
            <v>29</v>
          </cell>
          <cell r="S31">
            <v>28</v>
          </cell>
          <cell r="T31">
            <v>34</v>
          </cell>
          <cell r="U31">
            <v>32</v>
          </cell>
          <cell r="V31">
            <v>33</v>
          </cell>
          <cell r="W31">
            <v>28</v>
          </cell>
          <cell r="X31">
            <v>25</v>
          </cell>
          <cell r="Y31">
            <v>22</v>
          </cell>
          <cell r="Z31">
            <v>22</v>
          </cell>
          <cell r="AA31">
            <v>24</v>
          </cell>
          <cell r="AB31">
            <v>20</v>
          </cell>
          <cell r="AC31">
            <v>22</v>
          </cell>
          <cell r="AD31">
            <v>22</v>
          </cell>
          <cell r="AE31">
            <v>18</v>
          </cell>
          <cell r="AF31">
            <v>19</v>
          </cell>
          <cell r="AG31">
            <v>15</v>
          </cell>
          <cell r="AH31">
            <v>12</v>
          </cell>
          <cell r="AI31">
            <v>11</v>
          </cell>
          <cell r="AJ31">
            <v>7</v>
          </cell>
          <cell r="AK31">
            <v>7</v>
          </cell>
          <cell r="AL31">
            <v>8</v>
          </cell>
          <cell r="AM31">
            <v>9</v>
          </cell>
          <cell r="AN31">
            <v>12</v>
          </cell>
          <cell r="AO31">
            <v>15</v>
          </cell>
          <cell r="AP31">
            <v>18</v>
          </cell>
          <cell r="AQ31">
            <v>17</v>
          </cell>
          <cell r="AR31">
            <v>14</v>
          </cell>
          <cell r="AS31">
            <v>13</v>
          </cell>
          <cell r="AT31">
            <v>13</v>
          </cell>
          <cell r="AU31">
            <v>14</v>
          </cell>
          <cell r="AV31">
            <v>10</v>
          </cell>
          <cell r="AW31">
            <v>9</v>
          </cell>
          <cell r="AX31">
            <v>9</v>
          </cell>
          <cell r="AY31">
            <v>0</v>
          </cell>
          <cell r="AZ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A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cell r="CT31">
            <v>0</v>
          </cell>
          <cell r="CU31">
            <v>0</v>
          </cell>
          <cell r="CV31">
            <v>0</v>
          </cell>
          <cell r="CW31">
            <v>0</v>
          </cell>
          <cell r="CX31">
            <v>0</v>
          </cell>
          <cell r="CY31">
            <v>0</v>
          </cell>
          <cell r="CZ31">
            <v>0</v>
          </cell>
          <cell r="DA31">
            <v>0</v>
          </cell>
          <cell r="DB31">
            <v>0</v>
          </cell>
          <cell r="DC31">
            <v>0</v>
          </cell>
          <cell r="DD31">
            <v>0</v>
          </cell>
          <cell r="DE31">
            <v>0</v>
          </cell>
          <cell r="DF31">
            <v>0</v>
          </cell>
          <cell r="DG31">
            <v>0</v>
          </cell>
          <cell r="DH31">
            <v>0</v>
          </cell>
          <cell r="DI31">
            <v>0</v>
          </cell>
          <cell r="DJ31">
            <v>0</v>
          </cell>
          <cell r="DK31">
            <v>0</v>
          </cell>
          <cell r="DL31">
            <v>0</v>
          </cell>
          <cell r="DM31">
            <v>0</v>
          </cell>
          <cell r="DN31">
            <v>0</v>
          </cell>
          <cell r="DO31">
            <v>0</v>
          </cell>
          <cell r="DP31">
            <v>0</v>
          </cell>
          <cell r="DQ31">
            <v>0</v>
          </cell>
          <cell r="DR31">
            <v>0</v>
          </cell>
          <cell r="DS31">
            <v>0</v>
          </cell>
          <cell r="DT31">
            <v>0</v>
          </cell>
          <cell r="DU31">
            <v>0</v>
          </cell>
          <cell r="DV31">
            <v>0</v>
          </cell>
          <cell r="DW31">
            <v>0</v>
          </cell>
          <cell r="DX31">
            <v>0</v>
          </cell>
          <cell r="DY31">
            <v>0</v>
          </cell>
          <cell r="DZ31">
            <v>0</v>
          </cell>
          <cell r="EA31">
            <v>0</v>
          </cell>
        </row>
        <row r="32">
          <cell r="B32" t="str">
            <v xml:space="preserve">od 19 do 24 godine </v>
          </cell>
          <cell r="C32">
            <v>0</v>
          </cell>
          <cell r="D32">
            <v>148</v>
          </cell>
          <cell r="E32">
            <v>152</v>
          </cell>
          <cell r="F32">
            <v>166</v>
          </cell>
          <cell r="G32">
            <v>178</v>
          </cell>
          <cell r="H32">
            <v>179</v>
          </cell>
          <cell r="I32">
            <v>188</v>
          </cell>
          <cell r="J32">
            <v>186</v>
          </cell>
          <cell r="K32">
            <v>184</v>
          </cell>
          <cell r="L32">
            <v>178</v>
          </cell>
          <cell r="M32">
            <v>184</v>
          </cell>
          <cell r="N32">
            <v>189</v>
          </cell>
          <cell r="O32">
            <v>199</v>
          </cell>
          <cell r="P32">
            <v>203</v>
          </cell>
          <cell r="Q32">
            <v>213</v>
          </cell>
          <cell r="R32">
            <v>223</v>
          </cell>
          <cell r="S32">
            <v>237</v>
          </cell>
          <cell r="T32">
            <v>254</v>
          </cell>
          <cell r="U32">
            <v>270</v>
          </cell>
          <cell r="V32">
            <v>280</v>
          </cell>
          <cell r="W32">
            <v>292</v>
          </cell>
          <cell r="X32">
            <v>297</v>
          </cell>
          <cell r="Y32">
            <v>295</v>
          </cell>
          <cell r="Z32">
            <v>303</v>
          </cell>
          <cell r="AA32">
            <v>305</v>
          </cell>
          <cell r="AB32">
            <v>319</v>
          </cell>
          <cell r="AC32">
            <v>321</v>
          </cell>
          <cell r="AD32">
            <v>330</v>
          </cell>
          <cell r="AE32">
            <v>334</v>
          </cell>
          <cell r="AF32">
            <v>339</v>
          </cell>
          <cell r="AG32">
            <v>355</v>
          </cell>
          <cell r="AH32">
            <v>361</v>
          </cell>
          <cell r="AI32">
            <v>368</v>
          </cell>
          <cell r="AJ32">
            <v>380</v>
          </cell>
          <cell r="AK32">
            <v>385</v>
          </cell>
          <cell r="AL32">
            <v>397</v>
          </cell>
          <cell r="AM32">
            <v>401</v>
          </cell>
          <cell r="AN32">
            <v>412</v>
          </cell>
          <cell r="AO32">
            <v>408</v>
          </cell>
          <cell r="AP32">
            <v>407</v>
          </cell>
          <cell r="AQ32">
            <v>415</v>
          </cell>
          <cell r="AR32">
            <v>430</v>
          </cell>
          <cell r="AS32">
            <v>426</v>
          </cell>
          <cell r="AT32">
            <v>425</v>
          </cell>
          <cell r="AU32">
            <v>424</v>
          </cell>
          <cell r="AV32">
            <v>431</v>
          </cell>
          <cell r="AW32">
            <v>427</v>
          </cell>
          <cell r="AX32">
            <v>428</v>
          </cell>
          <cell r="AY32">
            <v>0</v>
          </cell>
          <cell r="AZ32">
            <v>0</v>
          </cell>
          <cell r="BA32">
            <v>0</v>
          </cell>
          <cell r="BB32">
            <v>0</v>
          </cell>
          <cell r="BC32">
            <v>0</v>
          </cell>
          <cell r="BD32">
            <v>0</v>
          </cell>
          <cell r="BE32">
            <v>0</v>
          </cell>
          <cell r="BF32">
            <v>0</v>
          </cell>
          <cell r="BG32">
            <v>0</v>
          </cell>
          <cell r="BH32">
            <v>0</v>
          </cell>
          <cell r="BI32">
            <v>0</v>
          </cell>
          <cell r="BJ32">
            <v>0</v>
          </cell>
          <cell r="BK32">
            <v>0</v>
          </cell>
          <cell r="BL32">
            <v>0</v>
          </cell>
          <cell r="BM32">
            <v>0</v>
          </cell>
          <cell r="BN32">
            <v>0</v>
          </cell>
          <cell r="BO32">
            <v>0</v>
          </cell>
          <cell r="BP32">
            <v>0</v>
          </cell>
          <cell r="BQ32">
            <v>0</v>
          </cell>
          <cell r="BR32">
            <v>0</v>
          </cell>
          <cell r="BS32">
            <v>0</v>
          </cell>
          <cell r="BT32">
            <v>0</v>
          </cell>
          <cell r="BU32">
            <v>0</v>
          </cell>
          <cell r="BV32">
            <v>0</v>
          </cell>
          <cell r="BW32">
            <v>0</v>
          </cell>
          <cell r="BX32">
            <v>0</v>
          </cell>
          <cell r="BY32">
            <v>0</v>
          </cell>
          <cell r="BZ32">
            <v>0</v>
          </cell>
          <cell r="CA32">
            <v>0</v>
          </cell>
          <cell r="CB32">
            <v>0</v>
          </cell>
          <cell r="CC32">
            <v>0</v>
          </cell>
          <cell r="CD32">
            <v>0</v>
          </cell>
          <cell r="CE32">
            <v>0</v>
          </cell>
          <cell r="CF32">
            <v>0</v>
          </cell>
          <cell r="CG32">
            <v>0</v>
          </cell>
          <cell r="CH32">
            <v>0</v>
          </cell>
          <cell r="CI32">
            <v>0</v>
          </cell>
          <cell r="CJ32">
            <v>0</v>
          </cell>
          <cell r="CK32">
            <v>0</v>
          </cell>
          <cell r="CL32">
            <v>0</v>
          </cell>
          <cell r="CM32">
            <v>0</v>
          </cell>
          <cell r="CN32">
            <v>0</v>
          </cell>
          <cell r="CO32">
            <v>0</v>
          </cell>
          <cell r="CP32">
            <v>0</v>
          </cell>
          <cell r="CQ32">
            <v>0</v>
          </cell>
          <cell r="CR32">
            <v>0</v>
          </cell>
          <cell r="CS32">
            <v>0</v>
          </cell>
          <cell r="CT32">
            <v>0</v>
          </cell>
          <cell r="CU32">
            <v>0</v>
          </cell>
          <cell r="CV32">
            <v>0</v>
          </cell>
          <cell r="CW32">
            <v>0</v>
          </cell>
          <cell r="CX32">
            <v>0</v>
          </cell>
          <cell r="CY32">
            <v>0</v>
          </cell>
          <cell r="CZ32">
            <v>0</v>
          </cell>
          <cell r="DA32">
            <v>0</v>
          </cell>
          <cell r="DB32">
            <v>0</v>
          </cell>
          <cell r="DC32">
            <v>0</v>
          </cell>
          <cell r="DD32">
            <v>0</v>
          </cell>
          <cell r="DE32">
            <v>0</v>
          </cell>
          <cell r="DF32">
            <v>0</v>
          </cell>
          <cell r="DG32">
            <v>0</v>
          </cell>
          <cell r="DH32">
            <v>0</v>
          </cell>
          <cell r="DI32">
            <v>0</v>
          </cell>
          <cell r="DJ32">
            <v>0</v>
          </cell>
          <cell r="DK32">
            <v>0</v>
          </cell>
          <cell r="DL32">
            <v>0</v>
          </cell>
          <cell r="DM32">
            <v>0</v>
          </cell>
          <cell r="DN32">
            <v>0</v>
          </cell>
          <cell r="DO32">
            <v>0</v>
          </cell>
          <cell r="DP32">
            <v>0</v>
          </cell>
          <cell r="DQ32">
            <v>0</v>
          </cell>
          <cell r="DR32">
            <v>0</v>
          </cell>
          <cell r="DS32">
            <v>0</v>
          </cell>
          <cell r="DT32">
            <v>0</v>
          </cell>
          <cell r="DU32">
            <v>0</v>
          </cell>
          <cell r="DV32">
            <v>0</v>
          </cell>
          <cell r="DW32">
            <v>0</v>
          </cell>
          <cell r="DX32">
            <v>0</v>
          </cell>
          <cell r="DY32">
            <v>0</v>
          </cell>
          <cell r="DZ32">
            <v>0</v>
          </cell>
          <cell r="EA32">
            <v>0</v>
          </cell>
        </row>
        <row r="33">
          <cell r="B33" t="str">
            <v xml:space="preserve">od 25 do 29 godina </v>
          </cell>
          <cell r="C33">
            <v>0</v>
          </cell>
          <cell r="D33">
            <v>829</v>
          </cell>
          <cell r="E33">
            <v>829</v>
          </cell>
          <cell r="F33">
            <v>824</v>
          </cell>
          <cell r="G33">
            <v>823</v>
          </cell>
          <cell r="H33">
            <v>829</v>
          </cell>
          <cell r="I33">
            <v>832</v>
          </cell>
          <cell r="J33">
            <v>834</v>
          </cell>
          <cell r="K33">
            <v>831</v>
          </cell>
          <cell r="L33">
            <v>841</v>
          </cell>
          <cell r="M33">
            <v>833</v>
          </cell>
          <cell r="N33">
            <v>823</v>
          </cell>
          <cell r="O33">
            <v>805</v>
          </cell>
          <cell r="P33">
            <v>803</v>
          </cell>
          <cell r="Q33">
            <v>797</v>
          </cell>
          <cell r="R33">
            <v>783</v>
          </cell>
          <cell r="S33">
            <v>781</v>
          </cell>
          <cell r="T33">
            <v>778</v>
          </cell>
          <cell r="U33">
            <v>774</v>
          </cell>
          <cell r="V33">
            <v>772</v>
          </cell>
          <cell r="W33">
            <v>767</v>
          </cell>
          <cell r="X33">
            <v>760</v>
          </cell>
          <cell r="Y33">
            <v>756</v>
          </cell>
          <cell r="Z33">
            <v>744</v>
          </cell>
          <cell r="AA33">
            <v>738</v>
          </cell>
          <cell r="AB33">
            <v>736</v>
          </cell>
          <cell r="AC33">
            <v>721</v>
          </cell>
          <cell r="AD33">
            <v>702</v>
          </cell>
          <cell r="AE33">
            <v>702</v>
          </cell>
          <cell r="AF33">
            <v>701</v>
          </cell>
          <cell r="AG33">
            <v>702</v>
          </cell>
          <cell r="AH33">
            <v>693</v>
          </cell>
          <cell r="AI33">
            <v>703</v>
          </cell>
          <cell r="AJ33">
            <v>706</v>
          </cell>
          <cell r="AK33">
            <v>700</v>
          </cell>
          <cell r="AL33">
            <v>701</v>
          </cell>
          <cell r="AM33">
            <v>694</v>
          </cell>
          <cell r="AN33">
            <v>686</v>
          </cell>
          <cell r="AO33">
            <v>688</v>
          </cell>
          <cell r="AP33">
            <v>691</v>
          </cell>
          <cell r="AQ33">
            <v>688</v>
          </cell>
          <cell r="AR33">
            <v>701</v>
          </cell>
          <cell r="AS33">
            <v>713</v>
          </cell>
          <cell r="AT33">
            <v>715</v>
          </cell>
          <cell r="AU33">
            <v>716</v>
          </cell>
          <cell r="AV33">
            <v>717</v>
          </cell>
          <cell r="AW33">
            <v>729</v>
          </cell>
          <cell r="AX33">
            <v>728</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v>
          </cell>
          <cell r="BR33">
            <v>0</v>
          </cell>
          <cell r="BS33">
            <v>0</v>
          </cell>
          <cell r="BT33">
            <v>0</v>
          </cell>
          <cell r="BU33">
            <v>0</v>
          </cell>
          <cell r="BV33">
            <v>0</v>
          </cell>
          <cell r="BW33">
            <v>0</v>
          </cell>
          <cell r="BX33">
            <v>0</v>
          </cell>
          <cell r="BY33">
            <v>0</v>
          </cell>
          <cell r="BZ33">
            <v>0</v>
          </cell>
          <cell r="CA33">
            <v>0</v>
          </cell>
          <cell r="CB33">
            <v>0</v>
          </cell>
          <cell r="CC33">
            <v>0</v>
          </cell>
          <cell r="CD33">
            <v>0</v>
          </cell>
          <cell r="CE33">
            <v>0</v>
          </cell>
          <cell r="CF33">
            <v>0</v>
          </cell>
          <cell r="CG33">
            <v>0</v>
          </cell>
          <cell r="CH33">
            <v>0</v>
          </cell>
          <cell r="CI33">
            <v>0</v>
          </cell>
          <cell r="CJ33">
            <v>0</v>
          </cell>
          <cell r="CK33">
            <v>0</v>
          </cell>
          <cell r="CL33">
            <v>0</v>
          </cell>
          <cell r="CM33">
            <v>0</v>
          </cell>
          <cell r="CN33">
            <v>0</v>
          </cell>
          <cell r="CO33">
            <v>0</v>
          </cell>
          <cell r="CP33">
            <v>0</v>
          </cell>
          <cell r="CQ33">
            <v>0</v>
          </cell>
          <cell r="CR33">
            <v>0</v>
          </cell>
          <cell r="CS33">
            <v>0</v>
          </cell>
          <cell r="CT33">
            <v>0</v>
          </cell>
          <cell r="CU33">
            <v>0</v>
          </cell>
          <cell r="CV33">
            <v>0</v>
          </cell>
          <cell r="CW33">
            <v>0</v>
          </cell>
          <cell r="CX33">
            <v>0</v>
          </cell>
          <cell r="CY33">
            <v>0</v>
          </cell>
          <cell r="CZ33">
            <v>0</v>
          </cell>
          <cell r="DA33">
            <v>0</v>
          </cell>
          <cell r="DB33">
            <v>0</v>
          </cell>
          <cell r="DC33">
            <v>0</v>
          </cell>
          <cell r="DD33">
            <v>0</v>
          </cell>
          <cell r="DE33">
            <v>0</v>
          </cell>
          <cell r="DF33">
            <v>0</v>
          </cell>
          <cell r="DG33">
            <v>0</v>
          </cell>
          <cell r="DH33">
            <v>0</v>
          </cell>
          <cell r="DI33">
            <v>0</v>
          </cell>
          <cell r="DJ33">
            <v>0</v>
          </cell>
          <cell r="DK33">
            <v>0</v>
          </cell>
          <cell r="DL33">
            <v>0</v>
          </cell>
          <cell r="DM33">
            <v>0</v>
          </cell>
          <cell r="DN33">
            <v>0</v>
          </cell>
          <cell r="DO33">
            <v>0</v>
          </cell>
          <cell r="DP33">
            <v>0</v>
          </cell>
          <cell r="DQ33">
            <v>0</v>
          </cell>
          <cell r="DR33">
            <v>0</v>
          </cell>
          <cell r="DS33">
            <v>0</v>
          </cell>
          <cell r="DT33">
            <v>0</v>
          </cell>
          <cell r="DU33">
            <v>0</v>
          </cell>
          <cell r="DV33">
            <v>0</v>
          </cell>
          <cell r="DW33">
            <v>0</v>
          </cell>
          <cell r="DX33">
            <v>0</v>
          </cell>
          <cell r="DY33">
            <v>0</v>
          </cell>
          <cell r="DZ33">
            <v>0</v>
          </cell>
          <cell r="EA33">
            <v>0</v>
          </cell>
        </row>
        <row r="34">
          <cell r="B34" t="str">
            <v xml:space="preserve">od 30 do 34 godine </v>
          </cell>
          <cell r="C34">
            <v>0</v>
          </cell>
          <cell r="D34">
            <v>1118</v>
          </cell>
          <cell r="E34">
            <v>1122</v>
          </cell>
          <cell r="F34">
            <v>1115</v>
          </cell>
          <cell r="G34">
            <v>1120</v>
          </cell>
          <cell r="H34">
            <v>1123</v>
          </cell>
          <cell r="I34">
            <v>1119</v>
          </cell>
          <cell r="J34">
            <v>1121</v>
          </cell>
          <cell r="K34">
            <v>1110</v>
          </cell>
          <cell r="L34">
            <v>1105</v>
          </cell>
          <cell r="M34">
            <v>1108</v>
          </cell>
          <cell r="N34">
            <v>1119</v>
          </cell>
          <cell r="O34">
            <v>1131</v>
          </cell>
          <cell r="P34">
            <v>1124</v>
          </cell>
          <cell r="Q34">
            <v>1125</v>
          </cell>
          <cell r="R34">
            <v>1125</v>
          </cell>
          <cell r="S34">
            <v>1129</v>
          </cell>
          <cell r="T34">
            <v>1114</v>
          </cell>
          <cell r="U34">
            <v>1118</v>
          </cell>
          <cell r="V34">
            <v>1116</v>
          </cell>
          <cell r="W34">
            <v>1120</v>
          </cell>
          <cell r="X34">
            <v>1129</v>
          </cell>
          <cell r="Y34">
            <v>1131</v>
          </cell>
          <cell r="Z34">
            <v>1141</v>
          </cell>
          <cell r="AA34">
            <v>1143</v>
          </cell>
          <cell r="AB34">
            <v>1137</v>
          </cell>
          <cell r="AC34">
            <v>1143</v>
          </cell>
          <cell r="AD34">
            <v>1158</v>
          </cell>
          <cell r="AE34">
            <v>1164</v>
          </cell>
          <cell r="AF34">
            <v>1169</v>
          </cell>
          <cell r="AG34">
            <v>1169</v>
          </cell>
          <cell r="AH34">
            <v>1188</v>
          </cell>
          <cell r="AI34">
            <v>1179</v>
          </cell>
          <cell r="AJ34">
            <v>1180</v>
          </cell>
          <cell r="AK34">
            <v>1189</v>
          </cell>
          <cell r="AL34">
            <v>1197</v>
          </cell>
          <cell r="AM34">
            <v>1204</v>
          </cell>
          <cell r="AN34">
            <v>1221</v>
          </cell>
          <cell r="AO34">
            <v>1229</v>
          </cell>
          <cell r="AP34">
            <v>1220</v>
          </cell>
          <cell r="AQ34">
            <v>1219</v>
          </cell>
          <cell r="AR34">
            <v>1222</v>
          </cell>
          <cell r="AS34">
            <v>1230</v>
          </cell>
          <cell r="AT34">
            <v>1227</v>
          </cell>
          <cell r="AU34">
            <v>1230</v>
          </cell>
          <cell r="AV34">
            <v>1232</v>
          </cell>
          <cell r="AW34">
            <v>1225</v>
          </cell>
          <cell r="AX34">
            <v>1218</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E34">
            <v>0</v>
          </cell>
          <cell r="CF34">
            <v>0</v>
          </cell>
          <cell r="CG34">
            <v>0</v>
          </cell>
          <cell r="CH34">
            <v>0</v>
          </cell>
          <cell r="CI34">
            <v>0</v>
          </cell>
          <cell r="CJ34">
            <v>0</v>
          </cell>
          <cell r="CK34">
            <v>0</v>
          </cell>
          <cell r="CL34">
            <v>0</v>
          </cell>
          <cell r="CM34">
            <v>0</v>
          </cell>
          <cell r="CN34">
            <v>0</v>
          </cell>
          <cell r="CO34">
            <v>0</v>
          </cell>
          <cell r="CP34">
            <v>0</v>
          </cell>
          <cell r="CQ34">
            <v>0</v>
          </cell>
          <cell r="CR34">
            <v>0</v>
          </cell>
          <cell r="CS34">
            <v>0</v>
          </cell>
          <cell r="CT34">
            <v>0</v>
          </cell>
          <cell r="CU34">
            <v>0</v>
          </cell>
          <cell r="CV34">
            <v>0</v>
          </cell>
          <cell r="CW34">
            <v>0</v>
          </cell>
          <cell r="CX34">
            <v>0</v>
          </cell>
          <cell r="CY34">
            <v>0</v>
          </cell>
          <cell r="CZ34">
            <v>0</v>
          </cell>
          <cell r="DA34">
            <v>0</v>
          </cell>
          <cell r="DB34">
            <v>0</v>
          </cell>
          <cell r="DC34">
            <v>0</v>
          </cell>
          <cell r="DD34">
            <v>0</v>
          </cell>
          <cell r="DE34">
            <v>0</v>
          </cell>
          <cell r="DF34">
            <v>0</v>
          </cell>
          <cell r="DG34">
            <v>0</v>
          </cell>
          <cell r="DH34">
            <v>0</v>
          </cell>
          <cell r="DI34">
            <v>0</v>
          </cell>
          <cell r="DJ34">
            <v>0</v>
          </cell>
          <cell r="DK34">
            <v>0</v>
          </cell>
          <cell r="DL34">
            <v>0</v>
          </cell>
          <cell r="DM34">
            <v>0</v>
          </cell>
          <cell r="DN34">
            <v>0</v>
          </cell>
          <cell r="DO34">
            <v>0</v>
          </cell>
          <cell r="DP34">
            <v>0</v>
          </cell>
          <cell r="DQ34">
            <v>0</v>
          </cell>
          <cell r="DR34">
            <v>0</v>
          </cell>
          <cell r="DS34">
            <v>0</v>
          </cell>
          <cell r="DT34">
            <v>0</v>
          </cell>
          <cell r="DU34">
            <v>0</v>
          </cell>
          <cell r="DV34">
            <v>0</v>
          </cell>
          <cell r="DW34">
            <v>0</v>
          </cell>
          <cell r="DX34">
            <v>0</v>
          </cell>
          <cell r="DY34">
            <v>0</v>
          </cell>
          <cell r="DZ34">
            <v>0</v>
          </cell>
          <cell r="EA34">
            <v>0</v>
          </cell>
        </row>
        <row r="35">
          <cell r="B35" t="str">
            <v xml:space="preserve">od 35 do 39 godina </v>
          </cell>
          <cell r="C35">
            <v>0</v>
          </cell>
          <cell r="D35">
            <v>1073</v>
          </cell>
          <cell r="E35">
            <v>1074</v>
          </cell>
          <cell r="F35">
            <v>1075</v>
          </cell>
          <cell r="G35">
            <v>1082</v>
          </cell>
          <cell r="H35">
            <v>1079</v>
          </cell>
          <cell r="I35">
            <v>1080</v>
          </cell>
          <cell r="J35">
            <v>1078</v>
          </cell>
          <cell r="K35">
            <v>1090</v>
          </cell>
          <cell r="L35">
            <v>1092</v>
          </cell>
          <cell r="M35">
            <v>1095</v>
          </cell>
          <cell r="N35">
            <v>1089</v>
          </cell>
          <cell r="O35">
            <v>1083</v>
          </cell>
          <cell r="P35">
            <v>1091</v>
          </cell>
          <cell r="Q35">
            <v>1087</v>
          </cell>
          <cell r="R35">
            <v>1095</v>
          </cell>
          <cell r="S35">
            <v>1098</v>
          </cell>
          <cell r="T35">
            <v>1097</v>
          </cell>
          <cell r="U35">
            <v>1112</v>
          </cell>
          <cell r="V35">
            <v>1107</v>
          </cell>
          <cell r="W35">
            <v>1104</v>
          </cell>
          <cell r="X35">
            <v>1097</v>
          </cell>
          <cell r="Y35">
            <v>1103</v>
          </cell>
          <cell r="Z35">
            <v>1109</v>
          </cell>
          <cell r="AA35">
            <v>1107</v>
          </cell>
          <cell r="AB35">
            <v>1112</v>
          </cell>
          <cell r="AC35">
            <v>1115</v>
          </cell>
          <cell r="AD35">
            <v>1113</v>
          </cell>
          <cell r="AE35">
            <v>1120</v>
          </cell>
          <cell r="AF35">
            <v>1130</v>
          </cell>
          <cell r="AG35">
            <v>1143</v>
          </cell>
          <cell r="AH35">
            <v>1146</v>
          </cell>
          <cell r="AI35">
            <v>1173</v>
          </cell>
          <cell r="AJ35">
            <v>1187</v>
          </cell>
          <cell r="AK35">
            <v>1200</v>
          </cell>
          <cell r="AL35">
            <v>1216</v>
          </cell>
          <cell r="AM35">
            <v>1217</v>
          </cell>
          <cell r="AN35">
            <v>1223</v>
          </cell>
          <cell r="AO35">
            <v>1225</v>
          </cell>
          <cell r="AP35">
            <v>1232</v>
          </cell>
          <cell r="AQ35">
            <v>1236</v>
          </cell>
          <cell r="AR35">
            <v>1243</v>
          </cell>
          <cell r="AS35">
            <v>1239</v>
          </cell>
          <cell r="AT35">
            <v>1247</v>
          </cell>
          <cell r="AU35">
            <v>1252</v>
          </cell>
          <cell r="AV35">
            <v>1244</v>
          </cell>
          <cell r="AW35">
            <v>1246</v>
          </cell>
          <cell r="AX35">
            <v>1253</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v>0</v>
          </cell>
          <cell r="CC35">
            <v>0</v>
          </cell>
          <cell r="CD35">
            <v>0</v>
          </cell>
          <cell r="CE35">
            <v>0</v>
          </cell>
          <cell r="CF35">
            <v>0</v>
          </cell>
          <cell r="CG35">
            <v>0</v>
          </cell>
          <cell r="CH35">
            <v>0</v>
          </cell>
          <cell r="CI35">
            <v>0</v>
          </cell>
          <cell r="CJ35">
            <v>0</v>
          </cell>
          <cell r="CK35">
            <v>0</v>
          </cell>
          <cell r="CL35">
            <v>0</v>
          </cell>
          <cell r="CM35">
            <v>0</v>
          </cell>
          <cell r="CN35">
            <v>0</v>
          </cell>
          <cell r="CO35">
            <v>0</v>
          </cell>
          <cell r="CP35">
            <v>0</v>
          </cell>
          <cell r="CQ35">
            <v>0</v>
          </cell>
          <cell r="CR35">
            <v>0</v>
          </cell>
          <cell r="CS35">
            <v>0</v>
          </cell>
          <cell r="CT35">
            <v>0</v>
          </cell>
          <cell r="CU35">
            <v>0</v>
          </cell>
          <cell r="CV35">
            <v>0</v>
          </cell>
          <cell r="CW35">
            <v>0</v>
          </cell>
          <cell r="CX35">
            <v>0</v>
          </cell>
          <cell r="CY35">
            <v>0</v>
          </cell>
          <cell r="CZ35">
            <v>0</v>
          </cell>
          <cell r="DA35">
            <v>0</v>
          </cell>
          <cell r="DB35">
            <v>0</v>
          </cell>
          <cell r="DC35">
            <v>0</v>
          </cell>
          <cell r="DD35">
            <v>0</v>
          </cell>
          <cell r="DE35">
            <v>0</v>
          </cell>
          <cell r="DF35">
            <v>0</v>
          </cell>
          <cell r="DG35">
            <v>0</v>
          </cell>
          <cell r="DH35">
            <v>0</v>
          </cell>
          <cell r="DI35">
            <v>0</v>
          </cell>
          <cell r="DJ35">
            <v>0</v>
          </cell>
          <cell r="DK35">
            <v>0</v>
          </cell>
          <cell r="DL35">
            <v>0</v>
          </cell>
          <cell r="DM35">
            <v>0</v>
          </cell>
          <cell r="DN35">
            <v>0</v>
          </cell>
          <cell r="DO35">
            <v>0</v>
          </cell>
          <cell r="DP35">
            <v>0</v>
          </cell>
          <cell r="DQ35">
            <v>0</v>
          </cell>
          <cell r="DR35">
            <v>0</v>
          </cell>
          <cell r="DS35">
            <v>0</v>
          </cell>
          <cell r="DT35">
            <v>0</v>
          </cell>
          <cell r="DU35">
            <v>0</v>
          </cell>
          <cell r="DV35">
            <v>0</v>
          </cell>
          <cell r="DW35">
            <v>0</v>
          </cell>
          <cell r="DX35">
            <v>0</v>
          </cell>
          <cell r="DY35">
            <v>0</v>
          </cell>
          <cell r="DZ35">
            <v>0</v>
          </cell>
          <cell r="EA35">
            <v>0</v>
          </cell>
        </row>
        <row r="36">
          <cell r="B36" t="str">
            <v xml:space="preserve">od 40 do 44 godine </v>
          </cell>
          <cell r="C36">
            <v>0</v>
          </cell>
          <cell r="D36">
            <v>783</v>
          </cell>
          <cell r="E36">
            <v>789</v>
          </cell>
          <cell r="F36">
            <v>806</v>
          </cell>
          <cell r="G36">
            <v>815</v>
          </cell>
          <cell r="H36">
            <v>822</v>
          </cell>
          <cell r="I36">
            <v>829</v>
          </cell>
          <cell r="J36">
            <v>838</v>
          </cell>
          <cell r="K36">
            <v>841</v>
          </cell>
          <cell r="L36">
            <v>849</v>
          </cell>
          <cell r="M36">
            <v>865</v>
          </cell>
          <cell r="N36">
            <v>876</v>
          </cell>
          <cell r="O36">
            <v>889</v>
          </cell>
          <cell r="P36">
            <v>895</v>
          </cell>
          <cell r="Q36">
            <v>907</v>
          </cell>
          <cell r="R36">
            <v>899</v>
          </cell>
          <cell r="S36">
            <v>909</v>
          </cell>
          <cell r="T36">
            <v>916</v>
          </cell>
          <cell r="U36">
            <v>920</v>
          </cell>
          <cell r="V36">
            <v>931</v>
          </cell>
          <cell r="W36">
            <v>933</v>
          </cell>
          <cell r="X36">
            <v>946</v>
          </cell>
          <cell r="Y36">
            <v>946</v>
          </cell>
          <cell r="Z36">
            <v>945</v>
          </cell>
          <cell r="AA36">
            <v>944</v>
          </cell>
          <cell r="AB36">
            <v>951</v>
          </cell>
          <cell r="AC36">
            <v>961</v>
          </cell>
          <cell r="AD36">
            <v>971</v>
          </cell>
          <cell r="AE36">
            <v>974</v>
          </cell>
          <cell r="AF36">
            <v>983</v>
          </cell>
          <cell r="AG36">
            <v>984</v>
          </cell>
          <cell r="AH36">
            <v>995</v>
          </cell>
          <cell r="AI36">
            <v>992</v>
          </cell>
          <cell r="AJ36">
            <v>998</v>
          </cell>
          <cell r="AK36">
            <v>1006</v>
          </cell>
          <cell r="AL36">
            <v>1007</v>
          </cell>
          <cell r="AM36">
            <v>1021</v>
          </cell>
          <cell r="AN36">
            <v>1015</v>
          </cell>
          <cell r="AO36">
            <v>1021</v>
          </cell>
          <cell r="AP36">
            <v>1030</v>
          </cell>
          <cell r="AQ36">
            <v>1042</v>
          </cell>
          <cell r="AR36">
            <v>1061</v>
          </cell>
          <cell r="AS36">
            <v>1068</v>
          </cell>
          <cell r="AT36">
            <v>1085</v>
          </cell>
          <cell r="AU36">
            <v>1098</v>
          </cell>
          <cell r="AV36">
            <v>1110</v>
          </cell>
          <cell r="AW36">
            <v>1126</v>
          </cell>
          <cell r="AX36">
            <v>1140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S36">
            <v>0</v>
          </cell>
          <cell r="BT36">
            <v>0</v>
          </cell>
          <cell r="BU36">
            <v>0</v>
          </cell>
          <cell r="BV36">
            <v>0</v>
          </cell>
          <cell r="BW36">
            <v>0</v>
          </cell>
          <cell r="BX36">
            <v>0</v>
          </cell>
          <cell r="BY36">
            <v>0</v>
          </cell>
          <cell r="BZ36">
            <v>0</v>
          </cell>
          <cell r="CA36">
            <v>0</v>
          </cell>
          <cell r="CB36">
            <v>0</v>
          </cell>
          <cell r="CC36">
            <v>0</v>
          </cell>
          <cell r="CD36">
            <v>0</v>
          </cell>
          <cell r="CE36">
            <v>0</v>
          </cell>
          <cell r="CF36">
            <v>0</v>
          </cell>
          <cell r="CG36">
            <v>0</v>
          </cell>
          <cell r="CH36">
            <v>0</v>
          </cell>
          <cell r="CI36">
            <v>0</v>
          </cell>
          <cell r="CJ36">
            <v>0</v>
          </cell>
          <cell r="CK36">
            <v>0</v>
          </cell>
          <cell r="CL36">
            <v>0</v>
          </cell>
          <cell r="CM36">
            <v>0</v>
          </cell>
          <cell r="CN36">
            <v>0</v>
          </cell>
          <cell r="CO36">
            <v>0</v>
          </cell>
          <cell r="CP36">
            <v>0</v>
          </cell>
          <cell r="CQ36">
            <v>0</v>
          </cell>
          <cell r="CR36">
            <v>0</v>
          </cell>
          <cell r="CS36">
            <v>0</v>
          </cell>
          <cell r="CT36">
            <v>0</v>
          </cell>
          <cell r="CU36">
            <v>0</v>
          </cell>
          <cell r="CV36">
            <v>0</v>
          </cell>
          <cell r="CW36">
            <v>0</v>
          </cell>
          <cell r="CX36">
            <v>0</v>
          </cell>
          <cell r="CY36">
            <v>0</v>
          </cell>
          <cell r="CZ36">
            <v>0</v>
          </cell>
          <cell r="DA36">
            <v>0</v>
          </cell>
          <cell r="DB36">
            <v>0</v>
          </cell>
          <cell r="DC36">
            <v>0</v>
          </cell>
          <cell r="DD36">
            <v>0</v>
          </cell>
          <cell r="DE36">
            <v>0</v>
          </cell>
          <cell r="DF36">
            <v>0</v>
          </cell>
          <cell r="DG36">
            <v>0</v>
          </cell>
          <cell r="DH36">
            <v>0</v>
          </cell>
          <cell r="DI36">
            <v>0</v>
          </cell>
          <cell r="DJ36">
            <v>0</v>
          </cell>
          <cell r="DK36">
            <v>0</v>
          </cell>
          <cell r="DL36">
            <v>0</v>
          </cell>
          <cell r="DM36">
            <v>0</v>
          </cell>
          <cell r="DN36">
            <v>0</v>
          </cell>
          <cell r="DO36">
            <v>0</v>
          </cell>
          <cell r="DP36">
            <v>0</v>
          </cell>
          <cell r="DQ36">
            <v>0</v>
          </cell>
          <cell r="DR36">
            <v>0</v>
          </cell>
          <cell r="DS36">
            <v>0</v>
          </cell>
          <cell r="DT36">
            <v>0</v>
          </cell>
          <cell r="DU36">
            <v>0</v>
          </cell>
          <cell r="DV36">
            <v>0</v>
          </cell>
          <cell r="DW36">
            <v>0</v>
          </cell>
          <cell r="DX36">
            <v>0</v>
          </cell>
          <cell r="DY36">
            <v>0</v>
          </cell>
          <cell r="DZ36">
            <v>0</v>
          </cell>
          <cell r="EA36">
            <v>0</v>
          </cell>
        </row>
        <row r="37">
          <cell r="B37" t="str">
            <v xml:space="preserve">od 45 do 49 godina </v>
          </cell>
          <cell r="C37">
            <v>0</v>
          </cell>
          <cell r="D37">
            <v>502</v>
          </cell>
          <cell r="E37">
            <v>502</v>
          </cell>
          <cell r="F37">
            <v>501</v>
          </cell>
          <cell r="G37">
            <v>504</v>
          </cell>
          <cell r="H37">
            <v>514</v>
          </cell>
          <cell r="I37">
            <v>526</v>
          </cell>
          <cell r="J37">
            <v>532</v>
          </cell>
          <cell r="K37">
            <v>539</v>
          </cell>
          <cell r="L37">
            <v>547</v>
          </cell>
          <cell r="M37">
            <v>548</v>
          </cell>
          <cell r="N37">
            <v>553</v>
          </cell>
          <cell r="O37">
            <v>557</v>
          </cell>
          <cell r="P37">
            <v>565</v>
          </cell>
          <cell r="Q37">
            <v>565</v>
          </cell>
          <cell r="R37">
            <v>560</v>
          </cell>
          <cell r="S37">
            <v>556</v>
          </cell>
          <cell r="T37">
            <v>557</v>
          </cell>
          <cell r="U37">
            <v>557</v>
          </cell>
          <cell r="V37">
            <v>565</v>
          </cell>
          <cell r="W37">
            <v>573</v>
          </cell>
          <cell r="X37">
            <v>571</v>
          </cell>
          <cell r="Y37">
            <v>574</v>
          </cell>
          <cell r="Z37">
            <v>583</v>
          </cell>
          <cell r="AA37">
            <v>592</v>
          </cell>
          <cell r="AB37">
            <v>594</v>
          </cell>
          <cell r="AC37">
            <v>601</v>
          </cell>
          <cell r="AD37">
            <v>602</v>
          </cell>
          <cell r="AE37">
            <v>607</v>
          </cell>
          <cell r="AF37">
            <v>616</v>
          </cell>
          <cell r="AG37">
            <v>621</v>
          </cell>
          <cell r="AH37">
            <v>623</v>
          </cell>
          <cell r="AI37">
            <v>631</v>
          </cell>
          <cell r="AJ37">
            <v>647</v>
          </cell>
          <cell r="AK37">
            <v>660</v>
          </cell>
          <cell r="AL37">
            <v>664</v>
          </cell>
          <cell r="AM37">
            <v>674</v>
          </cell>
          <cell r="AN37">
            <v>686</v>
          </cell>
          <cell r="AO37">
            <v>705</v>
          </cell>
          <cell r="AP37">
            <v>714</v>
          </cell>
          <cell r="AQ37">
            <v>727</v>
          </cell>
          <cell r="AR37">
            <v>735</v>
          </cell>
          <cell r="AS37">
            <v>744</v>
          </cell>
          <cell r="AT37">
            <v>746</v>
          </cell>
          <cell r="AU37">
            <v>757</v>
          </cell>
          <cell r="AV37">
            <v>772</v>
          </cell>
          <cell r="AW37">
            <v>776</v>
          </cell>
          <cell r="AX37">
            <v>782</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0</v>
          </cell>
          <cell r="BO37">
            <v>0</v>
          </cell>
          <cell r="BP37">
            <v>0</v>
          </cell>
          <cell r="BQ37">
            <v>0</v>
          </cell>
          <cell r="BR37">
            <v>0</v>
          </cell>
          <cell r="BS37">
            <v>0</v>
          </cell>
          <cell r="BT37">
            <v>0</v>
          </cell>
          <cell r="BU37">
            <v>0</v>
          </cell>
          <cell r="BV37">
            <v>0</v>
          </cell>
          <cell r="BW37">
            <v>0</v>
          </cell>
          <cell r="BX37">
            <v>0</v>
          </cell>
          <cell r="BY37">
            <v>0</v>
          </cell>
          <cell r="BZ37">
            <v>0</v>
          </cell>
          <cell r="CA37">
            <v>0</v>
          </cell>
          <cell r="CB37">
            <v>0</v>
          </cell>
          <cell r="CC37">
            <v>0</v>
          </cell>
          <cell r="CD37">
            <v>0</v>
          </cell>
          <cell r="CE37">
            <v>0</v>
          </cell>
          <cell r="CF37">
            <v>0</v>
          </cell>
          <cell r="CG37">
            <v>0</v>
          </cell>
          <cell r="CH37">
            <v>0</v>
          </cell>
          <cell r="CI37">
            <v>0</v>
          </cell>
          <cell r="CJ37">
            <v>0</v>
          </cell>
          <cell r="CK37">
            <v>0</v>
          </cell>
          <cell r="CL37">
            <v>0</v>
          </cell>
          <cell r="CM37">
            <v>0</v>
          </cell>
          <cell r="CN37">
            <v>0</v>
          </cell>
          <cell r="CO37">
            <v>0</v>
          </cell>
          <cell r="CP37">
            <v>0</v>
          </cell>
          <cell r="CQ37">
            <v>0</v>
          </cell>
          <cell r="CR37">
            <v>0</v>
          </cell>
          <cell r="CS37">
            <v>0</v>
          </cell>
          <cell r="CT37">
            <v>0</v>
          </cell>
          <cell r="CU37">
            <v>0</v>
          </cell>
          <cell r="CV37">
            <v>0</v>
          </cell>
          <cell r="CW37">
            <v>0</v>
          </cell>
          <cell r="CX37">
            <v>0</v>
          </cell>
          <cell r="CY37">
            <v>0</v>
          </cell>
          <cell r="CZ37">
            <v>0</v>
          </cell>
          <cell r="DA37">
            <v>0</v>
          </cell>
          <cell r="DB37">
            <v>0</v>
          </cell>
          <cell r="DC37">
            <v>0</v>
          </cell>
          <cell r="DD37">
            <v>0</v>
          </cell>
          <cell r="DE37">
            <v>0</v>
          </cell>
          <cell r="DF37">
            <v>0</v>
          </cell>
          <cell r="DG37">
            <v>0</v>
          </cell>
          <cell r="DH37">
            <v>0</v>
          </cell>
          <cell r="DI37">
            <v>0</v>
          </cell>
          <cell r="DJ37">
            <v>0</v>
          </cell>
          <cell r="DK37">
            <v>0</v>
          </cell>
          <cell r="DL37">
            <v>0</v>
          </cell>
          <cell r="DM37">
            <v>0</v>
          </cell>
          <cell r="DN37">
            <v>0</v>
          </cell>
          <cell r="DO37">
            <v>0</v>
          </cell>
          <cell r="DP37">
            <v>0</v>
          </cell>
          <cell r="DQ37">
            <v>0</v>
          </cell>
          <cell r="DR37">
            <v>0</v>
          </cell>
          <cell r="DS37">
            <v>0</v>
          </cell>
          <cell r="DT37">
            <v>0</v>
          </cell>
          <cell r="DU37">
            <v>0</v>
          </cell>
          <cell r="DV37">
            <v>0</v>
          </cell>
          <cell r="DW37">
            <v>0</v>
          </cell>
          <cell r="DX37">
            <v>0</v>
          </cell>
          <cell r="DY37">
            <v>0</v>
          </cell>
          <cell r="DZ37">
            <v>0</v>
          </cell>
          <cell r="EA37">
            <v>0</v>
          </cell>
        </row>
        <row r="38">
          <cell r="B38" t="str">
            <v xml:space="preserve">od 50 do 54 godine </v>
          </cell>
          <cell r="C38">
            <v>0</v>
          </cell>
          <cell r="D38">
            <v>235</v>
          </cell>
          <cell r="E38">
            <v>236</v>
          </cell>
          <cell r="F38">
            <v>242</v>
          </cell>
          <cell r="G38">
            <v>243</v>
          </cell>
          <cell r="H38">
            <v>245</v>
          </cell>
          <cell r="I38">
            <v>245</v>
          </cell>
          <cell r="J38">
            <v>253</v>
          </cell>
          <cell r="K38">
            <v>258</v>
          </cell>
          <cell r="L38">
            <v>263</v>
          </cell>
          <cell r="M38">
            <v>266</v>
          </cell>
          <cell r="N38">
            <v>271</v>
          </cell>
          <cell r="O38">
            <v>274</v>
          </cell>
          <cell r="P38">
            <v>278</v>
          </cell>
          <cell r="Q38">
            <v>286</v>
          </cell>
          <cell r="R38">
            <v>292</v>
          </cell>
          <cell r="S38">
            <v>308</v>
          </cell>
          <cell r="T38">
            <v>307</v>
          </cell>
          <cell r="U38">
            <v>311</v>
          </cell>
          <cell r="V38">
            <v>313</v>
          </cell>
          <cell r="W38">
            <v>317</v>
          </cell>
          <cell r="X38">
            <v>325</v>
          </cell>
          <cell r="Y38">
            <v>334</v>
          </cell>
          <cell r="Z38">
            <v>336</v>
          </cell>
          <cell r="AA38">
            <v>339</v>
          </cell>
          <cell r="AB38">
            <v>347</v>
          </cell>
          <cell r="AC38">
            <v>349</v>
          </cell>
          <cell r="AD38">
            <v>359</v>
          </cell>
          <cell r="AE38">
            <v>368</v>
          </cell>
          <cell r="AF38">
            <v>370</v>
          </cell>
          <cell r="AG38">
            <v>376</v>
          </cell>
          <cell r="AH38">
            <v>382</v>
          </cell>
          <cell r="AI38">
            <v>390</v>
          </cell>
          <cell r="AJ38">
            <v>393</v>
          </cell>
          <cell r="AK38">
            <v>394</v>
          </cell>
          <cell r="AL38">
            <v>398</v>
          </cell>
          <cell r="AM38">
            <v>397</v>
          </cell>
          <cell r="AN38">
            <v>404</v>
          </cell>
          <cell r="AO38">
            <v>406</v>
          </cell>
          <cell r="AP38">
            <v>417</v>
          </cell>
          <cell r="AQ38">
            <v>421</v>
          </cell>
          <cell r="AR38">
            <v>431</v>
          </cell>
          <cell r="AS38">
            <v>439</v>
          </cell>
          <cell r="AT38">
            <v>443</v>
          </cell>
          <cell r="AU38">
            <v>443</v>
          </cell>
          <cell r="AV38">
            <v>451</v>
          </cell>
          <cell r="AW38">
            <v>455</v>
          </cell>
          <cell r="AX38">
            <v>469</v>
          </cell>
          <cell r="AY38">
            <v>0</v>
          </cell>
          <cell r="AZ38">
            <v>0</v>
          </cell>
          <cell r="BA38">
            <v>0</v>
          </cell>
          <cell r="BB38">
            <v>0</v>
          </cell>
          <cell r="BC38">
            <v>0</v>
          </cell>
          <cell r="BD38">
            <v>0</v>
          </cell>
          <cell r="BE38">
            <v>0</v>
          </cell>
          <cell r="BF38">
            <v>0</v>
          </cell>
          <cell r="BG38">
            <v>0</v>
          </cell>
          <cell r="BH38">
            <v>0</v>
          </cell>
          <cell r="BI38">
            <v>0</v>
          </cell>
          <cell r="BJ38">
            <v>0</v>
          </cell>
          <cell r="BK38">
            <v>0</v>
          </cell>
          <cell r="BL38">
            <v>0</v>
          </cell>
          <cell r="BM38">
            <v>0</v>
          </cell>
          <cell r="BN38">
            <v>0</v>
          </cell>
          <cell r="BO38">
            <v>0</v>
          </cell>
          <cell r="BP38">
            <v>0</v>
          </cell>
          <cell r="BQ38">
            <v>0</v>
          </cell>
          <cell r="BR38">
            <v>0</v>
          </cell>
          <cell r="BS38">
            <v>0</v>
          </cell>
          <cell r="BT38">
            <v>0</v>
          </cell>
          <cell r="BU38">
            <v>0</v>
          </cell>
          <cell r="BV38">
            <v>0</v>
          </cell>
          <cell r="BW38">
            <v>0</v>
          </cell>
          <cell r="BX38">
            <v>0</v>
          </cell>
          <cell r="BY38">
            <v>0</v>
          </cell>
          <cell r="BZ38">
            <v>0</v>
          </cell>
          <cell r="CA38">
            <v>0</v>
          </cell>
          <cell r="CB38">
            <v>0</v>
          </cell>
          <cell r="CC38">
            <v>0</v>
          </cell>
          <cell r="CD38">
            <v>0</v>
          </cell>
          <cell r="CE38">
            <v>0</v>
          </cell>
          <cell r="CF38">
            <v>0</v>
          </cell>
          <cell r="CG38">
            <v>0</v>
          </cell>
          <cell r="CH38">
            <v>0</v>
          </cell>
          <cell r="CI38">
            <v>0</v>
          </cell>
          <cell r="CJ38">
            <v>0</v>
          </cell>
          <cell r="CK38">
            <v>0</v>
          </cell>
          <cell r="CL38">
            <v>0</v>
          </cell>
          <cell r="CM38">
            <v>0</v>
          </cell>
          <cell r="CN38">
            <v>0</v>
          </cell>
          <cell r="CO38">
            <v>0</v>
          </cell>
          <cell r="CP38">
            <v>0</v>
          </cell>
          <cell r="CQ38">
            <v>0</v>
          </cell>
          <cell r="CR38">
            <v>0</v>
          </cell>
          <cell r="CS38">
            <v>0</v>
          </cell>
          <cell r="CT38">
            <v>0</v>
          </cell>
          <cell r="CU38">
            <v>0</v>
          </cell>
          <cell r="CV38">
            <v>0</v>
          </cell>
          <cell r="CW38">
            <v>0</v>
          </cell>
          <cell r="CX38">
            <v>0</v>
          </cell>
          <cell r="CY38">
            <v>0</v>
          </cell>
          <cell r="CZ38">
            <v>0</v>
          </cell>
          <cell r="DA38">
            <v>0</v>
          </cell>
          <cell r="DB38">
            <v>0</v>
          </cell>
          <cell r="DC38">
            <v>0</v>
          </cell>
          <cell r="DD38">
            <v>0</v>
          </cell>
          <cell r="DE38">
            <v>0</v>
          </cell>
          <cell r="DF38">
            <v>0</v>
          </cell>
          <cell r="DG38">
            <v>0</v>
          </cell>
          <cell r="DH38">
            <v>0</v>
          </cell>
          <cell r="DI38">
            <v>0</v>
          </cell>
          <cell r="DJ38">
            <v>0</v>
          </cell>
          <cell r="DK38">
            <v>0</v>
          </cell>
          <cell r="DL38">
            <v>0</v>
          </cell>
          <cell r="DM38">
            <v>0</v>
          </cell>
          <cell r="DN38">
            <v>0</v>
          </cell>
          <cell r="DO38">
            <v>0</v>
          </cell>
          <cell r="DP38">
            <v>0</v>
          </cell>
          <cell r="DQ38">
            <v>0</v>
          </cell>
          <cell r="DR38">
            <v>0</v>
          </cell>
          <cell r="DS38">
            <v>0</v>
          </cell>
          <cell r="DT38">
            <v>0</v>
          </cell>
          <cell r="DU38">
            <v>0</v>
          </cell>
          <cell r="DV38">
            <v>0</v>
          </cell>
          <cell r="DW38">
            <v>0</v>
          </cell>
          <cell r="DX38">
            <v>0</v>
          </cell>
          <cell r="DY38">
            <v>0</v>
          </cell>
          <cell r="DZ38">
            <v>0</v>
          </cell>
          <cell r="EA38">
            <v>0</v>
          </cell>
        </row>
        <row r="39">
          <cell r="B39" t="str">
            <v xml:space="preserve">od 55 do 59 godina </v>
          </cell>
          <cell r="C39">
            <v>0</v>
          </cell>
          <cell r="D39">
            <v>0</v>
          </cell>
          <cell r="E39">
            <v>0</v>
          </cell>
          <cell r="F39">
            <v>0</v>
          </cell>
          <cell r="G39">
            <v>0</v>
          </cell>
          <cell r="H39">
            <v>1</v>
          </cell>
          <cell r="I39">
            <v>0</v>
          </cell>
          <cell r="J39">
            <v>1</v>
          </cell>
          <cell r="K39">
            <v>0</v>
          </cell>
          <cell r="L39">
            <v>0</v>
          </cell>
          <cell r="M39">
            <v>0</v>
          </cell>
          <cell r="N39">
            <v>1</v>
          </cell>
          <cell r="O39">
            <v>0</v>
          </cell>
          <cell r="P39">
            <v>0</v>
          </cell>
          <cell r="Q39">
            <v>0</v>
          </cell>
          <cell r="R39">
            <v>0</v>
          </cell>
          <cell r="S39">
            <v>0</v>
          </cell>
          <cell r="T39">
            <v>0</v>
          </cell>
          <cell r="U39">
            <v>0</v>
          </cell>
          <cell r="V39">
            <v>3</v>
          </cell>
          <cell r="W39">
            <v>0</v>
          </cell>
          <cell r="X39">
            <v>0</v>
          </cell>
          <cell r="Y39">
            <v>1</v>
          </cell>
          <cell r="Z39">
            <v>0</v>
          </cell>
          <cell r="AA39">
            <v>0</v>
          </cell>
          <cell r="AB39">
            <v>2</v>
          </cell>
          <cell r="AC39">
            <v>0</v>
          </cell>
          <cell r="AD39">
            <v>0</v>
          </cell>
          <cell r="AE39">
            <v>0</v>
          </cell>
          <cell r="AF39">
            <v>1</v>
          </cell>
          <cell r="AG39">
            <v>4</v>
          </cell>
          <cell r="AH39">
            <v>0</v>
          </cell>
          <cell r="AI39">
            <v>0</v>
          </cell>
          <cell r="AJ39">
            <v>0</v>
          </cell>
          <cell r="AK39">
            <v>6</v>
          </cell>
          <cell r="AL39">
            <v>1</v>
          </cell>
          <cell r="AM39">
            <v>0</v>
          </cell>
          <cell r="AN39">
            <v>0</v>
          </cell>
          <cell r="AO39">
            <v>0</v>
          </cell>
          <cell r="AP39">
            <v>6</v>
          </cell>
          <cell r="AQ39">
            <v>0</v>
          </cell>
          <cell r="AR39">
            <v>0</v>
          </cell>
          <cell r="AS39">
            <v>2</v>
          </cell>
          <cell r="AT39">
            <v>0</v>
          </cell>
          <cell r="AU39">
            <v>0</v>
          </cell>
          <cell r="AV39">
            <v>5</v>
          </cell>
          <cell r="AW39">
            <v>0</v>
          </cell>
          <cell r="AX39">
            <v>1</v>
          </cell>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A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B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row>
        <row r="40">
          <cell r="B40" t="str">
            <v xml:space="preserve">od 60 do 64 godine </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0</v>
          </cell>
          <cell r="CV40">
            <v>0</v>
          </cell>
          <cell r="CW40">
            <v>0</v>
          </cell>
          <cell r="CX40">
            <v>0</v>
          </cell>
          <cell r="CY40">
            <v>0</v>
          </cell>
          <cell r="CZ40">
            <v>0</v>
          </cell>
          <cell r="DA40">
            <v>0</v>
          </cell>
          <cell r="DB40">
            <v>0</v>
          </cell>
          <cell r="DC40">
            <v>0</v>
          </cell>
          <cell r="DD40">
            <v>0</v>
          </cell>
          <cell r="DE40">
            <v>0</v>
          </cell>
          <cell r="DF40">
            <v>0</v>
          </cell>
          <cell r="DG40">
            <v>0</v>
          </cell>
          <cell r="DH40">
            <v>0</v>
          </cell>
          <cell r="DI40">
            <v>0</v>
          </cell>
          <cell r="DJ40">
            <v>0</v>
          </cell>
          <cell r="DK40">
            <v>0</v>
          </cell>
          <cell r="DL40">
            <v>0</v>
          </cell>
          <cell r="DM40">
            <v>0</v>
          </cell>
          <cell r="DN40">
            <v>0</v>
          </cell>
          <cell r="DO40">
            <v>0</v>
          </cell>
          <cell r="DP40">
            <v>0</v>
          </cell>
          <cell r="DQ40">
            <v>0</v>
          </cell>
          <cell r="DR40">
            <v>0</v>
          </cell>
          <cell r="DS40">
            <v>0</v>
          </cell>
          <cell r="DT40">
            <v>0</v>
          </cell>
          <cell r="DU40">
            <v>0</v>
          </cell>
          <cell r="DV40">
            <v>0</v>
          </cell>
          <cell r="DW40">
            <v>0</v>
          </cell>
          <cell r="DX40">
            <v>0</v>
          </cell>
          <cell r="DY40">
            <v>0</v>
          </cell>
          <cell r="DZ40">
            <v>0</v>
          </cell>
          <cell r="EA40">
            <v>0</v>
          </cell>
        </row>
        <row r="41">
          <cell r="B41" t="str">
            <v xml:space="preserve">od 65 i više godina </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row>
        <row r="43">
          <cell r="B43" t="str">
            <v>Sveukupno kat. A</v>
          </cell>
          <cell r="C43">
            <v>0</v>
          </cell>
          <cell r="D43">
            <v>4688</v>
          </cell>
          <cell r="E43">
            <v>4704</v>
          </cell>
          <cell r="F43">
            <v>4735</v>
          </cell>
          <cell r="G43">
            <v>4771</v>
          </cell>
          <cell r="H43">
            <v>4799</v>
          </cell>
          <cell r="I43">
            <v>4827</v>
          </cell>
          <cell r="J43">
            <v>4853</v>
          </cell>
          <cell r="K43">
            <v>4863</v>
          </cell>
          <cell r="L43">
            <v>4886</v>
          </cell>
          <cell r="M43">
            <v>4912</v>
          </cell>
          <cell r="N43">
            <v>4937</v>
          </cell>
          <cell r="O43">
            <v>4954</v>
          </cell>
          <cell r="P43">
            <v>4983</v>
          </cell>
          <cell r="Q43">
            <v>5007</v>
          </cell>
          <cell r="R43">
            <v>5006</v>
          </cell>
          <cell r="S43">
            <v>5046</v>
          </cell>
          <cell r="T43">
            <v>5057</v>
          </cell>
          <cell r="U43">
            <v>5094</v>
          </cell>
          <cell r="V43">
            <v>5120</v>
          </cell>
          <cell r="W43">
            <v>5134</v>
          </cell>
          <cell r="X43">
            <v>5150</v>
          </cell>
          <cell r="Y43">
            <v>5162</v>
          </cell>
          <cell r="Z43">
            <v>5183</v>
          </cell>
          <cell r="AA43">
            <v>5192</v>
          </cell>
          <cell r="AB43">
            <v>5218</v>
          </cell>
          <cell r="AC43">
            <v>5233</v>
          </cell>
          <cell r="AD43">
            <v>5257</v>
          </cell>
          <cell r="AE43">
            <v>5287</v>
          </cell>
          <cell r="AF43">
            <v>5328</v>
          </cell>
          <cell r="AG43">
            <v>5369</v>
          </cell>
          <cell r="AH43">
            <v>5400</v>
          </cell>
          <cell r="AI43">
            <v>5447</v>
          </cell>
          <cell r="AJ43">
            <v>5498</v>
          </cell>
          <cell r="AK43">
            <v>5547</v>
          </cell>
          <cell r="AL43">
            <v>5589</v>
          </cell>
          <cell r="AM43">
            <v>5617</v>
          </cell>
          <cell r="AN43">
            <v>5659</v>
          </cell>
          <cell r="AO43">
            <v>5697</v>
          </cell>
          <cell r="AP43">
            <v>5735</v>
          </cell>
          <cell r="AQ43">
            <v>5765</v>
          </cell>
          <cell r="AR43">
            <v>5837</v>
          </cell>
          <cell r="AS43">
            <v>5874</v>
          </cell>
          <cell r="AT43">
            <v>5901</v>
          </cell>
          <cell r="AU43">
            <v>5934</v>
          </cell>
          <cell r="AV43">
            <v>5972</v>
          </cell>
          <cell r="AW43">
            <v>5993</v>
          </cell>
          <cell r="AX43">
            <v>6028</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0</v>
          </cell>
          <cell r="BO43">
            <v>0</v>
          </cell>
          <cell r="BP43">
            <v>0</v>
          </cell>
          <cell r="BQ43">
            <v>0</v>
          </cell>
          <cell r="BR43">
            <v>0</v>
          </cell>
          <cell r="BS43">
            <v>0</v>
          </cell>
          <cell r="BT43">
            <v>0</v>
          </cell>
          <cell r="BU43">
            <v>0</v>
          </cell>
          <cell r="BV43">
            <v>0</v>
          </cell>
          <cell r="BW43">
            <v>0</v>
          </cell>
          <cell r="BX43">
            <v>0</v>
          </cell>
          <cell r="BY43">
            <v>0</v>
          </cell>
          <cell r="BZ43">
            <v>0</v>
          </cell>
          <cell r="CA43">
            <v>0</v>
          </cell>
          <cell r="CB43">
            <v>0</v>
          </cell>
          <cell r="CC43">
            <v>0</v>
          </cell>
          <cell r="CD43">
            <v>0</v>
          </cell>
          <cell r="CE43">
            <v>0</v>
          </cell>
          <cell r="CF43">
            <v>0</v>
          </cell>
          <cell r="CG43">
            <v>0</v>
          </cell>
          <cell r="CH43">
            <v>0</v>
          </cell>
          <cell r="CI43">
            <v>0</v>
          </cell>
          <cell r="CJ43">
            <v>0</v>
          </cell>
          <cell r="CK43">
            <v>0</v>
          </cell>
          <cell r="CL43">
            <v>0</v>
          </cell>
          <cell r="CM43">
            <v>0</v>
          </cell>
          <cell r="CN43">
            <v>0</v>
          </cell>
          <cell r="CO43">
            <v>0</v>
          </cell>
          <cell r="CP43">
            <v>0</v>
          </cell>
          <cell r="CQ43">
            <v>0</v>
          </cell>
          <cell r="CR43">
            <v>0</v>
          </cell>
          <cell r="CS43">
            <v>0</v>
          </cell>
          <cell r="CT43">
            <v>0</v>
          </cell>
          <cell r="CU43">
            <v>0</v>
          </cell>
          <cell r="CV43">
            <v>0</v>
          </cell>
          <cell r="CW43">
            <v>0</v>
          </cell>
          <cell r="CX43">
            <v>0</v>
          </cell>
          <cell r="CY43">
            <v>0</v>
          </cell>
          <cell r="CZ43">
            <v>0</v>
          </cell>
          <cell r="DA43">
            <v>0</v>
          </cell>
          <cell r="DB43">
            <v>0</v>
          </cell>
          <cell r="DC43">
            <v>0</v>
          </cell>
          <cell r="DD43">
            <v>0</v>
          </cell>
          <cell r="DE43">
            <v>0</v>
          </cell>
          <cell r="DF43">
            <v>0</v>
          </cell>
          <cell r="DG43">
            <v>0</v>
          </cell>
          <cell r="DH43">
            <v>0</v>
          </cell>
          <cell r="DI43">
            <v>0</v>
          </cell>
          <cell r="DJ43">
            <v>0</v>
          </cell>
          <cell r="DK43">
            <v>0</v>
          </cell>
          <cell r="DL43">
            <v>0</v>
          </cell>
          <cell r="DM43">
            <v>0</v>
          </cell>
          <cell r="DN43">
            <v>0</v>
          </cell>
          <cell r="DO43">
            <v>0</v>
          </cell>
          <cell r="DP43">
            <v>0</v>
          </cell>
          <cell r="DQ43">
            <v>0</v>
          </cell>
          <cell r="DR43">
            <v>0</v>
          </cell>
          <cell r="DS43">
            <v>0</v>
          </cell>
          <cell r="DT43">
            <v>0</v>
          </cell>
          <cell r="DU43">
            <v>0</v>
          </cell>
          <cell r="DV43">
            <v>0</v>
          </cell>
          <cell r="DW43">
            <v>0</v>
          </cell>
          <cell r="DX43">
            <v>0</v>
          </cell>
          <cell r="DY43">
            <v>0</v>
          </cell>
          <cell r="DZ43">
            <v>0</v>
          </cell>
          <cell r="EA43">
            <v>0</v>
          </cell>
        </row>
        <row r="44">
          <cell r="B44" t="str">
            <v>Muškarci</v>
          </cell>
        </row>
        <row r="45">
          <cell r="B45" t="str">
            <v xml:space="preserve">od 0 do 18 godina </v>
          </cell>
          <cell r="C45">
            <v>1703</v>
          </cell>
          <cell r="D45">
            <v>1540</v>
          </cell>
          <cell r="E45">
            <v>1476</v>
          </cell>
          <cell r="F45">
            <v>1263</v>
          </cell>
          <cell r="G45">
            <v>1170</v>
          </cell>
          <cell r="H45">
            <v>1107</v>
          </cell>
          <cell r="I45">
            <v>1129</v>
          </cell>
          <cell r="J45">
            <v>1330</v>
          </cell>
          <cell r="K45">
            <v>1565</v>
          </cell>
          <cell r="L45">
            <v>1496</v>
          </cell>
          <cell r="M45">
            <v>1580</v>
          </cell>
          <cell r="N45">
            <v>1612</v>
          </cell>
          <cell r="O45">
            <v>1608</v>
          </cell>
          <cell r="P45">
            <v>1513</v>
          </cell>
          <cell r="Q45">
            <v>1554</v>
          </cell>
          <cell r="R45">
            <v>1405</v>
          </cell>
          <cell r="S45">
            <v>1269</v>
          </cell>
          <cell r="T45">
            <v>1088</v>
          </cell>
          <cell r="U45">
            <v>1028</v>
          </cell>
          <cell r="V45">
            <v>1266</v>
          </cell>
          <cell r="W45">
            <v>1739</v>
          </cell>
          <cell r="X45">
            <v>1716</v>
          </cell>
          <cell r="Y45">
            <v>1862</v>
          </cell>
          <cell r="Z45">
            <v>1907</v>
          </cell>
          <cell r="AA45">
            <v>2025</v>
          </cell>
          <cell r="AB45">
            <v>1941</v>
          </cell>
          <cell r="AC45">
            <v>1754</v>
          </cell>
          <cell r="AD45">
            <v>1555</v>
          </cell>
          <cell r="AE45">
            <v>1411</v>
          </cell>
          <cell r="AF45">
            <v>1308</v>
          </cell>
          <cell r="AG45">
            <v>1213</v>
          </cell>
          <cell r="AH45">
            <v>1532</v>
          </cell>
          <cell r="AI45">
            <v>1916</v>
          </cell>
          <cell r="AJ45">
            <v>1877</v>
          </cell>
          <cell r="AK45">
            <v>2104</v>
          </cell>
          <cell r="AL45">
            <v>2359</v>
          </cell>
          <cell r="AM45">
            <v>2271</v>
          </cell>
          <cell r="AN45">
            <v>2089</v>
          </cell>
          <cell r="AO45">
            <v>1892</v>
          </cell>
          <cell r="AP45">
            <v>1734</v>
          </cell>
          <cell r="AQ45">
            <v>1679</v>
          </cell>
          <cell r="AR45">
            <v>1598</v>
          </cell>
          <cell r="AS45">
            <v>1581</v>
          </cell>
          <cell r="AT45">
            <v>2068</v>
          </cell>
          <cell r="AU45">
            <v>2602</v>
          </cell>
          <cell r="AV45">
            <v>2530</v>
          </cell>
          <cell r="AW45">
            <v>2728</v>
          </cell>
          <cell r="AX45">
            <v>2784</v>
          </cell>
        </row>
        <row r="46">
          <cell r="B46" t="str">
            <v xml:space="preserve">od 19 do 24 godine </v>
          </cell>
          <cell r="C46">
            <v>83472</v>
          </cell>
          <cell r="D46">
            <v>82337</v>
          </cell>
          <cell r="E46">
            <v>81841</v>
          </cell>
          <cell r="F46">
            <v>80495</v>
          </cell>
          <cell r="G46">
            <v>80047</v>
          </cell>
          <cell r="H46">
            <v>79901</v>
          </cell>
          <cell r="I46">
            <v>80574</v>
          </cell>
          <cell r="J46">
            <v>82040</v>
          </cell>
          <cell r="K46">
            <v>82820</v>
          </cell>
          <cell r="L46">
            <v>82445</v>
          </cell>
          <cell r="M46">
            <v>82375</v>
          </cell>
          <cell r="N46">
            <v>82560</v>
          </cell>
          <cell r="O46">
            <v>82376</v>
          </cell>
          <cell r="P46">
            <v>81807</v>
          </cell>
          <cell r="Q46">
            <v>82436</v>
          </cell>
          <cell r="R46">
            <v>81954</v>
          </cell>
          <cell r="S46">
            <v>81510</v>
          </cell>
          <cell r="T46">
            <v>80466</v>
          </cell>
          <cell r="U46">
            <v>81435</v>
          </cell>
          <cell r="V46">
            <v>82525</v>
          </cell>
          <cell r="W46">
            <v>83572</v>
          </cell>
          <cell r="X46">
            <v>83681</v>
          </cell>
          <cell r="Y46">
            <v>83950</v>
          </cell>
          <cell r="Z46">
            <v>84152</v>
          </cell>
          <cell r="AA46">
            <v>85275</v>
          </cell>
          <cell r="AB46">
            <v>85058</v>
          </cell>
          <cell r="AC46">
            <v>84410</v>
          </cell>
          <cell r="AD46">
            <v>83977</v>
          </cell>
          <cell r="AE46">
            <v>83790</v>
          </cell>
          <cell r="AF46">
            <v>83892</v>
          </cell>
          <cell r="AG46">
            <v>84400</v>
          </cell>
          <cell r="AH46">
            <v>85443</v>
          </cell>
          <cell r="AI46">
            <v>86603</v>
          </cell>
          <cell r="AJ46">
            <v>86753</v>
          </cell>
          <cell r="AK46">
            <v>87227</v>
          </cell>
          <cell r="AL46">
            <v>89638</v>
          </cell>
          <cell r="AM46">
            <v>90083</v>
          </cell>
          <cell r="AN46">
            <v>90011</v>
          </cell>
          <cell r="AO46">
            <v>89719</v>
          </cell>
          <cell r="AP46">
            <v>89635</v>
          </cell>
          <cell r="AQ46">
            <v>89711</v>
          </cell>
          <cell r="AR46">
            <v>89897</v>
          </cell>
          <cell r="AS46">
            <v>90935</v>
          </cell>
          <cell r="AT46">
            <v>92977</v>
          </cell>
          <cell r="AU46">
            <v>94522</v>
          </cell>
          <cell r="AV46">
            <v>94326</v>
          </cell>
          <cell r="AW46">
            <v>94581</v>
          </cell>
          <cell r="AX46">
            <v>95086</v>
          </cell>
        </row>
        <row r="47">
          <cell r="B47" t="str">
            <v xml:space="preserve">od 25 do 29 godina </v>
          </cell>
          <cell r="C47">
            <v>130230</v>
          </cell>
          <cell r="D47">
            <v>129131</v>
          </cell>
          <cell r="E47">
            <v>128919</v>
          </cell>
          <cell r="F47">
            <v>128193</v>
          </cell>
          <cell r="G47">
            <v>127858</v>
          </cell>
          <cell r="H47">
            <v>127568</v>
          </cell>
          <cell r="I47">
            <v>127522</v>
          </cell>
          <cell r="J47">
            <v>127307</v>
          </cell>
          <cell r="K47">
            <v>127020</v>
          </cell>
          <cell r="L47">
            <v>126680</v>
          </cell>
          <cell r="M47">
            <v>126238</v>
          </cell>
          <cell r="N47">
            <v>125823</v>
          </cell>
          <cell r="O47">
            <v>125495</v>
          </cell>
          <cell r="P47">
            <v>125181</v>
          </cell>
          <cell r="Q47">
            <v>124953</v>
          </cell>
          <cell r="R47">
            <v>124576</v>
          </cell>
          <cell r="S47">
            <v>124462</v>
          </cell>
          <cell r="T47">
            <v>123008</v>
          </cell>
          <cell r="U47">
            <v>123121</v>
          </cell>
          <cell r="V47">
            <v>123068</v>
          </cell>
          <cell r="W47">
            <v>123050</v>
          </cell>
          <cell r="X47">
            <v>122753</v>
          </cell>
          <cell r="Y47">
            <v>122363</v>
          </cell>
          <cell r="Z47">
            <v>122237</v>
          </cell>
          <cell r="AA47">
            <v>122340</v>
          </cell>
          <cell r="AB47">
            <v>122130</v>
          </cell>
          <cell r="AC47">
            <v>121798</v>
          </cell>
          <cell r="AD47">
            <v>121744</v>
          </cell>
          <cell r="AE47">
            <v>121427</v>
          </cell>
          <cell r="AF47">
            <v>121490</v>
          </cell>
          <cell r="AG47">
            <v>121641</v>
          </cell>
          <cell r="AH47">
            <v>121634</v>
          </cell>
          <cell r="AI47">
            <v>121878</v>
          </cell>
          <cell r="AJ47">
            <v>121529</v>
          </cell>
          <cell r="AK47">
            <v>121173</v>
          </cell>
          <cell r="AL47">
            <v>121025</v>
          </cell>
          <cell r="AM47">
            <v>120764</v>
          </cell>
          <cell r="AN47">
            <v>120394</v>
          </cell>
          <cell r="AO47">
            <v>120126</v>
          </cell>
          <cell r="AP47">
            <v>120020</v>
          </cell>
          <cell r="AQ47">
            <v>120029</v>
          </cell>
          <cell r="AR47">
            <v>120184</v>
          </cell>
          <cell r="AS47">
            <v>120411</v>
          </cell>
          <cell r="AT47">
            <v>120605</v>
          </cell>
          <cell r="AU47">
            <v>120587</v>
          </cell>
          <cell r="AV47">
            <v>120406</v>
          </cell>
          <cell r="AW47">
            <v>120521</v>
          </cell>
          <cell r="AX47">
            <v>120509</v>
          </cell>
        </row>
        <row r="48">
          <cell r="B48" t="str">
            <v xml:space="preserve">od 30 do 34 godine </v>
          </cell>
          <cell r="C48">
            <v>154053</v>
          </cell>
          <cell r="D48">
            <v>153009</v>
          </cell>
          <cell r="E48">
            <v>153016</v>
          </cell>
          <cell r="F48">
            <v>152853</v>
          </cell>
          <cell r="G48">
            <v>152713</v>
          </cell>
          <cell r="H48">
            <v>152818</v>
          </cell>
          <cell r="I48">
            <v>152851</v>
          </cell>
          <cell r="J48">
            <v>152695</v>
          </cell>
          <cell r="K48">
            <v>152672</v>
          </cell>
          <cell r="L48">
            <v>152624</v>
          </cell>
          <cell r="M48">
            <v>152602</v>
          </cell>
          <cell r="N48">
            <v>152540</v>
          </cell>
          <cell r="O48">
            <v>152383</v>
          </cell>
          <cell r="P48">
            <v>152232</v>
          </cell>
          <cell r="Q48">
            <v>152110</v>
          </cell>
          <cell r="R48">
            <v>151549</v>
          </cell>
          <cell r="S48">
            <v>151438</v>
          </cell>
          <cell r="T48">
            <v>150329</v>
          </cell>
          <cell r="U48">
            <v>150129</v>
          </cell>
          <cell r="V48">
            <v>149894</v>
          </cell>
          <cell r="W48">
            <v>149834</v>
          </cell>
          <cell r="X48">
            <v>149614</v>
          </cell>
          <cell r="Y48">
            <v>149415</v>
          </cell>
          <cell r="Z48">
            <v>149124</v>
          </cell>
          <cell r="AA48">
            <v>148933</v>
          </cell>
          <cell r="AB48">
            <v>148871</v>
          </cell>
          <cell r="AC48">
            <v>148723</v>
          </cell>
          <cell r="AD48">
            <v>148509</v>
          </cell>
          <cell r="AE48">
            <v>148473</v>
          </cell>
          <cell r="AF48">
            <v>148324</v>
          </cell>
          <cell r="AG48">
            <v>148028</v>
          </cell>
          <cell r="AH48">
            <v>147968</v>
          </cell>
          <cell r="AI48">
            <v>147706</v>
          </cell>
          <cell r="AJ48">
            <v>147437</v>
          </cell>
          <cell r="AK48">
            <v>147166</v>
          </cell>
          <cell r="AL48">
            <v>146952</v>
          </cell>
          <cell r="AM48">
            <v>146682</v>
          </cell>
          <cell r="AN48">
            <v>146640</v>
          </cell>
          <cell r="AO48">
            <v>146566</v>
          </cell>
          <cell r="AP48">
            <v>146565</v>
          </cell>
          <cell r="AQ48">
            <v>146301</v>
          </cell>
          <cell r="AR48">
            <v>146081</v>
          </cell>
          <cell r="AS48">
            <v>145970</v>
          </cell>
          <cell r="AT48">
            <v>145849</v>
          </cell>
          <cell r="AU48">
            <v>145941</v>
          </cell>
          <cell r="AV48">
            <v>145736</v>
          </cell>
          <cell r="AW48">
            <v>145647</v>
          </cell>
          <cell r="AX48">
            <v>145655</v>
          </cell>
        </row>
        <row r="49">
          <cell r="B49" t="str">
            <v xml:space="preserve">od 35 do 39 godina </v>
          </cell>
          <cell r="C49">
            <v>147226</v>
          </cell>
          <cell r="D49">
            <v>146804</v>
          </cell>
          <cell r="E49">
            <v>146892</v>
          </cell>
          <cell r="F49">
            <v>147179</v>
          </cell>
          <cell r="G49">
            <v>147482</v>
          </cell>
          <cell r="H49">
            <v>147725</v>
          </cell>
          <cell r="I49">
            <v>148048</v>
          </cell>
          <cell r="J49">
            <v>148324</v>
          </cell>
          <cell r="K49">
            <v>148571</v>
          </cell>
          <cell r="L49">
            <v>148923</v>
          </cell>
          <cell r="M49">
            <v>149271</v>
          </cell>
          <cell r="N49">
            <v>149717</v>
          </cell>
          <cell r="O49">
            <v>150076</v>
          </cell>
          <cell r="P49">
            <v>150574</v>
          </cell>
          <cell r="Q49">
            <v>151014</v>
          </cell>
          <cell r="R49">
            <v>150485</v>
          </cell>
          <cell r="S49">
            <v>150694</v>
          </cell>
          <cell r="T49">
            <v>150451</v>
          </cell>
          <cell r="U49">
            <v>150786</v>
          </cell>
          <cell r="V49">
            <v>150947</v>
          </cell>
          <cell r="W49">
            <v>151043</v>
          </cell>
          <cell r="X49">
            <v>151294</v>
          </cell>
          <cell r="Y49">
            <v>151724</v>
          </cell>
          <cell r="Z49">
            <v>151738</v>
          </cell>
          <cell r="AA49">
            <v>151926</v>
          </cell>
          <cell r="AB49">
            <v>152201</v>
          </cell>
          <cell r="AC49">
            <v>152521</v>
          </cell>
          <cell r="AD49">
            <v>152674</v>
          </cell>
          <cell r="AE49">
            <v>152723</v>
          </cell>
          <cell r="AF49">
            <v>152910</v>
          </cell>
          <cell r="AG49">
            <v>153368</v>
          </cell>
          <cell r="AH49">
            <v>153573</v>
          </cell>
          <cell r="AI49">
            <v>153755</v>
          </cell>
          <cell r="AJ49">
            <v>153764</v>
          </cell>
          <cell r="AK49">
            <v>153853</v>
          </cell>
          <cell r="AL49">
            <v>153920</v>
          </cell>
          <cell r="AM49">
            <v>154033</v>
          </cell>
          <cell r="AN49">
            <v>154226</v>
          </cell>
          <cell r="AO49">
            <v>154470</v>
          </cell>
          <cell r="AP49">
            <v>154647</v>
          </cell>
          <cell r="AQ49">
            <v>154844</v>
          </cell>
          <cell r="AR49">
            <v>155105</v>
          </cell>
          <cell r="AS49">
            <v>155360</v>
          </cell>
          <cell r="AT49">
            <v>155400</v>
          </cell>
          <cell r="AU49">
            <v>155679</v>
          </cell>
          <cell r="AV49">
            <v>155744</v>
          </cell>
          <cell r="AW49">
            <v>155797</v>
          </cell>
          <cell r="AX49">
            <v>155814</v>
          </cell>
        </row>
        <row r="50">
          <cell r="B50" t="str">
            <v xml:space="preserve">od 40 do 44 godine </v>
          </cell>
          <cell r="C50">
            <v>125556</v>
          </cell>
          <cell r="D50">
            <v>125024</v>
          </cell>
          <cell r="E50">
            <v>125130</v>
          </cell>
          <cell r="F50">
            <v>125399</v>
          </cell>
          <cell r="G50">
            <v>125695</v>
          </cell>
          <cell r="H50">
            <v>125937</v>
          </cell>
          <cell r="I50">
            <v>126374</v>
          </cell>
          <cell r="J50">
            <v>126798</v>
          </cell>
          <cell r="K50">
            <v>127234</v>
          </cell>
          <cell r="L50">
            <v>127593</v>
          </cell>
          <cell r="M50">
            <v>127935</v>
          </cell>
          <cell r="N50">
            <v>128358</v>
          </cell>
          <cell r="O50">
            <v>128567</v>
          </cell>
          <cell r="P50">
            <v>128943</v>
          </cell>
          <cell r="Q50">
            <v>129470</v>
          </cell>
          <cell r="R50">
            <v>127919</v>
          </cell>
          <cell r="S50">
            <v>128437</v>
          </cell>
          <cell r="T50">
            <v>128315</v>
          </cell>
          <cell r="U50">
            <v>128715</v>
          </cell>
          <cell r="V50">
            <v>129154</v>
          </cell>
          <cell r="W50">
            <v>129748</v>
          </cell>
          <cell r="X50">
            <v>130089</v>
          </cell>
          <cell r="Y50">
            <v>130344</v>
          </cell>
          <cell r="Z50">
            <v>130772</v>
          </cell>
          <cell r="AA50">
            <v>131166</v>
          </cell>
          <cell r="AB50">
            <v>131551</v>
          </cell>
          <cell r="AC50">
            <v>131914</v>
          </cell>
          <cell r="AD50">
            <v>132237</v>
          </cell>
          <cell r="AE50">
            <v>132501</v>
          </cell>
          <cell r="AF50">
            <v>132733</v>
          </cell>
          <cell r="AG50">
            <v>133026</v>
          </cell>
          <cell r="AH50">
            <v>133298</v>
          </cell>
          <cell r="AI50">
            <v>133587</v>
          </cell>
          <cell r="AJ50">
            <v>134065</v>
          </cell>
          <cell r="AK50">
            <v>134452</v>
          </cell>
          <cell r="AL50">
            <v>134954</v>
          </cell>
          <cell r="AM50">
            <v>135418</v>
          </cell>
          <cell r="AN50">
            <v>135784</v>
          </cell>
          <cell r="AO50">
            <v>136150</v>
          </cell>
          <cell r="AP50">
            <v>136362</v>
          </cell>
          <cell r="AQ50">
            <v>136874</v>
          </cell>
          <cell r="AR50">
            <v>137422</v>
          </cell>
          <cell r="AS50">
            <v>138080</v>
          </cell>
          <cell r="AT50">
            <v>138551</v>
          </cell>
          <cell r="AU50">
            <v>138713</v>
          </cell>
          <cell r="AV50">
            <v>139077</v>
          </cell>
          <cell r="AW50">
            <v>139410</v>
          </cell>
          <cell r="AX50">
            <v>139817</v>
          </cell>
        </row>
        <row r="51">
          <cell r="B51" t="str">
            <v xml:space="preserve">od 45 do 49 godina </v>
          </cell>
          <cell r="C51">
            <v>120986</v>
          </cell>
          <cell r="D51">
            <v>120328</v>
          </cell>
          <cell r="E51">
            <v>120322</v>
          </cell>
          <cell r="F51">
            <v>120409</v>
          </cell>
          <cell r="G51">
            <v>120277</v>
          </cell>
          <cell r="H51">
            <v>120307</v>
          </cell>
          <cell r="I51">
            <v>120542</v>
          </cell>
          <cell r="J51">
            <v>120473</v>
          </cell>
          <cell r="K51">
            <v>120340</v>
          </cell>
          <cell r="L51">
            <v>120201</v>
          </cell>
          <cell r="M51">
            <v>120108</v>
          </cell>
          <cell r="N51">
            <v>119895</v>
          </cell>
          <cell r="O51">
            <v>119583</v>
          </cell>
          <cell r="P51">
            <v>119524</v>
          </cell>
          <cell r="Q51">
            <v>119257</v>
          </cell>
          <cell r="R51">
            <v>114408</v>
          </cell>
          <cell r="S51">
            <v>114244</v>
          </cell>
          <cell r="T51">
            <v>113696</v>
          </cell>
          <cell r="U51">
            <v>113717</v>
          </cell>
          <cell r="V51">
            <v>113646</v>
          </cell>
          <cell r="W51">
            <v>113504</v>
          </cell>
          <cell r="X51">
            <v>113589</v>
          </cell>
          <cell r="Y51">
            <v>113740</v>
          </cell>
          <cell r="Z51">
            <v>113555</v>
          </cell>
          <cell r="AA51">
            <v>113561</v>
          </cell>
          <cell r="AB51">
            <v>113598</v>
          </cell>
          <cell r="AC51">
            <v>113570</v>
          </cell>
          <cell r="AD51">
            <v>113766</v>
          </cell>
          <cell r="AE51">
            <v>113861</v>
          </cell>
          <cell r="AF51">
            <v>113957</v>
          </cell>
          <cell r="AG51">
            <v>113945</v>
          </cell>
          <cell r="AH51">
            <v>113939</v>
          </cell>
          <cell r="AI51">
            <v>114062</v>
          </cell>
          <cell r="AJ51">
            <v>114317</v>
          </cell>
          <cell r="AK51">
            <v>114608</v>
          </cell>
          <cell r="AL51">
            <v>114705</v>
          </cell>
          <cell r="AM51">
            <v>114830</v>
          </cell>
          <cell r="AN51">
            <v>115068</v>
          </cell>
          <cell r="AO51">
            <v>115256</v>
          </cell>
          <cell r="AP51">
            <v>115497</v>
          </cell>
          <cell r="AQ51">
            <v>115660</v>
          </cell>
          <cell r="AR51">
            <v>115677</v>
          </cell>
          <cell r="AS51">
            <v>115706</v>
          </cell>
          <cell r="AT51">
            <v>115602</v>
          </cell>
          <cell r="AU51">
            <v>115840</v>
          </cell>
          <cell r="AV51">
            <v>116250</v>
          </cell>
          <cell r="AW51">
            <v>116513</v>
          </cell>
          <cell r="AX51">
            <v>116762</v>
          </cell>
        </row>
        <row r="52">
          <cell r="B52" t="str">
            <v xml:space="preserve">od 50 do 54 godine </v>
          </cell>
          <cell r="C52">
            <v>77496</v>
          </cell>
          <cell r="D52">
            <v>77796</v>
          </cell>
          <cell r="E52">
            <v>78187</v>
          </cell>
          <cell r="F52">
            <v>79652</v>
          </cell>
          <cell r="G52">
            <v>81190</v>
          </cell>
          <cell r="H52">
            <v>82367</v>
          </cell>
          <cell r="I52">
            <v>83414</v>
          </cell>
          <cell r="J52">
            <v>84779</v>
          </cell>
          <cell r="K52">
            <v>85983</v>
          </cell>
          <cell r="L52">
            <v>87372</v>
          </cell>
          <cell r="M52">
            <v>88789</v>
          </cell>
          <cell r="N52">
            <v>90182</v>
          </cell>
          <cell r="O52">
            <v>91484</v>
          </cell>
          <cell r="P52">
            <v>92804</v>
          </cell>
          <cell r="Q52">
            <v>94072</v>
          </cell>
          <cell r="R52">
            <v>90155</v>
          </cell>
          <cell r="S52">
            <v>91496</v>
          </cell>
          <cell r="T52">
            <v>92653</v>
          </cell>
          <cell r="U52">
            <v>93900</v>
          </cell>
          <cell r="V52">
            <v>95223</v>
          </cell>
          <cell r="W52">
            <v>96389</v>
          </cell>
          <cell r="X52">
            <v>97384</v>
          </cell>
          <cell r="Y52">
            <v>98542</v>
          </cell>
          <cell r="Z52">
            <v>99630</v>
          </cell>
          <cell r="AA52">
            <v>100811</v>
          </cell>
          <cell r="AB52">
            <v>101977</v>
          </cell>
          <cell r="AC52">
            <v>103235</v>
          </cell>
          <cell r="AD52">
            <v>104528</v>
          </cell>
          <cell r="AE52">
            <v>105841</v>
          </cell>
          <cell r="AF52">
            <v>106966</v>
          </cell>
          <cell r="AG52">
            <v>107880</v>
          </cell>
          <cell r="AH52">
            <v>108084</v>
          </cell>
          <cell r="AI52">
            <v>108386</v>
          </cell>
          <cell r="AJ52">
            <v>108529</v>
          </cell>
          <cell r="AK52">
            <v>108660</v>
          </cell>
          <cell r="AL52">
            <v>109065</v>
          </cell>
          <cell r="AM52">
            <v>109114</v>
          </cell>
          <cell r="AN52">
            <v>109331</v>
          </cell>
          <cell r="AO52">
            <v>109506</v>
          </cell>
          <cell r="AP52">
            <v>109900</v>
          </cell>
          <cell r="AQ52">
            <v>110180</v>
          </cell>
          <cell r="AR52">
            <v>110377</v>
          </cell>
          <cell r="AS52">
            <v>110663</v>
          </cell>
          <cell r="AT52">
            <v>110836</v>
          </cell>
          <cell r="AU52">
            <v>111013</v>
          </cell>
          <cell r="AV52">
            <v>110995</v>
          </cell>
          <cell r="AW52">
            <v>111190</v>
          </cell>
          <cell r="AX52">
            <v>111074</v>
          </cell>
        </row>
        <row r="53">
          <cell r="B53" t="str">
            <v xml:space="preserve">od 55 do 59 godina </v>
          </cell>
          <cell r="C53">
            <v>23106</v>
          </cell>
          <cell r="D53">
            <v>22855</v>
          </cell>
          <cell r="E53">
            <v>22968</v>
          </cell>
          <cell r="F53">
            <v>23336</v>
          </cell>
          <cell r="G53">
            <v>23685</v>
          </cell>
          <cell r="H53">
            <v>23968</v>
          </cell>
          <cell r="I53">
            <v>24292</v>
          </cell>
          <cell r="J53">
            <v>24781</v>
          </cell>
          <cell r="K53">
            <v>25178</v>
          </cell>
          <cell r="L53">
            <v>25565</v>
          </cell>
          <cell r="M53">
            <v>25949</v>
          </cell>
          <cell r="N53">
            <v>26290</v>
          </cell>
          <cell r="O53">
            <v>26636</v>
          </cell>
          <cell r="P53">
            <v>27000</v>
          </cell>
          <cell r="Q53">
            <v>27369</v>
          </cell>
          <cell r="R53">
            <v>26476</v>
          </cell>
          <cell r="S53">
            <v>26867</v>
          </cell>
          <cell r="T53">
            <v>27227</v>
          </cell>
          <cell r="U53">
            <v>27490</v>
          </cell>
          <cell r="V53">
            <v>27944</v>
          </cell>
          <cell r="W53">
            <v>28357</v>
          </cell>
          <cell r="X53">
            <v>28806</v>
          </cell>
          <cell r="Y53">
            <v>29207</v>
          </cell>
          <cell r="Z53">
            <v>29586</v>
          </cell>
          <cell r="AA53">
            <v>29967</v>
          </cell>
          <cell r="AB53">
            <v>30300</v>
          </cell>
          <cell r="AC53">
            <v>30700</v>
          </cell>
          <cell r="AD53">
            <v>31101</v>
          </cell>
          <cell r="AE53">
            <v>31497</v>
          </cell>
          <cell r="AF53">
            <v>31883</v>
          </cell>
          <cell r="AG53">
            <v>32173</v>
          </cell>
          <cell r="AH53">
            <v>33689</v>
          </cell>
          <cell r="AI53">
            <v>34787</v>
          </cell>
          <cell r="AJ53">
            <v>36099</v>
          </cell>
          <cell r="AK53">
            <v>37368</v>
          </cell>
          <cell r="AL53">
            <v>38608</v>
          </cell>
          <cell r="AM53">
            <v>39862</v>
          </cell>
          <cell r="AN53">
            <v>41064</v>
          </cell>
          <cell r="AO53">
            <v>42318</v>
          </cell>
          <cell r="AP53">
            <v>43692</v>
          </cell>
          <cell r="AQ53">
            <v>45016</v>
          </cell>
          <cell r="AR53">
            <v>46232</v>
          </cell>
          <cell r="AS53">
            <v>47280</v>
          </cell>
          <cell r="AT53">
            <v>48610</v>
          </cell>
          <cell r="AU53">
            <v>49791</v>
          </cell>
          <cell r="AV53">
            <v>51130</v>
          </cell>
          <cell r="AW53">
            <v>52442</v>
          </cell>
          <cell r="AX53">
            <v>53678</v>
          </cell>
        </row>
        <row r="54">
          <cell r="B54" t="str">
            <v xml:space="preserve">od 60 do 64 godine </v>
          </cell>
          <cell r="C54">
            <v>3845</v>
          </cell>
          <cell r="D54">
            <v>6</v>
          </cell>
          <cell r="E54">
            <v>66</v>
          </cell>
          <cell r="F54">
            <v>7</v>
          </cell>
          <cell r="G54">
            <v>5</v>
          </cell>
          <cell r="H54">
            <v>217</v>
          </cell>
          <cell r="I54">
            <v>5</v>
          </cell>
          <cell r="J54">
            <v>315</v>
          </cell>
          <cell r="K54">
            <v>228</v>
          </cell>
          <cell r="L54">
            <v>11</v>
          </cell>
          <cell r="M54">
            <v>17</v>
          </cell>
          <cell r="N54">
            <v>274</v>
          </cell>
          <cell r="O54">
            <v>11</v>
          </cell>
          <cell r="P54">
            <v>16</v>
          </cell>
          <cell r="Q54">
            <v>6</v>
          </cell>
          <cell r="R54">
            <v>8</v>
          </cell>
          <cell r="S54">
            <v>298</v>
          </cell>
          <cell r="T54">
            <v>11</v>
          </cell>
          <cell r="U54">
            <v>4</v>
          </cell>
          <cell r="V54">
            <v>308</v>
          </cell>
          <cell r="W54">
            <v>3</v>
          </cell>
          <cell r="X54">
            <v>14</v>
          </cell>
          <cell r="Y54">
            <v>313</v>
          </cell>
          <cell r="Z54">
            <v>18</v>
          </cell>
          <cell r="AA54">
            <v>14</v>
          </cell>
          <cell r="AB54">
            <v>266</v>
          </cell>
          <cell r="AC54">
            <v>9</v>
          </cell>
          <cell r="AD54">
            <v>23</v>
          </cell>
          <cell r="AE54">
            <v>20</v>
          </cell>
          <cell r="AF54">
            <v>15</v>
          </cell>
          <cell r="AG54">
            <v>269</v>
          </cell>
          <cell r="AH54">
            <v>14</v>
          </cell>
          <cell r="AI54">
            <v>13</v>
          </cell>
          <cell r="AJ54">
            <v>16</v>
          </cell>
          <cell r="AK54">
            <v>414</v>
          </cell>
          <cell r="AL54">
            <v>12</v>
          </cell>
          <cell r="AM54">
            <v>12</v>
          </cell>
          <cell r="AN54">
            <v>9</v>
          </cell>
          <cell r="AO54">
            <v>14</v>
          </cell>
          <cell r="AP54">
            <v>374</v>
          </cell>
          <cell r="AQ54">
            <v>17</v>
          </cell>
          <cell r="AR54">
            <v>13</v>
          </cell>
          <cell r="AS54">
            <v>349</v>
          </cell>
          <cell r="AT54">
            <v>14</v>
          </cell>
          <cell r="AU54">
            <v>14</v>
          </cell>
          <cell r="AV54">
            <v>492</v>
          </cell>
          <cell r="AW54">
            <v>11</v>
          </cell>
          <cell r="AX54">
            <v>450</v>
          </cell>
        </row>
        <row r="55">
          <cell r="B55" t="str">
            <v xml:space="preserve">od 65 i više godina </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cell r="AS55">
            <v>1</v>
          </cell>
          <cell r="AT55">
            <v>1</v>
          </cell>
          <cell r="AU55">
            <v>1</v>
          </cell>
          <cell r="AV55">
            <v>1</v>
          </cell>
          <cell r="AW55">
            <v>1</v>
          </cell>
          <cell r="AX55">
            <v>1</v>
          </cell>
        </row>
        <row r="57">
          <cell r="B57" t="str">
            <v>Ukupno muškarci kat. B</v>
          </cell>
          <cell r="C57">
            <v>867673</v>
          </cell>
          <cell r="D57">
            <v>858830</v>
          </cell>
          <cell r="E57">
            <v>858817</v>
          </cell>
          <cell r="F57">
            <v>858786</v>
          </cell>
          <cell r="G57">
            <v>860122</v>
          </cell>
          <cell r="H57">
            <v>861915</v>
          </cell>
          <cell r="I57">
            <v>864751</v>
          </cell>
          <cell r="J57">
            <v>868842</v>
          </cell>
          <cell r="K57">
            <v>871611</v>
          </cell>
          <cell r="L57">
            <v>872910</v>
          </cell>
          <cell r="M57">
            <v>874864</v>
          </cell>
          <cell r="N57">
            <v>877251</v>
          </cell>
          <cell r="O57">
            <v>878219</v>
          </cell>
          <cell r="P57">
            <v>879594</v>
          </cell>
          <cell r="Q57">
            <v>882241</v>
          </cell>
          <cell r="R57">
            <v>868935</v>
          </cell>
          <cell r="S57">
            <v>870715</v>
          </cell>
          <cell r="T57">
            <v>867244</v>
          </cell>
          <cell r="U57">
            <v>870325</v>
          </cell>
          <cell r="V57">
            <v>873975</v>
          </cell>
          <cell r="W57">
            <v>877239</v>
          </cell>
          <cell r="X57">
            <v>878940</v>
          </cell>
          <cell r="Y57">
            <v>881460</v>
          </cell>
          <cell r="Z57">
            <v>882719</v>
          </cell>
          <cell r="AA57">
            <v>886018</v>
          </cell>
          <cell r="AB57">
            <v>887893</v>
          </cell>
          <cell r="AC57">
            <v>888634</v>
          </cell>
          <cell r="AD57">
            <v>890114</v>
          </cell>
          <cell r="AE57">
            <v>891544</v>
          </cell>
          <cell r="AF57">
            <v>893478</v>
          </cell>
          <cell r="AG57">
            <v>895943</v>
          </cell>
          <cell r="AH57">
            <v>899174</v>
          </cell>
          <cell r="AI57">
            <v>902693</v>
          </cell>
          <cell r="AJ57">
            <v>904386</v>
          </cell>
          <cell r="AK57">
            <v>907025</v>
          </cell>
          <cell r="AL57">
            <v>911238</v>
          </cell>
          <cell r="AM57">
            <v>913069</v>
          </cell>
          <cell r="AN57">
            <v>914616</v>
          </cell>
          <cell r="AO57">
            <v>916017</v>
          </cell>
          <cell r="AP57">
            <v>918426</v>
          </cell>
          <cell r="AQ57">
            <v>920311</v>
          </cell>
          <cell r="AR57">
            <v>922586</v>
          </cell>
          <cell r="AS57">
            <v>926336</v>
          </cell>
          <cell r="AT57">
            <v>930513</v>
          </cell>
          <cell r="AU57">
            <v>934703</v>
          </cell>
          <cell r="AV57">
            <v>936687</v>
          </cell>
          <cell r="AW57">
            <v>938841</v>
          </cell>
          <cell r="AX57">
            <v>941630</v>
          </cell>
          <cell r="AY57">
            <v>0</v>
          </cell>
          <cell r="AZ57">
            <v>0</v>
          </cell>
          <cell r="BA57">
            <v>0</v>
          </cell>
          <cell r="BB57">
            <v>0</v>
          </cell>
          <cell r="BC57">
            <v>0</v>
          </cell>
          <cell r="BD57">
            <v>0</v>
          </cell>
          <cell r="BE57">
            <v>0</v>
          </cell>
          <cell r="BF57">
            <v>0</v>
          </cell>
          <cell r="BG57">
            <v>0</v>
          </cell>
          <cell r="BH57">
            <v>0</v>
          </cell>
          <cell r="BI57">
            <v>0</v>
          </cell>
          <cell r="BJ57">
            <v>0</v>
          </cell>
          <cell r="BK57">
            <v>0</v>
          </cell>
          <cell r="BL57">
            <v>0</v>
          </cell>
          <cell r="BM57">
            <v>0</v>
          </cell>
          <cell r="BN57">
            <v>0</v>
          </cell>
          <cell r="BO57">
            <v>0</v>
          </cell>
          <cell r="BP57">
            <v>0</v>
          </cell>
          <cell r="BQ57">
            <v>0</v>
          </cell>
          <cell r="BR57">
            <v>0</v>
          </cell>
          <cell r="BS57">
            <v>0</v>
          </cell>
          <cell r="BT57">
            <v>0</v>
          </cell>
          <cell r="BU57">
            <v>0</v>
          </cell>
          <cell r="BV57">
            <v>0</v>
          </cell>
          <cell r="BW57">
            <v>0</v>
          </cell>
          <cell r="BX57">
            <v>0</v>
          </cell>
          <cell r="BY57">
            <v>0</v>
          </cell>
          <cell r="BZ57">
            <v>0</v>
          </cell>
          <cell r="CA57">
            <v>0</v>
          </cell>
          <cell r="CB57">
            <v>0</v>
          </cell>
          <cell r="CC57">
            <v>0</v>
          </cell>
          <cell r="CD57">
            <v>0</v>
          </cell>
          <cell r="CE57">
            <v>0</v>
          </cell>
          <cell r="CF57">
            <v>0</v>
          </cell>
          <cell r="CG57">
            <v>0</v>
          </cell>
          <cell r="CH57">
            <v>0</v>
          </cell>
          <cell r="CI57">
            <v>0</v>
          </cell>
          <cell r="CJ57">
            <v>0</v>
          </cell>
          <cell r="CK57">
            <v>0</v>
          </cell>
          <cell r="CL57">
            <v>0</v>
          </cell>
          <cell r="CM57">
            <v>0</v>
          </cell>
          <cell r="CN57">
            <v>0</v>
          </cell>
          <cell r="CO57">
            <v>0</v>
          </cell>
          <cell r="CP57">
            <v>0</v>
          </cell>
          <cell r="CQ57">
            <v>0</v>
          </cell>
          <cell r="CR57">
            <v>0</v>
          </cell>
          <cell r="CS57">
            <v>0</v>
          </cell>
          <cell r="CT57">
            <v>0</v>
          </cell>
          <cell r="CU57">
            <v>0</v>
          </cell>
          <cell r="CV57">
            <v>0</v>
          </cell>
          <cell r="CW57">
            <v>0</v>
          </cell>
          <cell r="CX57">
            <v>0</v>
          </cell>
          <cell r="CY57">
            <v>0</v>
          </cell>
          <cell r="CZ57">
            <v>0</v>
          </cell>
          <cell r="DA57">
            <v>0</v>
          </cell>
          <cell r="DB57">
            <v>0</v>
          </cell>
          <cell r="DC57">
            <v>0</v>
          </cell>
          <cell r="DD57">
            <v>0</v>
          </cell>
          <cell r="DE57">
            <v>0</v>
          </cell>
          <cell r="DF57">
            <v>0</v>
          </cell>
          <cell r="DG57">
            <v>0</v>
          </cell>
          <cell r="DH57">
            <v>0</v>
          </cell>
          <cell r="DI57">
            <v>0</v>
          </cell>
          <cell r="DJ57">
            <v>0</v>
          </cell>
          <cell r="DK57">
            <v>0</v>
          </cell>
          <cell r="DL57">
            <v>0</v>
          </cell>
          <cell r="DM57">
            <v>0</v>
          </cell>
          <cell r="DN57">
            <v>0</v>
          </cell>
          <cell r="DO57">
            <v>0</v>
          </cell>
          <cell r="DP57">
            <v>0</v>
          </cell>
          <cell r="DQ57">
            <v>0</v>
          </cell>
          <cell r="DR57">
            <v>0</v>
          </cell>
          <cell r="DS57">
            <v>0</v>
          </cell>
          <cell r="DT57">
            <v>0</v>
          </cell>
          <cell r="DU57">
            <v>0</v>
          </cell>
          <cell r="DV57">
            <v>0</v>
          </cell>
          <cell r="DW57">
            <v>0</v>
          </cell>
          <cell r="DX57">
            <v>0</v>
          </cell>
          <cell r="DY57">
            <v>0</v>
          </cell>
          <cell r="DZ57">
            <v>0</v>
          </cell>
          <cell r="EA57">
            <v>0</v>
          </cell>
        </row>
        <row r="58">
          <cell r="B58" t="str">
            <v>Žene</v>
          </cell>
        </row>
        <row r="59">
          <cell r="B59" t="str">
            <v xml:space="preserve">od 0 do 18 godina </v>
          </cell>
          <cell r="C59">
            <v>1299</v>
          </cell>
          <cell r="D59">
            <v>1203</v>
          </cell>
          <cell r="E59">
            <v>1143</v>
          </cell>
          <cell r="F59">
            <v>979</v>
          </cell>
          <cell r="G59">
            <v>857</v>
          </cell>
          <cell r="H59">
            <v>794</v>
          </cell>
          <cell r="I59">
            <v>826</v>
          </cell>
          <cell r="J59">
            <v>1005</v>
          </cell>
          <cell r="K59">
            <v>1214</v>
          </cell>
          <cell r="L59">
            <v>1022</v>
          </cell>
          <cell r="M59">
            <v>1051</v>
          </cell>
          <cell r="N59">
            <v>1049</v>
          </cell>
          <cell r="O59">
            <v>1050</v>
          </cell>
          <cell r="P59">
            <v>1009</v>
          </cell>
          <cell r="Q59">
            <v>1145</v>
          </cell>
          <cell r="R59">
            <v>1042</v>
          </cell>
          <cell r="S59">
            <v>885</v>
          </cell>
          <cell r="T59">
            <v>767</v>
          </cell>
          <cell r="U59">
            <v>739</v>
          </cell>
          <cell r="V59">
            <v>967</v>
          </cell>
          <cell r="W59">
            <v>1203</v>
          </cell>
          <cell r="X59">
            <v>1164</v>
          </cell>
          <cell r="Y59">
            <v>1274</v>
          </cell>
          <cell r="Z59">
            <v>1315</v>
          </cell>
          <cell r="AA59">
            <v>1468</v>
          </cell>
          <cell r="AB59">
            <v>1457</v>
          </cell>
          <cell r="AC59">
            <v>1244</v>
          </cell>
          <cell r="AD59">
            <v>1103</v>
          </cell>
          <cell r="AE59">
            <v>952</v>
          </cell>
          <cell r="AF59">
            <v>919</v>
          </cell>
          <cell r="AG59">
            <v>886</v>
          </cell>
          <cell r="AH59">
            <v>1176</v>
          </cell>
          <cell r="AI59">
            <v>1420</v>
          </cell>
          <cell r="AJ59">
            <v>1318</v>
          </cell>
          <cell r="AK59">
            <v>1339</v>
          </cell>
          <cell r="AL59">
            <v>1584</v>
          </cell>
          <cell r="AM59">
            <v>1533</v>
          </cell>
          <cell r="AN59">
            <v>1401</v>
          </cell>
          <cell r="AO59">
            <v>1229</v>
          </cell>
          <cell r="AP59">
            <v>1127</v>
          </cell>
          <cell r="AQ59">
            <v>1044</v>
          </cell>
          <cell r="AR59">
            <v>994</v>
          </cell>
          <cell r="AS59">
            <v>1051</v>
          </cell>
          <cell r="AT59">
            <v>1590</v>
          </cell>
          <cell r="AU59">
            <v>1868</v>
          </cell>
          <cell r="AV59">
            <v>1719</v>
          </cell>
          <cell r="AW59">
            <v>1722</v>
          </cell>
          <cell r="AX59">
            <v>1681</v>
          </cell>
        </row>
        <row r="60">
          <cell r="B60" t="str">
            <v xml:space="preserve">od 19 do 24 godine </v>
          </cell>
          <cell r="C60">
            <v>71957</v>
          </cell>
          <cell r="D60">
            <v>70911</v>
          </cell>
          <cell r="E60">
            <v>70527</v>
          </cell>
          <cell r="F60">
            <v>69212</v>
          </cell>
          <cell r="G60">
            <v>68553</v>
          </cell>
          <cell r="H60">
            <v>68267</v>
          </cell>
          <cell r="I60">
            <v>68991</v>
          </cell>
          <cell r="J60">
            <v>70053</v>
          </cell>
          <cell r="K60">
            <v>70677</v>
          </cell>
          <cell r="L60">
            <v>70256</v>
          </cell>
          <cell r="M60">
            <v>70014</v>
          </cell>
          <cell r="N60">
            <v>69898</v>
          </cell>
          <cell r="O60">
            <v>69793</v>
          </cell>
          <cell r="P60">
            <v>69368</v>
          </cell>
          <cell r="Q60">
            <v>70476</v>
          </cell>
          <cell r="R60">
            <v>69963</v>
          </cell>
          <cell r="S60">
            <v>69472</v>
          </cell>
          <cell r="T60">
            <v>69023</v>
          </cell>
          <cell r="U60">
            <v>69220</v>
          </cell>
          <cell r="V60">
            <v>69737</v>
          </cell>
          <cell r="W60">
            <v>70490</v>
          </cell>
          <cell r="X60">
            <v>70189</v>
          </cell>
          <cell r="Y60">
            <v>70137</v>
          </cell>
          <cell r="Z60">
            <v>70042</v>
          </cell>
          <cell r="AA60">
            <v>71615</v>
          </cell>
          <cell r="AB60">
            <v>72290</v>
          </cell>
          <cell r="AC60">
            <v>71448</v>
          </cell>
          <cell r="AD60">
            <v>70866</v>
          </cell>
          <cell r="AE60">
            <v>70313</v>
          </cell>
          <cell r="AF60">
            <v>70186</v>
          </cell>
          <cell r="AG60">
            <v>70284</v>
          </cell>
          <cell r="AH60">
            <v>70829</v>
          </cell>
          <cell r="AI60">
            <v>71655</v>
          </cell>
          <cell r="AJ60">
            <v>71473</v>
          </cell>
          <cell r="AK60">
            <v>71654</v>
          </cell>
          <cell r="AL60">
            <v>74923</v>
          </cell>
          <cell r="AM60">
            <v>75292</v>
          </cell>
          <cell r="AN60">
            <v>75324</v>
          </cell>
          <cell r="AO60">
            <v>74833</v>
          </cell>
          <cell r="AP60">
            <v>74207</v>
          </cell>
          <cell r="AQ60">
            <v>73571</v>
          </cell>
          <cell r="AR60">
            <v>73378</v>
          </cell>
          <cell r="AS60">
            <v>74243</v>
          </cell>
          <cell r="AT60">
            <v>76463</v>
          </cell>
          <cell r="AU60">
            <v>78039</v>
          </cell>
          <cell r="AV60">
            <v>77755</v>
          </cell>
          <cell r="AW60">
            <v>77880</v>
          </cell>
          <cell r="AX60">
            <v>78189</v>
          </cell>
        </row>
        <row r="61">
          <cell r="B61" t="str">
            <v xml:space="preserve">od 25 do 29 godina </v>
          </cell>
          <cell r="C61">
            <v>123274</v>
          </cell>
          <cell r="D61">
            <v>122419</v>
          </cell>
          <cell r="E61">
            <v>122129</v>
          </cell>
          <cell r="F61">
            <v>121310</v>
          </cell>
          <cell r="G61">
            <v>120769</v>
          </cell>
          <cell r="H61">
            <v>120432</v>
          </cell>
          <cell r="I61">
            <v>120490</v>
          </cell>
          <cell r="J61">
            <v>120438</v>
          </cell>
          <cell r="K61">
            <v>120105</v>
          </cell>
          <cell r="L61">
            <v>119699</v>
          </cell>
          <cell r="M61">
            <v>119341</v>
          </cell>
          <cell r="N61">
            <v>119170</v>
          </cell>
          <cell r="O61">
            <v>118987</v>
          </cell>
          <cell r="P61">
            <v>118781</v>
          </cell>
          <cell r="Q61">
            <v>118502</v>
          </cell>
          <cell r="R61">
            <v>118227</v>
          </cell>
          <cell r="S61">
            <v>118012</v>
          </cell>
          <cell r="T61">
            <v>117625</v>
          </cell>
          <cell r="U61">
            <v>117719</v>
          </cell>
          <cell r="V61">
            <v>117674</v>
          </cell>
          <cell r="W61">
            <v>117628</v>
          </cell>
          <cell r="X61">
            <v>117356</v>
          </cell>
          <cell r="Y61">
            <v>117136</v>
          </cell>
          <cell r="Z61">
            <v>116963</v>
          </cell>
          <cell r="AA61">
            <v>116958</v>
          </cell>
          <cell r="AB61">
            <v>116976</v>
          </cell>
          <cell r="AC61">
            <v>116566</v>
          </cell>
          <cell r="AD61">
            <v>116529</v>
          </cell>
          <cell r="AE61">
            <v>116091</v>
          </cell>
          <cell r="AF61">
            <v>116188</v>
          </cell>
          <cell r="AG61">
            <v>116182</v>
          </cell>
          <cell r="AH61">
            <v>115977</v>
          </cell>
          <cell r="AI61">
            <v>115928</v>
          </cell>
          <cell r="AJ61">
            <v>115502</v>
          </cell>
          <cell r="AK61">
            <v>114892</v>
          </cell>
          <cell r="AL61">
            <v>114851</v>
          </cell>
          <cell r="AM61">
            <v>114628</v>
          </cell>
          <cell r="AN61">
            <v>114411</v>
          </cell>
          <cell r="AO61">
            <v>113866</v>
          </cell>
          <cell r="AP61">
            <v>113658</v>
          </cell>
          <cell r="AQ61">
            <v>113517</v>
          </cell>
          <cell r="AR61">
            <v>113669</v>
          </cell>
          <cell r="AS61">
            <v>113716</v>
          </cell>
          <cell r="AT61">
            <v>113865</v>
          </cell>
          <cell r="AU61">
            <v>113668</v>
          </cell>
          <cell r="AV61">
            <v>113278</v>
          </cell>
          <cell r="AW61">
            <v>113150</v>
          </cell>
          <cell r="AX61">
            <v>113035</v>
          </cell>
        </row>
        <row r="62">
          <cell r="B62" t="str">
            <v xml:space="preserve">od 30 do 34 godine </v>
          </cell>
          <cell r="C62">
            <v>144996</v>
          </cell>
          <cell r="D62">
            <v>144496</v>
          </cell>
          <cell r="E62">
            <v>144493</v>
          </cell>
          <cell r="F62">
            <v>144464</v>
          </cell>
          <cell r="G62">
            <v>144392</v>
          </cell>
          <cell r="H62">
            <v>144489</v>
          </cell>
          <cell r="I62">
            <v>144533</v>
          </cell>
          <cell r="J62">
            <v>144318</v>
          </cell>
          <cell r="K62">
            <v>144370</v>
          </cell>
          <cell r="L62">
            <v>144404</v>
          </cell>
          <cell r="M62">
            <v>144377</v>
          </cell>
          <cell r="N62">
            <v>144208</v>
          </cell>
          <cell r="O62">
            <v>144121</v>
          </cell>
          <cell r="P62">
            <v>144008</v>
          </cell>
          <cell r="Q62">
            <v>143938</v>
          </cell>
          <cell r="R62">
            <v>143863</v>
          </cell>
          <cell r="S62">
            <v>143849</v>
          </cell>
          <cell r="T62">
            <v>143478</v>
          </cell>
          <cell r="U62">
            <v>143243</v>
          </cell>
          <cell r="V62">
            <v>142968</v>
          </cell>
          <cell r="W62">
            <v>142937</v>
          </cell>
          <cell r="X62">
            <v>142732</v>
          </cell>
          <cell r="Y62">
            <v>142539</v>
          </cell>
          <cell r="Z62">
            <v>142347</v>
          </cell>
          <cell r="AA62">
            <v>142205</v>
          </cell>
          <cell r="AB62">
            <v>142102</v>
          </cell>
          <cell r="AC62">
            <v>141958</v>
          </cell>
          <cell r="AD62">
            <v>141814</v>
          </cell>
          <cell r="AE62">
            <v>141722</v>
          </cell>
          <cell r="AF62">
            <v>141443</v>
          </cell>
          <cell r="AG62">
            <v>141325</v>
          </cell>
          <cell r="AH62">
            <v>141112</v>
          </cell>
          <cell r="AI62">
            <v>140843</v>
          </cell>
          <cell r="AJ62">
            <v>140486</v>
          </cell>
          <cell r="AK62">
            <v>140315</v>
          </cell>
          <cell r="AL62">
            <v>140065</v>
          </cell>
          <cell r="AM62">
            <v>139920</v>
          </cell>
          <cell r="AN62">
            <v>139763</v>
          </cell>
          <cell r="AO62">
            <v>139615</v>
          </cell>
          <cell r="AP62">
            <v>139375</v>
          </cell>
          <cell r="AQ62">
            <v>139165</v>
          </cell>
          <cell r="AR62">
            <v>139063</v>
          </cell>
          <cell r="AS62">
            <v>139034</v>
          </cell>
          <cell r="AT62">
            <v>138998</v>
          </cell>
          <cell r="AU62">
            <v>139001</v>
          </cell>
          <cell r="AV62">
            <v>139000</v>
          </cell>
          <cell r="AW62">
            <v>138550</v>
          </cell>
          <cell r="AX62">
            <v>138430</v>
          </cell>
        </row>
        <row r="63">
          <cell r="B63" t="str">
            <v xml:space="preserve">od 35 do 39 godina </v>
          </cell>
          <cell r="C63">
            <v>140765</v>
          </cell>
          <cell r="D63">
            <v>140560</v>
          </cell>
          <cell r="E63">
            <v>140678</v>
          </cell>
          <cell r="F63">
            <v>140837</v>
          </cell>
          <cell r="G63">
            <v>140946</v>
          </cell>
          <cell r="H63">
            <v>140999</v>
          </cell>
          <cell r="I63">
            <v>141244</v>
          </cell>
          <cell r="J63">
            <v>141531</v>
          </cell>
          <cell r="K63">
            <v>141585</v>
          </cell>
          <cell r="L63">
            <v>141822</v>
          </cell>
          <cell r="M63">
            <v>142156</v>
          </cell>
          <cell r="N63">
            <v>142509</v>
          </cell>
          <cell r="O63">
            <v>142714</v>
          </cell>
          <cell r="P63">
            <v>143161</v>
          </cell>
          <cell r="Q63">
            <v>143571</v>
          </cell>
          <cell r="R63">
            <v>143251</v>
          </cell>
          <cell r="S63">
            <v>143312</v>
          </cell>
          <cell r="T63">
            <v>143507</v>
          </cell>
          <cell r="U63">
            <v>143770</v>
          </cell>
          <cell r="V63">
            <v>143987</v>
          </cell>
          <cell r="W63">
            <v>143995</v>
          </cell>
          <cell r="X63">
            <v>144174</v>
          </cell>
          <cell r="Y63">
            <v>144394</v>
          </cell>
          <cell r="Z63">
            <v>144497</v>
          </cell>
          <cell r="AA63">
            <v>144664</v>
          </cell>
          <cell r="AB63">
            <v>144955</v>
          </cell>
          <cell r="AC63">
            <v>145068</v>
          </cell>
          <cell r="AD63">
            <v>144991</v>
          </cell>
          <cell r="AE63">
            <v>145021</v>
          </cell>
          <cell r="AF63">
            <v>145254</v>
          </cell>
          <cell r="AG63">
            <v>145476</v>
          </cell>
          <cell r="AH63">
            <v>145713</v>
          </cell>
          <cell r="AI63">
            <v>145894</v>
          </cell>
          <cell r="AJ63">
            <v>146113</v>
          </cell>
          <cell r="AK63">
            <v>146201</v>
          </cell>
          <cell r="AL63">
            <v>146280</v>
          </cell>
          <cell r="AM63">
            <v>146370</v>
          </cell>
          <cell r="AN63">
            <v>146617</v>
          </cell>
          <cell r="AO63">
            <v>146741</v>
          </cell>
          <cell r="AP63">
            <v>146784</v>
          </cell>
          <cell r="AQ63">
            <v>146700</v>
          </cell>
          <cell r="AR63">
            <v>146799</v>
          </cell>
          <cell r="AS63">
            <v>146919</v>
          </cell>
          <cell r="AT63">
            <v>147018</v>
          </cell>
          <cell r="AU63">
            <v>147126</v>
          </cell>
          <cell r="AV63">
            <v>147081</v>
          </cell>
          <cell r="AW63">
            <v>147263</v>
          </cell>
          <cell r="AX63">
            <v>147132</v>
          </cell>
        </row>
        <row r="64">
          <cell r="B64" t="str">
            <v xml:space="preserve">od 40 do 44 godine </v>
          </cell>
          <cell r="C64">
            <v>127777</v>
          </cell>
          <cell r="D64">
            <v>127529</v>
          </cell>
          <cell r="E64">
            <v>127553</v>
          </cell>
          <cell r="F64">
            <v>127705</v>
          </cell>
          <cell r="G64">
            <v>127944</v>
          </cell>
          <cell r="H64">
            <v>128154</v>
          </cell>
          <cell r="I64">
            <v>128400</v>
          </cell>
          <cell r="J64">
            <v>128663</v>
          </cell>
          <cell r="K64">
            <v>129082</v>
          </cell>
          <cell r="L64">
            <v>129291</v>
          </cell>
          <cell r="M64">
            <v>129369</v>
          </cell>
          <cell r="N64">
            <v>129630</v>
          </cell>
          <cell r="O64">
            <v>129867</v>
          </cell>
          <cell r="P64">
            <v>130136</v>
          </cell>
          <cell r="Q64">
            <v>130477</v>
          </cell>
          <cell r="R64">
            <v>130360</v>
          </cell>
          <cell r="S64">
            <v>130629</v>
          </cell>
          <cell r="T64">
            <v>130690</v>
          </cell>
          <cell r="U64">
            <v>130993</v>
          </cell>
          <cell r="V64">
            <v>131227</v>
          </cell>
          <cell r="W64">
            <v>131658</v>
          </cell>
          <cell r="X64">
            <v>131960</v>
          </cell>
          <cell r="Y64">
            <v>132275</v>
          </cell>
          <cell r="Z64">
            <v>132512</v>
          </cell>
          <cell r="AA64">
            <v>132801</v>
          </cell>
          <cell r="AB64">
            <v>132989</v>
          </cell>
          <cell r="AC64">
            <v>133323</v>
          </cell>
          <cell r="AD64">
            <v>133533</v>
          </cell>
          <cell r="AE64">
            <v>133566</v>
          </cell>
          <cell r="AF64">
            <v>133624</v>
          </cell>
          <cell r="AG64">
            <v>133865</v>
          </cell>
          <cell r="AH64">
            <v>133899</v>
          </cell>
          <cell r="AI64">
            <v>134046</v>
          </cell>
          <cell r="AJ64">
            <v>134238</v>
          </cell>
          <cell r="AK64">
            <v>134514</v>
          </cell>
          <cell r="AL64">
            <v>134694</v>
          </cell>
          <cell r="AM64">
            <v>134894</v>
          </cell>
          <cell r="AN64">
            <v>135135</v>
          </cell>
          <cell r="AO64">
            <v>135368</v>
          </cell>
          <cell r="AP64">
            <v>135584</v>
          </cell>
          <cell r="AQ64">
            <v>135799</v>
          </cell>
          <cell r="AR64">
            <v>136103</v>
          </cell>
          <cell r="AS64">
            <v>136609</v>
          </cell>
          <cell r="AT64">
            <v>136826</v>
          </cell>
          <cell r="AU64">
            <v>136999</v>
          </cell>
          <cell r="AV64">
            <v>137237</v>
          </cell>
          <cell r="AW64">
            <v>137335</v>
          </cell>
          <cell r="AX64">
            <v>137622</v>
          </cell>
        </row>
        <row r="65">
          <cell r="B65" t="str">
            <v xml:space="preserve">od 45 do 49 godina </v>
          </cell>
          <cell r="C65">
            <v>122808</v>
          </cell>
          <cell r="D65">
            <v>122379</v>
          </cell>
          <cell r="E65">
            <v>122414</v>
          </cell>
          <cell r="F65">
            <v>122570</v>
          </cell>
          <cell r="G65">
            <v>122677</v>
          </cell>
          <cell r="H65">
            <v>122754</v>
          </cell>
          <cell r="I65">
            <v>123036</v>
          </cell>
          <cell r="J65">
            <v>123055</v>
          </cell>
          <cell r="K65">
            <v>122976</v>
          </cell>
          <cell r="L65">
            <v>123060</v>
          </cell>
          <cell r="M65">
            <v>123110</v>
          </cell>
          <cell r="N65">
            <v>123001</v>
          </cell>
          <cell r="O65">
            <v>122843</v>
          </cell>
          <cell r="P65">
            <v>122813</v>
          </cell>
          <cell r="Q65">
            <v>122713</v>
          </cell>
          <cell r="R65">
            <v>120711</v>
          </cell>
          <cell r="S65">
            <v>120540</v>
          </cell>
          <cell r="T65">
            <v>120476</v>
          </cell>
          <cell r="U65">
            <v>120626</v>
          </cell>
          <cell r="V65">
            <v>120573</v>
          </cell>
          <cell r="W65">
            <v>120439</v>
          </cell>
          <cell r="X65">
            <v>120389</v>
          </cell>
          <cell r="Y65">
            <v>120338</v>
          </cell>
          <cell r="Z65">
            <v>120393</v>
          </cell>
          <cell r="AA65">
            <v>120452</v>
          </cell>
          <cell r="AB65">
            <v>120563</v>
          </cell>
          <cell r="AC65">
            <v>120546</v>
          </cell>
          <cell r="AD65">
            <v>120785</v>
          </cell>
          <cell r="AE65">
            <v>120909</v>
          </cell>
          <cell r="AF65">
            <v>120953</v>
          </cell>
          <cell r="AG65">
            <v>120928</v>
          </cell>
          <cell r="AH65">
            <v>120879</v>
          </cell>
          <cell r="AI65">
            <v>121009</v>
          </cell>
          <cell r="AJ65">
            <v>121182</v>
          </cell>
          <cell r="AK65">
            <v>121328</v>
          </cell>
          <cell r="AL65">
            <v>121508</v>
          </cell>
          <cell r="AM65">
            <v>121748</v>
          </cell>
          <cell r="AN65">
            <v>121925</v>
          </cell>
          <cell r="AO65">
            <v>122107</v>
          </cell>
          <cell r="AP65">
            <v>122284</v>
          </cell>
          <cell r="AQ65">
            <v>122468</v>
          </cell>
          <cell r="AR65">
            <v>122497</v>
          </cell>
          <cell r="AS65">
            <v>122571</v>
          </cell>
          <cell r="AT65">
            <v>122412</v>
          </cell>
          <cell r="AU65">
            <v>122466</v>
          </cell>
          <cell r="AV65">
            <v>122639</v>
          </cell>
          <cell r="AW65">
            <v>122920</v>
          </cell>
          <cell r="AX65">
            <v>123243</v>
          </cell>
        </row>
        <row r="66">
          <cell r="B66" t="str">
            <v xml:space="preserve">od 50 do 54 godine </v>
          </cell>
          <cell r="C66">
            <v>75749</v>
          </cell>
          <cell r="D66">
            <v>76085</v>
          </cell>
          <cell r="E66">
            <v>76507</v>
          </cell>
          <cell r="F66">
            <v>78110</v>
          </cell>
          <cell r="G66">
            <v>79602</v>
          </cell>
          <cell r="H66">
            <v>80850</v>
          </cell>
          <cell r="I66">
            <v>82063</v>
          </cell>
          <cell r="J66">
            <v>83471</v>
          </cell>
          <cell r="K66">
            <v>84701</v>
          </cell>
          <cell r="L66">
            <v>86092</v>
          </cell>
          <cell r="M66">
            <v>87518</v>
          </cell>
          <cell r="N66">
            <v>88935</v>
          </cell>
          <cell r="O66">
            <v>90293</v>
          </cell>
          <cell r="P66">
            <v>91684</v>
          </cell>
          <cell r="Q66">
            <v>92988</v>
          </cell>
          <cell r="R66">
            <v>91675</v>
          </cell>
          <cell r="S66">
            <v>93182</v>
          </cell>
          <cell r="T66">
            <v>94573</v>
          </cell>
          <cell r="U66">
            <v>95780</v>
          </cell>
          <cell r="V66">
            <v>97150</v>
          </cell>
          <cell r="W66">
            <v>98467</v>
          </cell>
          <cell r="X66">
            <v>99722</v>
          </cell>
          <cell r="Y66">
            <v>101046</v>
          </cell>
          <cell r="Z66">
            <v>102348</v>
          </cell>
          <cell r="AA66">
            <v>103560</v>
          </cell>
          <cell r="AB66">
            <v>104779</v>
          </cell>
          <cell r="AC66">
            <v>106112</v>
          </cell>
          <cell r="AD66">
            <v>107512</v>
          </cell>
          <cell r="AE66">
            <v>108953</v>
          </cell>
          <cell r="AF66">
            <v>110265</v>
          </cell>
          <cell r="AG66">
            <v>111365</v>
          </cell>
          <cell r="AH66">
            <v>111701</v>
          </cell>
          <cell r="AI66">
            <v>111941</v>
          </cell>
          <cell r="AJ66">
            <v>112223</v>
          </cell>
          <cell r="AK66">
            <v>112547</v>
          </cell>
          <cell r="AL66">
            <v>112839</v>
          </cell>
          <cell r="AM66">
            <v>112952</v>
          </cell>
          <cell r="AN66">
            <v>113138</v>
          </cell>
          <cell r="AO66">
            <v>113410</v>
          </cell>
          <cell r="AP66">
            <v>113822</v>
          </cell>
          <cell r="AQ66">
            <v>114194</v>
          </cell>
          <cell r="AR66">
            <v>114449</v>
          </cell>
          <cell r="AS66">
            <v>114820</v>
          </cell>
          <cell r="AT66">
            <v>115158</v>
          </cell>
          <cell r="AU66">
            <v>115470</v>
          </cell>
          <cell r="AV66">
            <v>115633</v>
          </cell>
          <cell r="AW66">
            <v>115780</v>
          </cell>
          <cell r="AX66">
            <v>115776</v>
          </cell>
        </row>
        <row r="67">
          <cell r="B67" t="str">
            <v xml:space="preserve">od 55 do 59 godina </v>
          </cell>
          <cell r="C67">
            <v>16379</v>
          </cell>
          <cell r="D67">
            <v>10572</v>
          </cell>
          <cell r="E67">
            <v>10683</v>
          </cell>
          <cell r="F67">
            <v>10787</v>
          </cell>
          <cell r="G67">
            <v>11056</v>
          </cell>
          <cell r="H67">
            <v>11441</v>
          </cell>
          <cell r="I67">
            <v>11260</v>
          </cell>
          <cell r="J67">
            <v>11938</v>
          </cell>
          <cell r="K67">
            <v>12521</v>
          </cell>
          <cell r="L67">
            <v>13110</v>
          </cell>
          <cell r="M67">
            <v>13373</v>
          </cell>
          <cell r="N67">
            <v>13922</v>
          </cell>
          <cell r="O67">
            <v>13955</v>
          </cell>
          <cell r="P67">
            <v>14064</v>
          </cell>
          <cell r="Q67">
            <v>14318</v>
          </cell>
          <cell r="R67">
            <v>14134</v>
          </cell>
          <cell r="S67">
            <v>14704</v>
          </cell>
          <cell r="T67">
            <v>14574</v>
          </cell>
          <cell r="U67">
            <v>14689</v>
          </cell>
          <cell r="V67">
            <v>15393</v>
          </cell>
          <cell r="W67">
            <v>16026</v>
          </cell>
          <cell r="X67">
            <v>16720</v>
          </cell>
          <cell r="Y67">
            <v>17367</v>
          </cell>
          <cell r="Z67">
            <v>17388</v>
          </cell>
          <cell r="AA67">
            <v>17642</v>
          </cell>
          <cell r="AB67">
            <v>18202</v>
          </cell>
          <cell r="AC67">
            <v>18120</v>
          </cell>
          <cell r="AD67">
            <v>18459</v>
          </cell>
          <cell r="AE67">
            <v>18702</v>
          </cell>
          <cell r="AF67">
            <v>18953</v>
          </cell>
          <cell r="AG67">
            <v>19568</v>
          </cell>
          <cell r="AH67">
            <v>20983</v>
          </cell>
          <cell r="AI67">
            <v>22482</v>
          </cell>
          <cell r="AJ67">
            <v>24230</v>
          </cell>
          <cell r="AK67">
            <v>25817</v>
          </cell>
          <cell r="AL67">
            <v>26834</v>
          </cell>
          <cell r="AM67">
            <v>28031</v>
          </cell>
          <cell r="AN67">
            <v>29243</v>
          </cell>
          <cell r="AO67">
            <v>30476</v>
          </cell>
          <cell r="AP67">
            <v>32102</v>
          </cell>
          <cell r="AQ67">
            <v>32918</v>
          </cell>
          <cell r="AR67">
            <v>34079</v>
          </cell>
          <cell r="AS67">
            <v>35404</v>
          </cell>
          <cell r="AT67">
            <v>36776</v>
          </cell>
          <cell r="AU67">
            <v>38349</v>
          </cell>
          <cell r="AV67">
            <v>40164</v>
          </cell>
          <cell r="AW67">
            <v>41397</v>
          </cell>
          <cell r="AX67">
            <v>43063</v>
          </cell>
        </row>
        <row r="68">
          <cell r="B68" t="str">
            <v xml:space="preserve">od 60 do 64 godine </v>
          </cell>
          <cell r="C68">
            <v>1830</v>
          </cell>
          <cell r="D68">
            <v>0</v>
          </cell>
          <cell r="E68">
            <v>0</v>
          </cell>
          <cell r="F68">
            <v>0</v>
          </cell>
          <cell r="G68">
            <v>0</v>
          </cell>
          <cell r="H68">
            <v>0</v>
          </cell>
          <cell r="I68">
            <v>0</v>
          </cell>
          <cell r="J68">
            <v>1</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1</v>
          </cell>
          <cell r="AC68">
            <v>1</v>
          </cell>
          <cell r="AD68">
            <v>1</v>
          </cell>
          <cell r="AE68">
            <v>1</v>
          </cell>
          <cell r="AF68">
            <v>1</v>
          </cell>
          <cell r="AG68">
            <v>1</v>
          </cell>
          <cell r="AH68">
            <v>1</v>
          </cell>
          <cell r="AI68">
            <v>1</v>
          </cell>
          <cell r="AJ68">
            <v>1</v>
          </cell>
          <cell r="AK68">
            <v>1</v>
          </cell>
          <cell r="AL68">
            <v>1</v>
          </cell>
          <cell r="AM68">
            <v>1</v>
          </cell>
          <cell r="AN68">
            <v>1</v>
          </cell>
          <cell r="AO68">
            <v>1</v>
          </cell>
          <cell r="AP68">
            <v>1</v>
          </cell>
          <cell r="AQ68">
            <v>1</v>
          </cell>
          <cell r="AR68">
            <v>1</v>
          </cell>
          <cell r="AS68">
            <v>1</v>
          </cell>
          <cell r="AT68">
            <v>1</v>
          </cell>
          <cell r="AU68">
            <v>1</v>
          </cell>
          <cell r="AV68">
            <v>1</v>
          </cell>
          <cell r="AW68">
            <v>1</v>
          </cell>
          <cell r="AX68">
            <v>1</v>
          </cell>
        </row>
        <row r="69">
          <cell r="B69" t="str">
            <v xml:space="preserve">od 65 i više godina </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cell r="AS69">
            <v>0</v>
          </cell>
          <cell r="AT69">
            <v>0</v>
          </cell>
          <cell r="AU69">
            <v>0</v>
          </cell>
          <cell r="AV69">
            <v>0</v>
          </cell>
          <cell r="AW69">
            <v>0</v>
          </cell>
          <cell r="AX69">
            <v>0</v>
          </cell>
        </row>
        <row r="71">
          <cell r="B71" t="str">
            <v>Ukupno žene kat. B</v>
          </cell>
          <cell r="C71">
            <v>826834</v>
          </cell>
          <cell r="D71">
            <v>816154</v>
          </cell>
          <cell r="E71">
            <v>816127</v>
          </cell>
          <cell r="F71">
            <v>815974</v>
          </cell>
          <cell r="G71">
            <v>816796</v>
          </cell>
          <cell r="H71">
            <v>818180</v>
          </cell>
          <cell r="I71">
            <v>820843</v>
          </cell>
          <cell r="J71">
            <v>824473</v>
          </cell>
          <cell r="K71">
            <v>827231</v>
          </cell>
          <cell r="L71">
            <v>828756</v>
          </cell>
          <cell r="M71">
            <v>830309</v>
          </cell>
          <cell r="N71">
            <v>832322</v>
          </cell>
          <cell r="O71">
            <v>833623</v>
          </cell>
          <cell r="P71">
            <v>835024</v>
          </cell>
          <cell r="Q71">
            <v>838128</v>
          </cell>
          <cell r="R71">
            <v>833226</v>
          </cell>
          <cell r="S71">
            <v>834585</v>
          </cell>
          <cell r="T71">
            <v>834713</v>
          </cell>
          <cell r="U71">
            <v>836779</v>
          </cell>
          <cell r="V71">
            <v>839676</v>
          </cell>
          <cell r="W71">
            <v>842843</v>
          </cell>
          <cell r="X71">
            <v>844406</v>
          </cell>
          <cell r="Y71">
            <v>846506</v>
          </cell>
          <cell r="Z71">
            <v>847805</v>
          </cell>
          <cell r="AA71">
            <v>851365</v>
          </cell>
          <cell r="AB71">
            <v>854314</v>
          </cell>
          <cell r="AC71">
            <v>854386</v>
          </cell>
          <cell r="AD71">
            <v>855593</v>
          </cell>
          <cell r="AE71">
            <v>856230</v>
          </cell>
          <cell r="AF71">
            <v>857786</v>
          </cell>
          <cell r="AG71">
            <v>859880</v>
          </cell>
          <cell r="AH71">
            <v>862270</v>
          </cell>
          <cell r="AI71">
            <v>865219</v>
          </cell>
          <cell r="AJ71">
            <v>866766</v>
          </cell>
          <cell r="AK71">
            <v>868608</v>
          </cell>
          <cell r="AL71">
            <v>873579</v>
          </cell>
          <cell r="AM71">
            <v>875369</v>
          </cell>
          <cell r="AN71">
            <v>876958</v>
          </cell>
          <cell r="AO71">
            <v>877646</v>
          </cell>
          <cell r="AP71">
            <v>878944</v>
          </cell>
          <cell r="AQ71">
            <v>879377</v>
          </cell>
          <cell r="AR71">
            <v>881032</v>
          </cell>
          <cell r="AS71">
            <v>884368</v>
          </cell>
          <cell r="AT71">
            <v>889107</v>
          </cell>
          <cell r="AU71">
            <v>892987</v>
          </cell>
          <cell r="AV71">
            <v>894507</v>
          </cell>
          <cell r="AW71">
            <v>895998</v>
          </cell>
          <cell r="AX71">
            <v>898172</v>
          </cell>
          <cell r="AY71">
            <v>0</v>
          </cell>
          <cell r="AZ71">
            <v>0</v>
          </cell>
          <cell r="BA71">
            <v>0</v>
          </cell>
          <cell r="BB71">
            <v>0</v>
          </cell>
          <cell r="BC71">
            <v>0</v>
          </cell>
          <cell r="BD71">
            <v>0</v>
          </cell>
          <cell r="BE71">
            <v>0</v>
          </cell>
          <cell r="BF71">
            <v>0</v>
          </cell>
          <cell r="BG71">
            <v>0</v>
          </cell>
          <cell r="BH71">
            <v>0</v>
          </cell>
          <cell r="BI71">
            <v>0</v>
          </cell>
          <cell r="BJ71">
            <v>0</v>
          </cell>
          <cell r="BK71">
            <v>0</v>
          </cell>
          <cell r="BL71">
            <v>0</v>
          </cell>
          <cell r="BM71">
            <v>0</v>
          </cell>
          <cell r="BN71">
            <v>0</v>
          </cell>
          <cell r="BO71">
            <v>0</v>
          </cell>
          <cell r="BP71">
            <v>0</v>
          </cell>
          <cell r="BQ71">
            <v>0</v>
          </cell>
          <cell r="BR71">
            <v>0</v>
          </cell>
          <cell r="BS71">
            <v>0</v>
          </cell>
          <cell r="BT71">
            <v>0</v>
          </cell>
          <cell r="BU71">
            <v>0</v>
          </cell>
          <cell r="BV71">
            <v>0</v>
          </cell>
          <cell r="BW71">
            <v>0</v>
          </cell>
          <cell r="BX71">
            <v>0</v>
          </cell>
          <cell r="BY71">
            <v>0</v>
          </cell>
          <cell r="BZ71">
            <v>0</v>
          </cell>
          <cell r="CA71">
            <v>0</v>
          </cell>
          <cell r="CB71">
            <v>0</v>
          </cell>
          <cell r="CC71">
            <v>0</v>
          </cell>
          <cell r="CD71">
            <v>0</v>
          </cell>
          <cell r="CE71">
            <v>0</v>
          </cell>
          <cell r="CF71">
            <v>0</v>
          </cell>
          <cell r="CG71">
            <v>0</v>
          </cell>
          <cell r="CH71">
            <v>0</v>
          </cell>
          <cell r="CI71">
            <v>0</v>
          </cell>
          <cell r="CJ71">
            <v>0</v>
          </cell>
          <cell r="CK71">
            <v>0</v>
          </cell>
          <cell r="CL71">
            <v>0</v>
          </cell>
          <cell r="CM71">
            <v>0</v>
          </cell>
          <cell r="CN71">
            <v>0</v>
          </cell>
          <cell r="CO71">
            <v>0</v>
          </cell>
          <cell r="CP71">
            <v>0</v>
          </cell>
          <cell r="CQ71">
            <v>0</v>
          </cell>
          <cell r="CR71">
            <v>0</v>
          </cell>
          <cell r="CS71">
            <v>0</v>
          </cell>
          <cell r="CT71">
            <v>0</v>
          </cell>
          <cell r="CU71">
            <v>0</v>
          </cell>
          <cell r="CV71">
            <v>0</v>
          </cell>
          <cell r="CW71">
            <v>0</v>
          </cell>
          <cell r="CX71">
            <v>0</v>
          </cell>
          <cell r="CY71">
            <v>0</v>
          </cell>
          <cell r="CZ71">
            <v>0</v>
          </cell>
          <cell r="DA71">
            <v>0</v>
          </cell>
          <cell r="DB71">
            <v>0</v>
          </cell>
          <cell r="DC71">
            <v>0</v>
          </cell>
          <cell r="DD71">
            <v>0</v>
          </cell>
          <cell r="DE71">
            <v>0</v>
          </cell>
          <cell r="DF71">
            <v>0</v>
          </cell>
          <cell r="DG71">
            <v>0</v>
          </cell>
          <cell r="DH71">
            <v>0</v>
          </cell>
          <cell r="DI71">
            <v>0</v>
          </cell>
          <cell r="DJ71">
            <v>0</v>
          </cell>
          <cell r="DK71">
            <v>0</v>
          </cell>
          <cell r="DL71">
            <v>0</v>
          </cell>
          <cell r="DM71">
            <v>0</v>
          </cell>
          <cell r="DN71">
            <v>0</v>
          </cell>
          <cell r="DO71">
            <v>0</v>
          </cell>
          <cell r="DP71">
            <v>0</v>
          </cell>
          <cell r="DQ71">
            <v>0</v>
          </cell>
          <cell r="DR71">
            <v>0</v>
          </cell>
          <cell r="DS71">
            <v>0</v>
          </cell>
          <cell r="DT71">
            <v>0</v>
          </cell>
          <cell r="DU71">
            <v>0</v>
          </cell>
          <cell r="DV71">
            <v>0</v>
          </cell>
          <cell r="DW71">
            <v>0</v>
          </cell>
          <cell r="DX71">
            <v>0</v>
          </cell>
          <cell r="DY71">
            <v>0</v>
          </cell>
          <cell r="DZ71">
            <v>0</v>
          </cell>
          <cell r="EA71">
            <v>0</v>
          </cell>
        </row>
        <row r="72">
          <cell r="B72" t="str">
            <v>Muškarci I žene</v>
          </cell>
        </row>
        <row r="73">
          <cell r="B73" t="str">
            <v xml:space="preserve">od 0 do 18 godina </v>
          </cell>
          <cell r="C73">
            <v>3002</v>
          </cell>
          <cell r="D73">
            <v>2743</v>
          </cell>
          <cell r="E73">
            <v>2619</v>
          </cell>
          <cell r="F73">
            <v>2242</v>
          </cell>
          <cell r="G73">
            <v>2027</v>
          </cell>
          <cell r="H73">
            <v>1901</v>
          </cell>
          <cell r="I73">
            <v>1955</v>
          </cell>
          <cell r="J73">
            <v>2335</v>
          </cell>
          <cell r="K73">
            <v>2779</v>
          </cell>
          <cell r="L73">
            <v>2518</v>
          </cell>
          <cell r="M73">
            <v>2631</v>
          </cell>
          <cell r="N73">
            <v>2661</v>
          </cell>
          <cell r="O73">
            <v>2658</v>
          </cell>
          <cell r="P73">
            <v>2522</v>
          </cell>
          <cell r="Q73">
            <v>2699</v>
          </cell>
          <cell r="R73">
            <v>2447</v>
          </cell>
          <cell r="S73">
            <v>2154</v>
          </cell>
          <cell r="T73">
            <v>1855</v>
          </cell>
          <cell r="U73">
            <v>1767</v>
          </cell>
          <cell r="V73">
            <v>2233</v>
          </cell>
          <cell r="W73">
            <v>2942</v>
          </cell>
          <cell r="X73">
            <v>2880</v>
          </cell>
          <cell r="Y73">
            <v>3136</v>
          </cell>
          <cell r="Z73">
            <v>3222</v>
          </cell>
          <cell r="AA73">
            <v>3493</v>
          </cell>
          <cell r="AB73">
            <v>3398</v>
          </cell>
          <cell r="AC73">
            <v>2998</v>
          </cell>
          <cell r="AD73">
            <v>2658</v>
          </cell>
          <cell r="AE73">
            <v>2363</v>
          </cell>
          <cell r="AF73">
            <v>2227</v>
          </cell>
          <cell r="AG73">
            <v>2099</v>
          </cell>
          <cell r="AH73">
            <v>2708</v>
          </cell>
          <cell r="AI73">
            <v>3336</v>
          </cell>
          <cell r="AJ73">
            <v>3195</v>
          </cell>
          <cell r="AK73">
            <v>3443</v>
          </cell>
          <cell r="AL73">
            <v>3943</v>
          </cell>
          <cell r="AM73">
            <v>3804</v>
          </cell>
          <cell r="AN73">
            <v>3490</v>
          </cell>
          <cell r="AO73">
            <v>3121</v>
          </cell>
          <cell r="AP73">
            <v>2861</v>
          </cell>
          <cell r="AQ73">
            <v>2723</v>
          </cell>
          <cell r="AR73">
            <v>2592</v>
          </cell>
          <cell r="AS73">
            <v>2632</v>
          </cell>
          <cell r="AT73">
            <v>3658</v>
          </cell>
          <cell r="AU73">
            <v>4470</v>
          </cell>
          <cell r="AV73">
            <v>4249</v>
          </cell>
          <cell r="AW73">
            <v>4450</v>
          </cell>
          <cell r="AX73">
            <v>4465</v>
          </cell>
          <cell r="AY73">
            <v>0</v>
          </cell>
          <cell r="AZ73">
            <v>0</v>
          </cell>
          <cell r="BA73">
            <v>0</v>
          </cell>
          <cell r="BB73">
            <v>0</v>
          </cell>
          <cell r="BC73">
            <v>0</v>
          </cell>
          <cell r="BD73">
            <v>0</v>
          </cell>
          <cell r="BE73">
            <v>0</v>
          </cell>
          <cell r="BF73">
            <v>0</v>
          </cell>
          <cell r="BG73">
            <v>0</v>
          </cell>
          <cell r="BH73">
            <v>0</v>
          </cell>
          <cell r="BI73">
            <v>0</v>
          </cell>
          <cell r="BJ73">
            <v>0</v>
          </cell>
          <cell r="BK73">
            <v>0</v>
          </cell>
          <cell r="BL73">
            <v>0</v>
          </cell>
          <cell r="BM73">
            <v>0</v>
          </cell>
          <cell r="BN73">
            <v>0</v>
          </cell>
          <cell r="BO73">
            <v>0</v>
          </cell>
          <cell r="BP73">
            <v>0</v>
          </cell>
          <cell r="BQ73">
            <v>0</v>
          </cell>
          <cell r="BR73">
            <v>0</v>
          </cell>
          <cell r="BS73">
            <v>0</v>
          </cell>
          <cell r="BT73">
            <v>0</v>
          </cell>
          <cell r="BU73">
            <v>0</v>
          </cell>
          <cell r="BV73">
            <v>0</v>
          </cell>
          <cell r="BW73">
            <v>0</v>
          </cell>
          <cell r="BX73">
            <v>0</v>
          </cell>
          <cell r="BY73">
            <v>0</v>
          </cell>
          <cell r="BZ73">
            <v>0</v>
          </cell>
          <cell r="CA73">
            <v>0</v>
          </cell>
          <cell r="CB73">
            <v>0</v>
          </cell>
          <cell r="CC73">
            <v>0</v>
          </cell>
          <cell r="CD73">
            <v>0</v>
          </cell>
          <cell r="CE73">
            <v>0</v>
          </cell>
          <cell r="CF73">
            <v>0</v>
          </cell>
          <cell r="CG73">
            <v>0</v>
          </cell>
          <cell r="CH73">
            <v>0</v>
          </cell>
          <cell r="CI73">
            <v>0</v>
          </cell>
          <cell r="CJ73">
            <v>0</v>
          </cell>
          <cell r="CK73">
            <v>0</v>
          </cell>
          <cell r="CL73">
            <v>0</v>
          </cell>
          <cell r="CM73">
            <v>0</v>
          </cell>
          <cell r="CN73">
            <v>0</v>
          </cell>
          <cell r="CO73">
            <v>0</v>
          </cell>
          <cell r="CP73">
            <v>0</v>
          </cell>
          <cell r="CQ73">
            <v>0</v>
          </cell>
          <cell r="CR73">
            <v>0</v>
          </cell>
          <cell r="CS73">
            <v>0</v>
          </cell>
          <cell r="CT73">
            <v>0</v>
          </cell>
          <cell r="CU73">
            <v>0</v>
          </cell>
          <cell r="CV73">
            <v>0</v>
          </cell>
          <cell r="CW73">
            <v>0</v>
          </cell>
          <cell r="CX73">
            <v>0</v>
          </cell>
          <cell r="CY73">
            <v>0</v>
          </cell>
          <cell r="CZ73">
            <v>0</v>
          </cell>
          <cell r="DA73">
            <v>0</v>
          </cell>
          <cell r="DB73">
            <v>0</v>
          </cell>
          <cell r="DC73">
            <v>0</v>
          </cell>
          <cell r="DD73">
            <v>0</v>
          </cell>
          <cell r="DE73">
            <v>0</v>
          </cell>
          <cell r="DF73">
            <v>0</v>
          </cell>
          <cell r="DG73">
            <v>0</v>
          </cell>
          <cell r="DH73">
            <v>0</v>
          </cell>
          <cell r="DI73">
            <v>0</v>
          </cell>
          <cell r="DJ73">
            <v>0</v>
          </cell>
          <cell r="DK73">
            <v>0</v>
          </cell>
          <cell r="DL73">
            <v>0</v>
          </cell>
          <cell r="DM73">
            <v>0</v>
          </cell>
          <cell r="DN73">
            <v>0</v>
          </cell>
          <cell r="DO73">
            <v>0</v>
          </cell>
          <cell r="DP73">
            <v>0</v>
          </cell>
          <cell r="DQ73">
            <v>0</v>
          </cell>
          <cell r="DR73">
            <v>0</v>
          </cell>
          <cell r="DS73">
            <v>0</v>
          </cell>
          <cell r="DT73">
            <v>0</v>
          </cell>
          <cell r="DU73">
            <v>0</v>
          </cell>
          <cell r="DV73">
            <v>0</v>
          </cell>
          <cell r="DW73">
            <v>0</v>
          </cell>
          <cell r="DX73">
            <v>0</v>
          </cell>
          <cell r="DY73">
            <v>0</v>
          </cell>
          <cell r="DZ73">
            <v>0</v>
          </cell>
          <cell r="EA73">
            <v>0</v>
          </cell>
        </row>
        <row r="74">
          <cell r="B74" t="str">
            <v xml:space="preserve">od 19 do 24 godine </v>
          </cell>
          <cell r="C74">
            <v>155429</v>
          </cell>
          <cell r="D74">
            <v>153248</v>
          </cell>
          <cell r="E74">
            <v>152368</v>
          </cell>
          <cell r="F74">
            <v>149707</v>
          </cell>
          <cell r="G74">
            <v>148600</v>
          </cell>
          <cell r="H74">
            <v>148168</v>
          </cell>
          <cell r="I74">
            <v>149565</v>
          </cell>
          <cell r="J74">
            <v>152093</v>
          </cell>
          <cell r="K74">
            <v>153497</v>
          </cell>
          <cell r="L74">
            <v>152701</v>
          </cell>
          <cell r="M74">
            <v>152389</v>
          </cell>
          <cell r="N74">
            <v>152458</v>
          </cell>
          <cell r="O74">
            <v>152169</v>
          </cell>
          <cell r="P74">
            <v>151175</v>
          </cell>
          <cell r="Q74">
            <v>152912</v>
          </cell>
          <cell r="R74">
            <v>151917</v>
          </cell>
          <cell r="S74">
            <v>150982</v>
          </cell>
          <cell r="T74">
            <v>149489</v>
          </cell>
          <cell r="U74">
            <v>150655</v>
          </cell>
          <cell r="V74">
            <v>152262</v>
          </cell>
          <cell r="W74">
            <v>154062</v>
          </cell>
          <cell r="X74">
            <v>153870</v>
          </cell>
          <cell r="Y74">
            <v>154087</v>
          </cell>
          <cell r="Z74">
            <v>154194</v>
          </cell>
          <cell r="AA74">
            <v>156890</v>
          </cell>
          <cell r="AB74">
            <v>157348</v>
          </cell>
          <cell r="AC74">
            <v>155858</v>
          </cell>
          <cell r="AD74">
            <v>154843</v>
          </cell>
          <cell r="AE74">
            <v>154103</v>
          </cell>
          <cell r="AF74">
            <v>154078</v>
          </cell>
          <cell r="AG74">
            <v>154684</v>
          </cell>
          <cell r="AH74">
            <v>156272</v>
          </cell>
          <cell r="AI74">
            <v>158258</v>
          </cell>
          <cell r="AJ74">
            <v>158226</v>
          </cell>
          <cell r="AK74">
            <v>158881</v>
          </cell>
          <cell r="AL74">
            <v>164561</v>
          </cell>
          <cell r="AM74">
            <v>165375</v>
          </cell>
          <cell r="AN74">
            <v>165335</v>
          </cell>
          <cell r="AO74">
            <v>164552</v>
          </cell>
          <cell r="AP74">
            <v>163842</v>
          </cell>
          <cell r="AQ74">
            <v>163282</v>
          </cell>
          <cell r="AR74">
            <v>163275</v>
          </cell>
          <cell r="AS74">
            <v>165178</v>
          </cell>
          <cell r="AT74">
            <v>169440</v>
          </cell>
          <cell r="AU74">
            <v>172561</v>
          </cell>
          <cell r="AV74">
            <v>172081</v>
          </cell>
          <cell r="AW74">
            <v>172461</v>
          </cell>
          <cell r="AX74">
            <v>173275</v>
          </cell>
          <cell r="AY74">
            <v>0</v>
          </cell>
          <cell r="AZ74">
            <v>0</v>
          </cell>
          <cell r="BA74">
            <v>0</v>
          </cell>
          <cell r="BB74">
            <v>0</v>
          </cell>
          <cell r="BC74">
            <v>0</v>
          </cell>
          <cell r="BD74">
            <v>0</v>
          </cell>
          <cell r="BE74">
            <v>0</v>
          </cell>
          <cell r="BF74">
            <v>0</v>
          </cell>
          <cell r="BG74">
            <v>0</v>
          </cell>
          <cell r="BH74">
            <v>0</v>
          </cell>
          <cell r="BI74">
            <v>0</v>
          </cell>
          <cell r="BJ74">
            <v>0</v>
          </cell>
          <cell r="BK74">
            <v>0</v>
          </cell>
          <cell r="BL74">
            <v>0</v>
          </cell>
          <cell r="BM74">
            <v>0</v>
          </cell>
          <cell r="BN74">
            <v>0</v>
          </cell>
          <cell r="BO74">
            <v>0</v>
          </cell>
          <cell r="BP74">
            <v>0</v>
          </cell>
          <cell r="BQ74">
            <v>0</v>
          </cell>
          <cell r="BR74">
            <v>0</v>
          </cell>
          <cell r="BS74">
            <v>0</v>
          </cell>
          <cell r="BT74">
            <v>0</v>
          </cell>
          <cell r="BU74">
            <v>0</v>
          </cell>
          <cell r="BV74">
            <v>0</v>
          </cell>
          <cell r="BW74">
            <v>0</v>
          </cell>
          <cell r="BX74">
            <v>0</v>
          </cell>
          <cell r="BY74">
            <v>0</v>
          </cell>
          <cell r="BZ74">
            <v>0</v>
          </cell>
          <cell r="CA74">
            <v>0</v>
          </cell>
          <cell r="CB74">
            <v>0</v>
          </cell>
          <cell r="CC74">
            <v>0</v>
          </cell>
          <cell r="CD74">
            <v>0</v>
          </cell>
          <cell r="CE74">
            <v>0</v>
          </cell>
          <cell r="CF74">
            <v>0</v>
          </cell>
          <cell r="CG74">
            <v>0</v>
          </cell>
          <cell r="CH74">
            <v>0</v>
          </cell>
          <cell r="CI74">
            <v>0</v>
          </cell>
          <cell r="CJ74">
            <v>0</v>
          </cell>
          <cell r="CK74">
            <v>0</v>
          </cell>
          <cell r="CL74">
            <v>0</v>
          </cell>
          <cell r="CM74">
            <v>0</v>
          </cell>
          <cell r="CN74">
            <v>0</v>
          </cell>
          <cell r="CO74">
            <v>0</v>
          </cell>
          <cell r="CP74">
            <v>0</v>
          </cell>
          <cell r="CQ74">
            <v>0</v>
          </cell>
          <cell r="CR74">
            <v>0</v>
          </cell>
          <cell r="CS74">
            <v>0</v>
          </cell>
          <cell r="CT74">
            <v>0</v>
          </cell>
          <cell r="CU74">
            <v>0</v>
          </cell>
          <cell r="CV74">
            <v>0</v>
          </cell>
          <cell r="CW74">
            <v>0</v>
          </cell>
          <cell r="CX74">
            <v>0</v>
          </cell>
          <cell r="CY74">
            <v>0</v>
          </cell>
          <cell r="CZ74">
            <v>0</v>
          </cell>
          <cell r="DA74">
            <v>0</v>
          </cell>
          <cell r="DB74">
            <v>0</v>
          </cell>
          <cell r="DC74">
            <v>0</v>
          </cell>
          <cell r="DD74">
            <v>0</v>
          </cell>
          <cell r="DE74">
            <v>0</v>
          </cell>
          <cell r="DF74">
            <v>0</v>
          </cell>
          <cell r="DG74">
            <v>0</v>
          </cell>
          <cell r="DH74">
            <v>0</v>
          </cell>
          <cell r="DI74">
            <v>0</v>
          </cell>
          <cell r="DJ74">
            <v>0</v>
          </cell>
          <cell r="DK74">
            <v>0</v>
          </cell>
          <cell r="DL74">
            <v>0</v>
          </cell>
          <cell r="DM74">
            <v>0</v>
          </cell>
          <cell r="DN74">
            <v>0</v>
          </cell>
          <cell r="DO74">
            <v>0</v>
          </cell>
          <cell r="DP74">
            <v>0</v>
          </cell>
          <cell r="DQ74">
            <v>0</v>
          </cell>
          <cell r="DR74">
            <v>0</v>
          </cell>
          <cell r="DS74">
            <v>0</v>
          </cell>
          <cell r="DT74">
            <v>0</v>
          </cell>
          <cell r="DU74">
            <v>0</v>
          </cell>
          <cell r="DV74">
            <v>0</v>
          </cell>
          <cell r="DW74">
            <v>0</v>
          </cell>
          <cell r="DX74">
            <v>0</v>
          </cell>
          <cell r="DY74">
            <v>0</v>
          </cell>
          <cell r="DZ74">
            <v>0</v>
          </cell>
          <cell r="EA74">
            <v>0</v>
          </cell>
        </row>
        <row r="75">
          <cell r="B75" t="str">
            <v xml:space="preserve">od 25 do 29 godina </v>
          </cell>
          <cell r="C75">
            <v>253504</v>
          </cell>
          <cell r="D75">
            <v>251550</v>
          </cell>
          <cell r="E75">
            <v>251048</v>
          </cell>
          <cell r="F75">
            <v>249503</v>
          </cell>
          <cell r="G75">
            <v>248627</v>
          </cell>
          <cell r="H75">
            <v>248000</v>
          </cell>
          <cell r="I75">
            <v>248012</v>
          </cell>
          <cell r="J75">
            <v>247745</v>
          </cell>
          <cell r="K75">
            <v>247125</v>
          </cell>
          <cell r="L75">
            <v>246379</v>
          </cell>
          <cell r="M75">
            <v>245579</v>
          </cell>
          <cell r="N75">
            <v>244993</v>
          </cell>
          <cell r="O75">
            <v>244482</v>
          </cell>
          <cell r="P75">
            <v>243962</v>
          </cell>
          <cell r="Q75">
            <v>243455</v>
          </cell>
          <cell r="R75">
            <v>242803</v>
          </cell>
          <cell r="S75">
            <v>242474</v>
          </cell>
          <cell r="T75">
            <v>240633</v>
          </cell>
          <cell r="U75">
            <v>240840</v>
          </cell>
          <cell r="V75">
            <v>240742</v>
          </cell>
          <cell r="W75">
            <v>240678</v>
          </cell>
          <cell r="X75">
            <v>240109</v>
          </cell>
          <cell r="Y75">
            <v>239499</v>
          </cell>
          <cell r="Z75">
            <v>239200</v>
          </cell>
          <cell r="AA75">
            <v>239298</v>
          </cell>
          <cell r="AB75">
            <v>239106</v>
          </cell>
          <cell r="AC75">
            <v>238364</v>
          </cell>
          <cell r="AD75">
            <v>238273</v>
          </cell>
          <cell r="AE75">
            <v>237518</v>
          </cell>
          <cell r="AF75">
            <v>237678</v>
          </cell>
          <cell r="AG75">
            <v>237823</v>
          </cell>
          <cell r="AH75">
            <v>237611</v>
          </cell>
          <cell r="AI75">
            <v>237806</v>
          </cell>
          <cell r="AJ75">
            <v>237031</v>
          </cell>
          <cell r="AK75">
            <v>236065</v>
          </cell>
          <cell r="AL75">
            <v>235876</v>
          </cell>
          <cell r="AM75">
            <v>235392</v>
          </cell>
          <cell r="AN75">
            <v>234805</v>
          </cell>
          <cell r="AO75">
            <v>233992</v>
          </cell>
          <cell r="AP75">
            <v>233678</v>
          </cell>
          <cell r="AQ75">
            <v>233546</v>
          </cell>
          <cell r="AR75">
            <v>233853</v>
          </cell>
          <cell r="AS75">
            <v>234127</v>
          </cell>
          <cell r="AT75">
            <v>234470</v>
          </cell>
          <cell r="AU75">
            <v>234255</v>
          </cell>
          <cell r="AV75">
            <v>233684</v>
          </cell>
          <cell r="AW75">
            <v>233671</v>
          </cell>
          <cell r="AX75">
            <v>233544</v>
          </cell>
          <cell r="AY75">
            <v>0</v>
          </cell>
          <cell r="AZ75">
            <v>0</v>
          </cell>
          <cell r="BA75">
            <v>0</v>
          </cell>
          <cell r="BB75">
            <v>0</v>
          </cell>
          <cell r="BC75">
            <v>0</v>
          </cell>
          <cell r="BD75">
            <v>0</v>
          </cell>
          <cell r="BE75">
            <v>0</v>
          </cell>
          <cell r="BF75">
            <v>0</v>
          </cell>
          <cell r="BG75">
            <v>0</v>
          </cell>
          <cell r="BH75">
            <v>0</v>
          </cell>
          <cell r="BI75">
            <v>0</v>
          </cell>
          <cell r="BJ75">
            <v>0</v>
          </cell>
          <cell r="BK75">
            <v>0</v>
          </cell>
          <cell r="BL75">
            <v>0</v>
          </cell>
          <cell r="BM75">
            <v>0</v>
          </cell>
          <cell r="BN75">
            <v>0</v>
          </cell>
          <cell r="BO75">
            <v>0</v>
          </cell>
          <cell r="BP75">
            <v>0</v>
          </cell>
          <cell r="BQ75">
            <v>0</v>
          </cell>
          <cell r="BR75">
            <v>0</v>
          </cell>
          <cell r="BS75">
            <v>0</v>
          </cell>
          <cell r="BT75">
            <v>0</v>
          </cell>
          <cell r="BU75">
            <v>0</v>
          </cell>
          <cell r="BV75">
            <v>0</v>
          </cell>
          <cell r="BW75">
            <v>0</v>
          </cell>
          <cell r="BX75">
            <v>0</v>
          </cell>
          <cell r="BY75">
            <v>0</v>
          </cell>
          <cell r="BZ75">
            <v>0</v>
          </cell>
          <cell r="CA75">
            <v>0</v>
          </cell>
          <cell r="CB75">
            <v>0</v>
          </cell>
          <cell r="CC75">
            <v>0</v>
          </cell>
          <cell r="CD75">
            <v>0</v>
          </cell>
          <cell r="CE75">
            <v>0</v>
          </cell>
          <cell r="CF75">
            <v>0</v>
          </cell>
          <cell r="CG75">
            <v>0</v>
          </cell>
          <cell r="CH75">
            <v>0</v>
          </cell>
          <cell r="CI75">
            <v>0</v>
          </cell>
          <cell r="CJ75">
            <v>0</v>
          </cell>
          <cell r="CK75">
            <v>0</v>
          </cell>
          <cell r="CL75">
            <v>0</v>
          </cell>
          <cell r="CM75">
            <v>0</v>
          </cell>
          <cell r="CN75">
            <v>0</v>
          </cell>
          <cell r="CO75">
            <v>0</v>
          </cell>
          <cell r="CP75">
            <v>0</v>
          </cell>
          <cell r="CQ75">
            <v>0</v>
          </cell>
          <cell r="CR75">
            <v>0</v>
          </cell>
          <cell r="CS75">
            <v>0</v>
          </cell>
          <cell r="CT75">
            <v>0</v>
          </cell>
          <cell r="CU75">
            <v>0</v>
          </cell>
          <cell r="CV75">
            <v>0</v>
          </cell>
          <cell r="CW75">
            <v>0</v>
          </cell>
          <cell r="CX75">
            <v>0</v>
          </cell>
          <cell r="CY75">
            <v>0</v>
          </cell>
          <cell r="CZ75">
            <v>0</v>
          </cell>
          <cell r="DA75">
            <v>0</v>
          </cell>
          <cell r="DB75">
            <v>0</v>
          </cell>
          <cell r="DC75">
            <v>0</v>
          </cell>
          <cell r="DD75">
            <v>0</v>
          </cell>
          <cell r="DE75">
            <v>0</v>
          </cell>
          <cell r="DF75">
            <v>0</v>
          </cell>
          <cell r="DG75">
            <v>0</v>
          </cell>
          <cell r="DH75">
            <v>0</v>
          </cell>
          <cell r="DI75">
            <v>0</v>
          </cell>
          <cell r="DJ75">
            <v>0</v>
          </cell>
          <cell r="DK75">
            <v>0</v>
          </cell>
          <cell r="DL75">
            <v>0</v>
          </cell>
          <cell r="DM75">
            <v>0</v>
          </cell>
          <cell r="DN75">
            <v>0</v>
          </cell>
          <cell r="DO75">
            <v>0</v>
          </cell>
          <cell r="DP75">
            <v>0</v>
          </cell>
          <cell r="DQ75">
            <v>0</v>
          </cell>
          <cell r="DR75">
            <v>0</v>
          </cell>
          <cell r="DS75">
            <v>0</v>
          </cell>
          <cell r="DT75">
            <v>0</v>
          </cell>
          <cell r="DU75">
            <v>0</v>
          </cell>
          <cell r="DV75">
            <v>0</v>
          </cell>
          <cell r="DW75">
            <v>0</v>
          </cell>
          <cell r="DX75">
            <v>0</v>
          </cell>
          <cell r="DY75">
            <v>0</v>
          </cell>
          <cell r="DZ75">
            <v>0</v>
          </cell>
          <cell r="EA75">
            <v>0</v>
          </cell>
        </row>
        <row r="76">
          <cell r="B76" t="str">
            <v xml:space="preserve">od 30 do 34 godine </v>
          </cell>
          <cell r="C76">
            <v>299049</v>
          </cell>
          <cell r="D76">
            <v>297505</v>
          </cell>
          <cell r="E76">
            <v>297509</v>
          </cell>
          <cell r="F76">
            <v>297317</v>
          </cell>
          <cell r="G76">
            <v>297105</v>
          </cell>
          <cell r="H76">
            <v>297307</v>
          </cell>
          <cell r="I76">
            <v>297384</v>
          </cell>
          <cell r="J76">
            <v>297013</v>
          </cell>
          <cell r="K76">
            <v>297042</v>
          </cell>
          <cell r="L76">
            <v>297028</v>
          </cell>
          <cell r="M76">
            <v>296979</v>
          </cell>
          <cell r="N76">
            <v>296748</v>
          </cell>
          <cell r="O76">
            <v>296504</v>
          </cell>
          <cell r="P76">
            <v>296240</v>
          </cell>
          <cell r="Q76">
            <v>296048</v>
          </cell>
          <cell r="R76">
            <v>295412</v>
          </cell>
          <cell r="S76">
            <v>295287</v>
          </cell>
          <cell r="T76">
            <v>293807</v>
          </cell>
          <cell r="U76">
            <v>293372</v>
          </cell>
          <cell r="V76">
            <v>292862</v>
          </cell>
          <cell r="W76">
            <v>292771</v>
          </cell>
          <cell r="X76">
            <v>292346</v>
          </cell>
          <cell r="Y76">
            <v>291954</v>
          </cell>
          <cell r="Z76">
            <v>291471</v>
          </cell>
          <cell r="AA76">
            <v>291138</v>
          </cell>
          <cell r="AB76">
            <v>290973</v>
          </cell>
          <cell r="AC76">
            <v>290681</v>
          </cell>
          <cell r="AD76">
            <v>290323</v>
          </cell>
          <cell r="AE76">
            <v>290195</v>
          </cell>
          <cell r="AF76">
            <v>289767</v>
          </cell>
          <cell r="AG76">
            <v>289353</v>
          </cell>
          <cell r="AH76">
            <v>289080</v>
          </cell>
          <cell r="AI76">
            <v>288549</v>
          </cell>
          <cell r="AJ76">
            <v>287923</v>
          </cell>
          <cell r="AK76">
            <v>287481</v>
          </cell>
          <cell r="AL76">
            <v>287017</v>
          </cell>
          <cell r="AM76">
            <v>286602</v>
          </cell>
          <cell r="AN76">
            <v>286403</v>
          </cell>
          <cell r="AO76">
            <v>286181</v>
          </cell>
          <cell r="AP76">
            <v>285940</v>
          </cell>
          <cell r="AQ76">
            <v>285466</v>
          </cell>
          <cell r="AR76">
            <v>285144</v>
          </cell>
          <cell r="AS76">
            <v>285004</v>
          </cell>
          <cell r="AT76">
            <v>284847</v>
          </cell>
          <cell r="AU76">
            <v>284942</v>
          </cell>
          <cell r="AV76">
            <v>284736</v>
          </cell>
          <cell r="AW76">
            <v>284197</v>
          </cell>
          <cell r="AX76">
            <v>284085</v>
          </cell>
          <cell r="AY76">
            <v>0</v>
          </cell>
          <cell r="AZ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A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B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v>0</v>
          </cell>
          <cell r="DT76">
            <v>0</v>
          </cell>
          <cell r="DU76">
            <v>0</v>
          </cell>
          <cell r="DV76">
            <v>0</v>
          </cell>
          <cell r="DW76">
            <v>0</v>
          </cell>
          <cell r="DX76">
            <v>0</v>
          </cell>
          <cell r="DY76">
            <v>0</v>
          </cell>
          <cell r="DZ76">
            <v>0</v>
          </cell>
          <cell r="EA76">
            <v>0</v>
          </cell>
        </row>
        <row r="77">
          <cell r="B77" t="str">
            <v xml:space="preserve">od 35 do 39 godina </v>
          </cell>
          <cell r="C77">
            <v>287991</v>
          </cell>
          <cell r="D77">
            <v>287364</v>
          </cell>
          <cell r="E77">
            <v>287570</v>
          </cell>
          <cell r="F77">
            <v>288016</v>
          </cell>
          <cell r="G77">
            <v>288428</v>
          </cell>
          <cell r="H77">
            <v>288724</v>
          </cell>
          <cell r="I77">
            <v>289292</v>
          </cell>
          <cell r="J77">
            <v>289855</v>
          </cell>
          <cell r="K77">
            <v>290156</v>
          </cell>
          <cell r="L77">
            <v>290745</v>
          </cell>
          <cell r="M77">
            <v>291427</v>
          </cell>
          <cell r="N77">
            <v>292226</v>
          </cell>
          <cell r="O77">
            <v>292790</v>
          </cell>
          <cell r="P77">
            <v>293735</v>
          </cell>
          <cell r="Q77">
            <v>294585</v>
          </cell>
          <cell r="R77">
            <v>293736</v>
          </cell>
          <cell r="S77">
            <v>294006</v>
          </cell>
          <cell r="T77">
            <v>293958</v>
          </cell>
          <cell r="U77">
            <v>294556</v>
          </cell>
          <cell r="V77">
            <v>294934</v>
          </cell>
          <cell r="W77">
            <v>295038</v>
          </cell>
          <cell r="X77">
            <v>295468</v>
          </cell>
          <cell r="Y77">
            <v>296118</v>
          </cell>
          <cell r="Z77">
            <v>296235</v>
          </cell>
          <cell r="AA77">
            <v>296590</v>
          </cell>
          <cell r="AB77">
            <v>297156</v>
          </cell>
          <cell r="AC77">
            <v>297589</v>
          </cell>
          <cell r="AD77">
            <v>297665</v>
          </cell>
          <cell r="AE77">
            <v>297744</v>
          </cell>
          <cell r="AF77">
            <v>298164</v>
          </cell>
          <cell r="AG77">
            <v>298844</v>
          </cell>
          <cell r="AH77">
            <v>299286</v>
          </cell>
          <cell r="AI77">
            <v>299649</v>
          </cell>
          <cell r="AJ77">
            <v>299877</v>
          </cell>
          <cell r="AK77">
            <v>300054</v>
          </cell>
          <cell r="AL77">
            <v>300200</v>
          </cell>
          <cell r="AM77">
            <v>300403</v>
          </cell>
          <cell r="AN77">
            <v>300843</v>
          </cell>
          <cell r="AO77">
            <v>301211</v>
          </cell>
          <cell r="AP77">
            <v>301431</v>
          </cell>
          <cell r="AQ77">
            <v>301544</v>
          </cell>
          <cell r="AR77">
            <v>301904</v>
          </cell>
          <cell r="AS77">
            <v>302279</v>
          </cell>
          <cell r="AT77">
            <v>302418</v>
          </cell>
          <cell r="AU77">
            <v>302805</v>
          </cell>
          <cell r="AV77">
            <v>302825</v>
          </cell>
          <cell r="AW77">
            <v>303060</v>
          </cell>
          <cell r="AX77">
            <v>302946</v>
          </cell>
          <cell r="AY77">
            <v>0</v>
          </cell>
          <cell r="AZ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A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B77">
            <v>0</v>
          </cell>
          <cell r="DC77">
            <v>0</v>
          </cell>
          <cell r="DD77">
            <v>0</v>
          </cell>
          <cell r="DE77">
            <v>0</v>
          </cell>
          <cell r="DF77">
            <v>0</v>
          </cell>
          <cell r="DG77">
            <v>0</v>
          </cell>
          <cell r="DH77">
            <v>0</v>
          </cell>
          <cell r="DI77">
            <v>0</v>
          </cell>
          <cell r="DJ77">
            <v>0</v>
          </cell>
          <cell r="DK77">
            <v>0</v>
          </cell>
          <cell r="DL77">
            <v>0</v>
          </cell>
          <cell r="DM77">
            <v>0</v>
          </cell>
          <cell r="DN77">
            <v>0</v>
          </cell>
          <cell r="DO77">
            <v>0</v>
          </cell>
          <cell r="DP77">
            <v>0</v>
          </cell>
          <cell r="DQ77">
            <v>0</v>
          </cell>
          <cell r="DR77">
            <v>0</v>
          </cell>
          <cell r="DS77">
            <v>0</v>
          </cell>
          <cell r="DT77">
            <v>0</v>
          </cell>
          <cell r="DU77">
            <v>0</v>
          </cell>
          <cell r="DV77">
            <v>0</v>
          </cell>
          <cell r="DW77">
            <v>0</v>
          </cell>
          <cell r="DX77">
            <v>0</v>
          </cell>
          <cell r="DY77">
            <v>0</v>
          </cell>
          <cell r="DZ77">
            <v>0</v>
          </cell>
          <cell r="EA77">
            <v>0</v>
          </cell>
        </row>
        <row r="78">
          <cell r="B78" t="str">
            <v xml:space="preserve">od 40 do 44 godine </v>
          </cell>
          <cell r="C78">
            <v>253333</v>
          </cell>
          <cell r="D78">
            <v>252553</v>
          </cell>
          <cell r="E78">
            <v>252683</v>
          </cell>
          <cell r="F78">
            <v>253104</v>
          </cell>
          <cell r="G78">
            <v>253639</v>
          </cell>
          <cell r="H78">
            <v>254091</v>
          </cell>
          <cell r="I78">
            <v>254774</v>
          </cell>
          <cell r="J78">
            <v>255461</v>
          </cell>
          <cell r="K78">
            <v>256316</v>
          </cell>
          <cell r="L78">
            <v>256884</v>
          </cell>
          <cell r="M78">
            <v>257304</v>
          </cell>
          <cell r="N78">
            <v>257988</v>
          </cell>
          <cell r="O78">
            <v>258434</v>
          </cell>
          <cell r="P78">
            <v>259079</v>
          </cell>
          <cell r="Q78">
            <v>259947</v>
          </cell>
          <cell r="R78">
            <v>258279</v>
          </cell>
          <cell r="S78">
            <v>259066</v>
          </cell>
          <cell r="T78">
            <v>259005</v>
          </cell>
          <cell r="U78">
            <v>259708</v>
          </cell>
          <cell r="V78">
            <v>260381</v>
          </cell>
          <cell r="W78">
            <v>261406</v>
          </cell>
          <cell r="X78">
            <v>262049</v>
          </cell>
          <cell r="Y78">
            <v>262619</v>
          </cell>
          <cell r="Z78">
            <v>263284</v>
          </cell>
          <cell r="AA78">
            <v>263967</v>
          </cell>
          <cell r="AB78">
            <v>264540</v>
          </cell>
          <cell r="AC78">
            <v>265237</v>
          </cell>
          <cell r="AD78">
            <v>265770</v>
          </cell>
          <cell r="AE78">
            <v>266067</v>
          </cell>
          <cell r="AF78">
            <v>266357</v>
          </cell>
          <cell r="AG78">
            <v>266891</v>
          </cell>
          <cell r="AH78">
            <v>267197</v>
          </cell>
          <cell r="AI78">
            <v>267633</v>
          </cell>
          <cell r="AJ78">
            <v>268303</v>
          </cell>
          <cell r="AK78">
            <v>268966</v>
          </cell>
          <cell r="AL78">
            <v>269648</v>
          </cell>
          <cell r="AM78">
            <v>270312</v>
          </cell>
          <cell r="AN78">
            <v>270919</v>
          </cell>
          <cell r="AO78">
            <v>271518</v>
          </cell>
          <cell r="AP78">
            <v>271946</v>
          </cell>
          <cell r="AQ78">
            <v>272673</v>
          </cell>
          <cell r="AR78">
            <v>273525</v>
          </cell>
          <cell r="AS78">
            <v>274689</v>
          </cell>
          <cell r="AT78">
            <v>275377</v>
          </cell>
          <cell r="AU78">
            <v>275712</v>
          </cell>
          <cell r="AV78">
            <v>276314</v>
          </cell>
          <cell r="AW78">
            <v>276745</v>
          </cell>
          <cell r="AX78">
            <v>277439</v>
          </cell>
          <cell r="AY78">
            <v>0</v>
          </cell>
          <cell r="AZ78">
            <v>0</v>
          </cell>
          <cell r="BA78">
            <v>0</v>
          </cell>
          <cell r="BB78">
            <v>0</v>
          </cell>
          <cell r="BC78">
            <v>0</v>
          </cell>
          <cell r="BD78">
            <v>0</v>
          </cell>
          <cell r="BE78">
            <v>0</v>
          </cell>
          <cell r="BF78">
            <v>0</v>
          </cell>
          <cell r="BG78">
            <v>0</v>
          </cell>
          <cell r="BH78">
            <v>0</v>
          </cell>
          <cell r="BI78">
            <v>0</v>
          </cell>
          <cell r="BJ78">
            <v>0</v>
          </cell>
          <cell r="BK78">
            <v>0</v>
          </cell>
          <cell r="BL78">
            <v>0</v>
          </cell>
          <cell r="BM78">
            <v>0</v>
          </cell>
          <cell r="BN78">
            <v>0</v>
          </cell>
          <cell r="BO78">
            <v>0</v>
          </cell>
          <cell r="BP78">
            <v>0</v>
          </cell>
          <cell r="BQ78">
            <v>0</v>
          </cell>
          <cell r="BR78">
            <v>0</v>
          </cell>
          <cell r="BS78">
            <v>0</v>
          </cell>
          <cell r="BT78">
            <v>0</v>
          </cell>
          <cell r="BU78">
            <v>0</v>
          </cell>
          <cell r="BV78">
            <v>0</v>
          </cell>
          <cell r="BW78">
            <v>0</v>
          </cell>
          <cell r="BX78">
            <v>0</v>
          </cell>
          <cell r="BY78">
            <v>0</v>
          </cell>
          <cell r="BZ78">
            <v>0</v>
          </cell>
          <cell r="CA78">
            <v>0</v>
          </cell>
          <cell r="CB78">
            <v>0</v>
          </cell>
          <cell r="CC78">
            <v>0</v>
          </cell>
          <cell r="CD78">
            <v>0</v>
          </cell>
          <cell r="CE78">
            <v>0</v>
          </cell>
          <cell r="CF78">
            <v>0</v>
          </cell>
          <cell r="CG78">
            <v>0</v>
          </cell>
          <cell r="CH78">
            <v>0</v>
          </cell>
          <cell r="CI78">
            <v>0</v>
          </cell>
          <cell r="CJ78">
            <v>0</v>
          </cell>
          <cell r="CK78">
            <v>0</v>
          </cell>
          <cell r="CL78">
            <v>0</v>
          </cell>
          <cell r="CM78">
            <v>0</v>
          </cell>
          <cell r="CN78">
            <v>0</v>
          </cell>
          <cell r="CO78">
            <v>0</v>
          </cell>
          <cell r="CP78">
            <v>0</v>
          </cell>
          <cell r="CQ78">
            <v>0</v>
          </cell>
          <cell r="CR78">
            <v>0</v>
          </cell>
          <cell r="CS78">
            <v>0</v>
          </cell>
          <cell r="CT78">
            <v>0</v>
          </cell>
          <cell r="CU78">
            <v>0</v>
          </cell>
          <cell r="CV78">
            <v>0</v>
          </cell>
          <cell r="CW78">
            <v>0</v>
          </cell>
          <cell r="CX78">
            <v>0</v>
          </cell>
          <cell r="CY78">
            <v>0</v>
          </cell>
          <cell r="CZ78">
            <v>0</v>
          </cell>
          <cell r="DA78">
            <v>0</v>
          </cell>
          <cell r="DB78">
            <v>0</v>
          </cell>
          <cell r="DC78">
            <v>0</v>
          </cell>
          <cell r="DD78">
            <v>0</v>
          </cell>
          <cell r="DE78">
            <v>0</v>
          </cell>
          <cell r="DF78">
            <v>0</v>
          </cell>
          <cell r="DG78">
            <v>0</v>
          </cell>
          <cell r="DH78">
            <v>0</v>
          </cell>
          <cell r="DI78">
            <v>0</v>
          </cell>
          <cell r="DJ78">
            <v>0</v>
          </cell>
          <cell r="DK78">
            <v>0</v>
          </cell>
          <cell r="DL78">
            <v>0</v>
          </cell>
          <cell r="DM78">
            <v>0</v>
          </cell>
          <cell r="DN78">
            <v>0</v>
          </cell>
          <cell r="DO78">
            <v>0</v>
          </cell>
          <cell r="DP78">
            <v>0</v>
          </cell>
          <cell r="DQ78">
            <v>0</v>
          </cell>
          <cell r="DR78">
            <v>0</v>
          </cell>
          <cell r="DS78">
            <v>0</v>
          </cell>
          <cell r="DT78">
            <v>0</v>
          </cell>
          <cell r="DU78">
            <v>0</v>
          </cell>
          <cell r="DV78">
            <v>0</v>
          </cell>
          <cell r="DW78">
            <v>0</v>
          </cell>
          <cell r="DX78">
            <v>0</v>
          </cell>
          <cell r="DY78">
            <v>0</v>
          </cell>
          <cell r="DZ78">
            <v>0</v>
          </cell>
          <cell r="EA78">
            <v>0</v>
          </cell>
        </row>
        <row r="79">
          <cell r="B79" t="str">
            <v xml:space="preserve">od 45 do 49 godina </v>
          </cell>
          <cell r="C79">
            <v>243794</v>
          </cell>
          <cell r="D79">
            <v>242707</v>
          </cell>
          <cell r="E79">
            <v>242736</v>
          </cell>
          <cell r="F79">
            <v>242979</v>
          </cell>
          <cell r="G79">
            <v>242954</v>
          </cell>
          <cell r="H79">
            <v>243061</v>
          </cell>
          <cell r="I79">
            <v>243578</v>
          </cell>
          <cell r="J79">
            <v>243528</v>
          </cell>
          <cell r="K79">
            <v>243316</v>
          </cell>
          <cell r="L79">
            <v>243261</v>
          </cell>
          <cell r="M79">
            <v>243218</v>
          </cell>
          <cell r="N79">
            <v>242896</v>
          </cell>
          <cell r="O79">
            <v>242426</v>
          </cell>
          <cell r="P79">
            <v>242337</v>
          </cell>
          <cell r="Q79">
            <v>241970</v>
          </cell>
          <cell r="R79">
            <v>235119</v>
          </cell>
          <cell r="S79">
            <v>234784</v>
          </cell>
          <cell r="T79">
            <v>234172</v>
          </cell>
          <cell r="U79">
            <v>234343</v>
          </cell>
          <cell r="V79">
            <v>234219</v>
          </cell>
          <cell r="W79">
            <v>233943</v>
          </cell>
          <cell r="X79">
            <v>233978</v>
          </cell>
          <cell r="Y79">
            <v>234078</v>
          </cell>
          <cell r="Z79">
            <v>233948</v>
          </cell>
          <cell r="AA79">
            <v>234013</v>
          </cell>
          <cell r="AB79">
            <v>234161</v>
          </cell>
          <cell r="AC79">
            <v>234116</v>
          </cell>
          <cell r="AD79">
            <v>234551</v>
          </cell>
          <cell r="AE79">
            <v>234770</v>
          </cell>
          <cell r="AF79">
            <v>234910</v>
          </cell>
          <cell r="AG79">
            <v>234873</v>
          </cell>
          <cell r="AH79">
            <v>234818</v>
          </cell>
          <cell r="AI79">
            <v>235071</v>
          </cell>
          <cell r="AJ79">
            <v>235499</v>
          </cell>
          <cell r="AK79">
            <v>235936</v>
          </cell>
          <cell r="AL79">
            <v>236213</v>
          </cell>
          <cell r="AM79">
            <v>236578</v>
          </cell>
          <cell r="AN79">
            <v>236993</v>
          </cell>
          <cell r="AO79">
            <v>237363</v>
          </cell>
          <cell r="AP79">
            <v>237781</v>
          </cell>
          <cell r="AQ79">
            <v>238128</v>
          </cell>
          <cell r="AR79">
            <v>238174</v>
          </cell>
          <cell r="AS79">
            <v>238277</v>
          </cell>
          <cell r="AT79">
            <v>238014</v>
          </cell>
          <cell r="AU79">
            <v>238306</v>
          </cell>
          <cell r="AV79">
            <v>238889</v>
          </cell>
          <cell r="AW79">
            <v>239433</v>
          </cell>
          <cell r="AX79">
            <v>240005</v>
          </cell>
          <cell r="AY79">
            <v>0</v>
          </cell>
          <cell r="AZ79">
            <v>0</v>
          </cell>
          <cell r="BA79">
            <v>0</v>
          </cell>
          <cell r="BB79">
            <v>0</v>
          </cell>
          <cell r="BC79">
            <v>0</v>
          </cell>
          <cell r="BD79">
            <v>0</v>
          </cell>
          <cell r="BE79">
            <v>0</v>
          </cell>
          <cell r="BF79">
            <v>0</v>
          </cell>
          <cell r="BG79">
            <v>0</v>
          </cell>
          <cell r="BH79">
            <v>0</v>
          </cell>
          <cell r="BI79">
            <v>0</v>
          </cell>
          <cell r="BJ79">
            <v>0</v>
          </cell>
          <cell r="BK79">
            <v>0</v>
          </cell>
          <cell r="BL79">
            <v>0</v>
          </cell>
          <cell r="BM79">
            <v>0</v>
          </cell>
          <cell r="BN79">
            <v>0</v>
          </cell>
          <cell r="BO79">
            <v>0</v>
          </cell>
          <cell r="BP79">
            <v>0</v>
          </cell>
          <cell r="BQ79">
            <v>0</v>
          </cell>
          <cell r="BR79">
            <v>0</v>
          </cell>
          <cell r="BS79">
            <v>0</v>
          </cell>
          <cell r="BT79">
            <v>0</v>
          </cell>
          <cell r="BU79">
            <v>0</v>
          </cell>
          <cell r="BV79">
            <v>0</v>
          </cell>
          <cell r="BW79">
            <v>0</v>
          </cell>
          <cell r="BX79">
            <v>0</v>
          </cell>
          <cell r="BY79">
            <v>0</v>
          </cell>
          <cell r="BZ79">
            <v>0</v>
          </cell>
          <cell r="CA79">
            <v>0</v>
          </cell>
          <cell r="CB79">
            <v>0</v>
          </cell>
          <cell r="CC79">
            <v>0</v>
          </cell>
          <cell r="CD79">
            <v>0</v>
          </cell>
          <cell r="CE79">
            <v>0</v>
          </cell>
          <cell r="CF79">
            <v>0</v>
          </cell>
          <cell r="CG79">
            <v>0</v>
          </cell>
          <cell r="CH79">
            <v>0</v>
          </cell>
          <cell r="CI79">
            <v>0</v>
          </cell>
          <cell r="CJ79">
            <v>0</v>
          </cell>
          <cell r="CK79">
            <v>0</v>
          </cell>
          <cell r="CL79">
            <v>0</v>
          </cell>
          <cell r="CM79">
            <v>0</v>
          </cell>
          <cell r="CN79">
            <v>0</v>
          </cell>
          <cell r="CO79">
            <v>0</v>
          </cell>
          <cell r="CP79">
            <v>0</v>
          </cell>
          <cell r="CQ79">
            <v>0</v>
          </cell>
          <cell r="CR79">
            <v>0</v>
          </cell>
          <cell r="CS79">
            <v>0</v>
          </cell>
          <cell r="CT79">
            <v>0</v>
          </cell>
          <cell r="CU79">
            <v>0</v>
          </cell>
          <cell r="CV79">
            <v>0</v>
          </cell>
          <cell r="CW79">
            <v>0</v>
          </cell>
          <cell r="CX79">
            <v>0</v>
          </cell>
          <cell r="CY79">
            <v>0</v>
          </cell>
          <cell r="CZ79">
            <v>0</v>
          </cell>
          <cell r="DA79">
            <v>0</v>
          </cell>
          <cell r="DB79">
            <v>0</v>
          </cell>
          <cell r="DC79">
            <v>0</v>
          </cell>
          <cell r="DD79">
            <v>0</v>
          </cell>
          <cell r="DE79">
            <v>0</v>
          </cell>
          <cell r="DF79">
            <v>0</v>
          </cell>
          <cell r="DG79">
            <v>0</v>
          </cell>
          <cell r="DH79">
            <v>0</v>
          </cell>
          <cell r="DI79">
            <v>0</v>
          </cell>
          <cell r="DJ79">
            <v>0</v>
          </cell>
          <cell r="DK79">
            <v>0</v>
          </cell>
          <cell r="DL79">
            <v>0</v>
          </cell>
          <cell r="DM79">
            <v>0</v>
          </cell>
          <cell r="DN79">
            <v>0</v>
          </cell>
          <cell r="DO79">
            <v>0</v>
          </cell>
          <cell r="DP79">
            <v>0</v>
          </cell>
          <cell r="DQ79">
            <v>0</v>
          </cell>
          <cell r="DR79">
            <v>0</v>
          </cell>
          <cell r="DS79">
            <v>0</v>
          </cell>
          <cell r="DT79">
            <v>0</v>
          </cell>
          <cell r="DU79">
            <v>0</v>
          </cell>
          <cell r="DV79">
            <v>0</v>
          </cell>
          <cell r="DW79">
            <v>0</v>
          </cell>
          <cell r="DX79">
            <v>0</v>
          </cell>
          <cell r="DY79">
            <v>0</v>
          </cell>
          <cell r="DZ79">
            <v>0</v>
          </cell>
          <cell r="EA79">
            <v>0</v>
          </cell>
        </row>
        <row r="80">
          <cell r="B80" t="str">
            <v xml:space="preserve">od 50 do 54 godine </v>
          </cell>
          <cell r="C80">
            <v>153245</v>
          </cell>
          <cell r="D80">
            <v>153881</v>
          </cell>
          <cell r="E80">
            <v>154694</v>
          </cell>
          <cell r="F80">
            <v>157762</v>
          </cell>
          <cell r="G80">
            <v>160792</v>
          </cell>
          <cell r="H80">
            <v>163217</v>
          </cell>
          <cell r="I80">
            <v>165477</v>
          </cell>
          <cell r="J80">
            <v>168250</v>
          </cell>
          <cell r="K80">
            <v>170684</v>
          </cell>
          <cell r="L80">
            <v>173464</v>
          </cell>
          <cell r="M80">
            <v>176307</v>
          </cell>
          <cell r="N80">
            <v>179117</v>
          </cell>
          <cell r="O80">
            <v>181777</v>
          </cell>
          <cell r="P80">
            <v>184488</v>
          </cell>
          <cell r="Q80">
            <v>187060</v>
          </cell>
          <cell r="R80">
            <v>181830</v>
          </cell>
          <cell r="S80">
            <v>184678</v>
          </cell>
          <cell r="T80">
            <v>187226</v>
          </cell>
          <cell r="U80">
            <v>189680</v>
          </cell>
          <cell r="V80">
            <v>192373</v>
          </cell>
          <cell r="W80">
            <v>194856</v>
          </cell>
          <cell r="X80">
            <v>197106</v>
          </cell>
          <cell r="Y80">
            <v>199588</v>
          </cell>
          <cell r="Z80">
            <v>201978</v>
          </cell>
          <cell r="AA80">
            <v>204371</v>
          </cell>
          <cell r="AB80">
            <v>206756</v>
          </cell>
          <cell r="AC80">
            <v>209347</v>
          </cell>
          <cell r="AD80">
            <v>212040</v>
          </cell>
          <cell r="AE80">
            <v>214794</v>
          </cell>
          <cell r="AF80">
            <v>217231</v>
          </cell>
          <cell r="AG80">
            <v>219245</v>
          </cell>
          <cell r="AH80">
            <v>219785</v>
          </cell>
          <cell r="AI80">
            <v>220327</v>
          </cell>
          <cell r="AJ80">
            <v>220752</v>
          </cell>
          <cell r="AK80">
            <v>221207</v>
          </cell>
          <cell r="AL80">
            <v>221904</v>
          </cell>
          <cell r="AM80">
            <v>222066</v>
          </cell>
          <cell r="AN80">
            <v>222469</v>
          </cell>
          <cell r="AO80">
            <v>222916</v>
          </cell>
          <cell r="AP80">
            <v>223722</v>
          </cell>
          <cell r="AQ80">
            <v>224374</v>
          </cell>
          <cell r="AR80">
            <v>224826</v>
          </cell>
          <cell r="AS80">
            <v>225483</v>
          </cell>
          <cell r="AT80">
            <v>225994</v>
          </cell>
          <cell r="AU80">
            <v>226483</v>
          </cell>
          <cell r="AV80">
            <v>226628</v>
          </cell>
          <cell r="AW80">
            <v>226970</v>
          </cell>
          <cell r="AX80">
            <v>226850</v>
          </cell>
          <cell r="AY80">
            <v>0</v>
          </cell>
          <cell r="AZ80">
            <v>0</v>
          </cell>
          <cell r="BA80">
            <v>0</v>
          </cell>
          <cell r="BB80">
            <v>0</v>
          </cell>
          <cell r="BC80">
            <v>0</v>
          </cell>
          <cell r="BD80">
            <v>0</v>
          </cell>
          <cell r="BE80">
            <v>0</v>
          </cell>
          <cell r="BF80">
            <v>0</v>
          </cell>
          <cell r="BG80">
            <v>0</v>
          </cell>
          <cell r="BH80">
            <v>0</v>
          </cell>
          <cell r="BI80">
            <v>0</v>
          </cell>
          <cell r="BJ80">
            <v>0</v>
          </cell>
          <cell r="BK80">
            <v>0</v>
          </cell>
          <cell r="BL80">
            <v>0</v>
          </cell>
          <cell r="BM80">
            <v>0</v>
          </cell>
          <cell r="BN80">
            <v>0</v>
          </cell>
          <cell r="BO80">
            <v>0</v>
          </cell>
          <cell r="BP80">
            <v>0</v>
          </cell>
          <cell r="BQ80">
            <v>0</v>
          </cell>
          <cell r="BR80">
            <v>0</v>
          </cell>
          <cell r="BS80">
            <v>0</v>
          </cell>
          <cell r="BT80">
            <v>0</v>
          </cell>
          <cell r="BU80">
            <v>0</v>
          </cell>
          <cell r="BV80">
            <v>0</v>
          </cell>
          <cell r="BW80">
            <v>0</v>
          </cell>
          <cell r="BX80">
            <v>0</v>
          </cell>
          <cell r="BY80">
            <v>0</v>
          </cell>
          <cell r="BZ80">
            <v>0</v>
          </cell>
          <cell r="CA80">
            <v>0</v>
          </cell>
          <cell r="CB80">
            <v>0</v>
          </cell>
          <cell r="CC80">
            <v>0</v>
          </cell>
          <cell r="CD80">
            <v>0</v>
          </cell>
          <cell r="CE80">
            <v>0</v>
          </cell>
          <cell r="CF80">
            <v>0</v>
          </cell>
          <cell r="CG80">
            <v>0</v>
          </cell>
          <cell r="CH80">
            <v>0</v>
          </cell>
          <cell r="CI80">
            <v>0</v>
          </cell>
          <cell r="CJ80">
            <v>0</v>
          </cell>
          <cell r="CK80">
            <v>0</v>
          </cell>
          <cell r="CL80">
            <v>0</v>
          </cell>
          <cell r="CM80">
            <v>0</v>
          </cell>
          <cell r="CN80">
            <v>0</v>
          </cell>
          <cell r="CO80">
            <v>0</v>
          </cell>
          <cell r="CP80">
            <v>0</v>
          </cell>
          <cell r="CQ80">
            <v>0</v>
          </cell>
          <cell r="CR80">
            <v>0</v>
          </cell>
          <cell r="CS80">
            <v>0</v>
          </cell>
          <cell r="CT80">
            <v>0</v>
          </cell>
          <cell r="CU80">
            <v>0</v>
          </cell>
          <cell r="CV80">
            <v>0</v>
          </cell>
          <cell r="CW80">
            <v>0</v>
          </cell>
          <cell r="CX80">
            <v>0</v>
          </cell>
          <cell r="CY80">
            <v>0</v>
          </cell>
          <cell r="CZ80">
            <v>0</v>
          </cell>
          <cell r="DA80">
            <v>0</v>
          </cell>
          <cell r="DB80">
            <v>0</v>
          </cell>
          <cell r="DC80">
            <v>0</v>
          </cell>
          <cell r="DD80">
            <v>0</v>
          </cell>
          <cell r="DE80">
            <v>0</v>
          </cell>
          <cell r="DF80">
            <v>0</v>
          </cell>
          <cell r="DG80">
            <v>0</v>
          </cell>
          <cell r="DH80">
            <v>0</v>
          </cell>
          <cell r="DI80">
            <v>0</v>
          </cell>
          <cell r="DJ80">
            <v>0</v>
          </cell>
          <cell r="DK80">
            <v>0</v>
          </cell>
          <cell r="DL80">
            <v>0</v>
          </cell>
          <cell r="DM80">
            <v>0</v>
          </cell>
          <cell r="DN80">
            <v>0</v>
          </cell>
          <cell r="DO80">
            <v>0</v>
          </cell>
          <cell r="DP80">
            <v>0</v>
          </cell>
          <cell r="DQ80">
            <v>0</v>
          </cell>
          <cell r="DR80">
            <v>0</v>
          </cell>
          <cell r="DS80">
            <v>0</v>
          </cell>
          <cell r="DT80">
            <v>0</v>
          </cell>
          <cell r="DU80">
            <v>0</v>
          </cell>
          <cell r="DV80">
            <v>0</v>
          </cell>
          <cell r="DW80">
            <v>0</v>
          </cell>
          <cell r="DX80">
            <v>0</v>
          </cell>
          <cell r="DY80">
            <v>0</v>
          </cell>
          <cell r="DZ80">
            <v>0</v>
          </cell>
          <cell r="EA80">
            <v>0</v>
          </cell>
        </row>
        <row r="81">
          <cell r="B81" t="str">
            <v xml:space="preserve">od 55 do 59 godina </v>
          </cell>
          <cell r="C81">
            <v>39485</v>
          </cell>
          <cell r="D81">
            <v>33427</v>
          </cell>
          <cell r="E81">
            <v>33651</v>
          </cell>
          <cell r="F81">
            <v>34123</v>
          </cell>
          <cell r="G81">
            <v>34741</v>
          </cell>
          <cell r="H81">
            <v>35409</v>
          </cell>
          <cell r="I81">
            <v>35552</v>
          </cell>
          <cell r="J81">
            <v>36719</v>
          </cell>
          <cell r="K81">
            <v>37699</v>
          </cell>
          <cell r="L81">
            <v>38675</v>
          </cell>
          <cell r="M81">
            <v>39322</v>
          </cell>
          <cell r="N81">
            <v>40212</v>
          </cell>
          <cell r="O81">
            <v>40591</v>
          </cell>
          <cell r="P81">
            <v>41064</v>
          </cell>
          <cell r="Q81">
            <v>41687</v>
          </cell>
          <cell r="R81">
            <v>40610</v>
          </cell>
          <cell r="S81">
            <v>41571</v>
          </cell>
          <cell r="T81">
            <v>41801</v>
          </cell>
          <cell r="U81">
            <v>42179</v>
          </cell>
          <cell r="V81">
            <v>43337</v>
          </cell>
          <cell r="W81">
            <v>44383</v>
          </cell>
          <cell r="X81">
            <v>45526</v>
          </cell>
          <cell r="Y81">
            <v>46574</v>
          </cell>
          <cell r="Z81">
            <v>46974</v>
          </cell>
          <cell r="AA81">
            <v>47609</v>
          </cell>
          <cell r="AB81">
            <v>48502</v>
          </cell>
          <cell r="AC81">
            <v>48820</v>
          </cell>
          <cell r="AD81">
            <v>49560</v>
          </cell>
          <cell r="AE81">
            <v>50199</v>
          </cell>
          <cell r="AF81">
            <v>50836</v>
          </cell>
          <cell r="AG81">
            <v>51741</v>
          </cell>
          <cell r="AH81">
            <v>54672</v>
          </cell>
          <cell r="AI81">
            <v>57269</v>
          </cell>
          <cell r="AJ81">
            <v>60329</v>
          </cell>
          <cell r="AK81">
            <v>63185</v>
          </cell>
          <cell r="AL81">
            <v>65442</v>
          </cell>
          <cell r="AM81">
            <v>67893</v>
          </cell>
          <cell r="AN81">
            <v>70307</v>
          </cell>
          <cell r="AO81">
            <v>72794</v>
          </cell>
          <cell r="AP81">
            <v>75794</v>
          </cell>
          <cell r="AQ81">
            <v>77934</v>
          </cell>
          <cell r="AR81">
            <v>80311</v>
          </cell>
          <cell r="AS81">
            <v>82684</v>
          </cell>
          <cell r="AT81">
            <v>85386</v>
          </cell>
          <cell r="AU81">
            <v>88140</v>
          </cell>
          <cell r="AV81">
            <v>91294</v>
          </cell>
          <cell r="AW81">
            <v>93839</v>
          </cell>
          <cell r="AX81">
            <v>96741</v>
          </cell>
          <cell r="AY81">
            <v>0</v>
          </cell>
          <cell r="AZ81">
            <v>0</v>
          </cell>
          <cell r="BA81">
            <v>0</v>
          </cell>
          <cell r="BB81">
            <v>0</v>
          </cell>
          <cell r="BC81">
            <v>0</v>
          </cell>
          <cell r="BD81">
            <v>0</v>
          </cell>
          <cell r="BE81">
            <v>0</v>
          </cell>
          <cell r="BF81">
            <v>0</v>
          </cell>
          <cell r="BG81">
            <v>0</v>
          </cell>
          <cell r="BH81">
            <v>0</v>
          </cell>
          <cell r="BI81">
            <v>0</v>
          </cell>
          <cell r="BJ81">
            <v>0</v>
          </cell>
          <cell r="BK81">
            <v>0</v>
          </cell>
          <cell r="BL81">
            <v>0</v>
          </cell>
          <cell r="BM81">
            <v>0</v>
          </cell>
          <cell r="BN81">
            <v>0</v>
          </cell>
          <cell r="BO81">
            <v>0</v>
          </cell>
          <cell r="BP81">
            <v>0</v>
          </cell>
          <cell r="BQ81">
            <v>0</v>
          </cell>
          <cell r="BR81">
            <v>0</v>
          </cell>
          <cell r="BS81">
            <v>0</v>
          </cell>
          <cell r="BT81">
            <v>0</v>
          </cell>
          <cell r="BU81">
            <v>0</v>
          </cell>
          <cell r="BV81">
            <v>0</v>
          </cell>
          <cell r="BW81">
            <v>0</v>
          </cell>
          <cell r="BX81">
            <v>0</v>
          </cell>
          <cell r="BY81">
            <v>0</v>
          </cell>
          <cell r="BZ81">
            <v>0</v>
          </cell>
          <cell r="CA81">
            <v>0</v>
          </cell>
          <cell r="CB81">
            <v>0</v>
          </cell>
          <cell r="CC81">
            <v>0</v>
          </cell>
          <cell r="CD81">
            <v>0</v>
          </cell>
          <cell r="CE81">
            <v>0</v>
          </cell>
          <cell r="CF81">
            <v>0</v>
          </cell>
          <cell r="CG81">
            <v>0</v>
          </cell>
          <cell r="CH81">
            <v>0</v>
          </cell>
          <cell r="CI81">
            <v>0</v>
          </cell>
          <cell r="CJ81">
            <v>0</v>
          </cell>
          <cell r="CK81">
            <v>0</v>
          </cell>
          <cell r="CL81">
            <v>0</v>
          </cell>
          <cell r="CM81">
            <v>0</v>
          </cell>
          <cell r="CN81">
            <v>0</v>
          </cell>
          <cell r="CO81">
            <v>0</v>
          </cell>
          <cell r="CP81">
            <v>0</v>
          </cell>
          <cell r="CQ81">
            <v>0</v>
          </cell>
          <cell r="CR81">
            <v>0</v>
          </cell>
          <cell r="CS81">
            <v>0</v>
          </cell>
          <cell r="CT81">
            <v>0</v>
          </cell>
          <cell r="CU81">
            <v>0</v>
          </cell>
          <cell r="CV81">
            <v>0</v>
          </cell>
          <cell r="CW81">
            <v>0</v>
          </cell>
          <cell r="CX81">
            <v>0</v>
          </cell>
          <cell r="CY81">
            <v>0</v>
          </cell>
          <cell r="CZ81">
            <v>0</v>
          </cell>
          <cell r="DA81">
            <v>0</v>
          </cell>
          <cell r="DB81">
            <v>0</v>
          </cell>
          <cell r="DC81">
            <v>0</v>
          </cell>
          <cell r="DD81">
            <v>0</v>
          </cell>
          <cell r="DE81">
            <v>0</v>
          </cell>
          <cell r="DF81">
            <v>0</v>
          </cell>
          <cell r="DG81">
            <v>0</v>
          </cell>
          <cell r="DH81">
            <v>0</v>
          </cell>
          <cell r="DI81">
            <v>0</v>
          </cell>
          <cell r="DJ81">
            <v>0</v>
          </cell>
          <cell r="DK81">
            <v>0</v>
          </cell>
          <cell r="DL81">
            <v>0</v>
          </cell>
          <cell r="DM81">
            <v>0</v>
          </cell>
          <cell r="DN81">
            <v>0</v>
          </cell>
          <cell r="DO81">
            <v>0</v>
          </cell>
          <cell r="DP81">
            <v>0</v>
          </cell>
          <cell r="DQ81">
            <v>0</v>
          </cell>
          <cell r="DR81">
            <v>0</v>
          </cell>
          <cell r="DS81">
            <v>0</v>
          </cell>
          <cell r="DT81">
            <v>0</v>
          </cell>
          <cell r="DU81">
            <v>0</v>
          </cell>
          <cell r="DV81">
            <v>0</v>
          </cell>
          <cell r="DW81">
            <v>0</v>
          </cell>
          <cell r="DX81">
            <v>0</v>
          </cell>
          <cell r="DY81">
            <v>0</v>
          </cell>
          <cell r="DZ81">
            <v>0</v>
          </cell>
          <cell r="EA81">
            <v>0</v>
          </cell>
        </row>
        <row r="82">
          <cell r="B82" t="str">
            <v xml:space="preserve">od 60 do 64 godine </v>
          </cell>
          <cell r="C82">
            <v>5675</v>
          </cell>
          <cell r="D82">
            <v>6</v>
          </cell>
          <cell r="E82">
            <v>66</v>
          </cell>
          <cell r="F82">
            <v>7</v>
          </cell>
          <cell r="G82">
            <v>5</v>
          </cell>
          <cell r="H82">
            <v>217</v>
          </cell>
          <cell r="I82">
            <v>5</v>
          </cell>
          <cell r="J82">
            <v>316</v>
          </cell>
          <cell r="K82">
            <v>228</v>
          </cell>
          <cell r="L82">
            <v>11</v>
          </cell>
          <cell r="M82">
            <v>17</v>
          </cell>
          <cell r="N82">
            <v>274</v>
          </cell>
          <cell r="O82">
            <v>11</v>
          </cell>
          <cell r="P82">
            <v>16</v>
          </cell>
          <cell r="Q82">
            <v>6</v>
          </cell>
          <cell r="R82">
            <v>8</v>
          </cell>
          <cell r="S82">
            <v>298</v>
          </cell>
          <cell r="T82">
            <v>11</v>
          </cell>
          <cell r="U82">
            <v>4</v>
          </cell>
          <cell r="V82">
            <v>308</v>
          </cell>
          <cell r="W82">
            <v>3</v>
          </cell>
          <cell r="X82">
            <v>14</v>
          </cell>
          <cell r="Y82">
            <v>313</v>
          </cell>
          <cell r="Z82">
            <v>18</v>
          </cell>
          <cell r="AA82">
            <v>14</v>
          </cell>
          <cell r="AB82">
            <v>267</v>
          </cell>
          <cell r="AC82">
            <v>10</v>
          </cell>
          <cell r="AD82">
            <v>24</v>
          </cell>
          <cell r="AE82">
            <v>21</v>
          </cell>
          <cell r="AF82">
            <v>16</v>
          </cell>
          <cell r="AG82">
            <v>270</v>
          </cell>
          <cell r="AH82">
            <v>15</v>
          </cell>
          <cell r="AI82">
            <v>14</v>
          </cell>
          <cell r="AJ82">
            <v>17</v>
          </cell>
          <cell r="AK82">
            <v>415</v>
          </cell>
          <cell r="AL82">
            <v>13</v>
          </cell>
          <cell r="AM82">
            <v>13</v>
          </cell>
          <cell r="AN82">
            <v>10</v>
          </cell>
          <cell r="AO82">
            <v>15</v>
          </cell>
          <cell r="AP82">
            <v>375</v>
          </cell>
          <cell r="AQ82">
            <v>18</v>
          </cell>
          <cell r="AR82">
            <v>14</v>
          </cell>
          <cell r="AS82">
            <v>350</v>
          </cell>
          <cell r="AT82">
            <v>15</v>
          </cell>
          <cell r="AU82">
            <v>15</v>
          </cell>
          <cell r="AV82">
            <v>493</v>
          </cell>
          <cell r="AW82">
            <v>12</v>
          </cell>
          <cell r="AX82">
            <v>451</v>
          </cell>
          <cell r="AY82">
            <v>0</v>
          </cell>
          <cell r="AZ82">
            <v>0</v>
          </cell>
          <cell r="BA82">
            <v>0</v>
          </cell>
          <cell r="BB82">
            <v>0</v>
          </cell>
          <cell r="BC82">
            <v>0</v>
          </cell>
          <cell r="BD82">
            <v>0</v>
          </cell>
          <cell r="BE82">
            <v>0</v>
          </cell>
          <cell r="BF82">
            <v>0</v>
          </cell>
          <cell r="BG82">
            <v>0</v>
          </cell>
          <cell r="BH82">
            <v>0</v>
          </cell>
          <cell r="BI82">
            <v>0</v>
          </cell>
          <cell r="BJ82">
            <v>0</v>
          </cell>
          <cell r="BK82">
            <v>0</v>
          </cell>
          <cell r="BL82">
            <v>0</v>
          </cell>
          <cell r="BM82">
            <v>0</v>
          </cell>
          <cell r="BN82">
            <v>0</v>
          </cell>
          <cell r="BO82">
            <v>0</v>
          </cell>
          <cell r="BP82">
            <v>0</v>
          </cell>
          <cell r="BQ82">
            <v>0</v>
          </cell>
          <cell r="BR82">
            <v>0</v>
          </cell>
          <cell r="BS82">
            <v>0</v>
          </cell>
          <cell r="BT82">
            <v>0</v>
          </cell>
          <cell r="BU82">
            <v>0</v>
          </cell>
          <cell r="BV82">
            <v>0</v>
          </cell>
          <cell r="BW82">
            <v>0</v>
          </cell>
          <cell r="BX82">
            <v>0</v>
          </cell>
          <cell r="BY82">
            <v>0</v>
          </cell>
          <cell r="BZ82">
            <v>0</v>
          </cell>
          <cell r="CA82">
            <v>0</v>
          </cell>
          <cell r="CB82">
            <v>0</v>
          </cell>
          <cell r="CC82">
            <v>0</v>
          </cell>
          <cell r="CD82">
            <v>0</v>
          </cell>
          <cell r="CE82">
            <v>0</v>
          </cell>
          <cell r="CF82">
            <v>0</v>
          </cell>
          <cell r="CG82">
            <v>0</v>
          </cell>
          <cell r="CH82">
            <v>0</v>
          </cell>
          <cell r="CI82">
            <v>0</v>
          </cell>
          <cell r="CJ82">
            <v>0</v>
          </cell>
          <cell r="CK82">
            <v>0</v>
          </cell>
          <cell r="CL82">
            <v>0</v>
          </cell>
          <cell r="CM82">
            <v>0</v>
          </cell>
          <cell r="CN82">
            <v>0</v>
          </cell>
          <cell r="CO82">
            <v>0</v>
          </cell>
          <cell r="CP82">
            <v>0</v>
          </cell>
          <cell r="CQ82">
            <v>0</v>
          </cell>
          <cell r="CR82">
            <v>0</v>
          </cell>
          <cell r="CS82">
            <v>0</v>
          </cell>
          <cell r="CT82">
            <v>0</v>
          </cell>
          <cell r="CU82">
            <v>0</v>
          </cell>
          <cell r="CV82">
            <v>0</v>
          </cell>
          <cell r="CW82">
            <v>0</v>
          </cell>
          <cell r="CX82">
            <v>0</v>
          </cell>
          <cell r="CY82">
            <v>0</v>
          </cell>
          <cell r="CZ82">
            <v>0</v>
          </cell>
          <cell r="DA82">
            <v>0</v>
          </cell>
          <cell r="DB82">
            <v>0</v>
          </cell>
          <cell r="DC82">
            <v>0</v>
          </cell>
          <cell r="DD82">
            <v>0</v>
          </cell>
          <cell r="DE82">
            <v>0</v>
          </cell>
          <cell r="DF82">
            <v>0</v>
          </cell>
          <cell r="DG82">
            <v>0</v>
          </cell>
          <cell r="DH82">
            <v>0</v>
          </cell>
          <cell r="DI82">
            <v>0</v>
          </cell>
          <cell r="DJ82">
            <v>0</v>
          </cell>
          <cell r="DK82">
            <v>0</v>
          </cell>
          <cell r="DL82">
            <v>0</v>
          </cell>
          <cell r="DM82">
            <v>0</v>
          </cell>
          <cell r="DN82">
            <v>0</v>
          </cell>
          <cell r="DO82">
            <v>0</v>
          </cell>
          <cell r="DP82">
            <v>0</v>
          </cell>
          <cell r="DQ82">
            <v>0</v>
          </cell>
          <cell r="DR82">
            <v>0</v>
          </cell>
          <cell r="DS82">
            <v>0</v>
          </cell>
          <cell r="DT82">
            <v>0</v>
          </cell>
          <cell r="DU82">
            <v>0</v>
          </cell>
          <cell r="DV82">
            <v>0</v>
          </cell>
          <cell r="DW82">
            <v>0</v>
          </cell>
          <cell r="DX82">
            <v>0</v>
          </cell>
          <cell r="DY82">
            <v>0</v>
          </cell>
          <cell r="DZ82">
            <v>0</v>
          </cell>
          <cell r="EA82">
            <v>0</v>
          </cell>
        </row>
        <row r="83">
          <cell r="B83" t="str">
            <v xml:space="preserve">od 65 i više godina </v>
          </cell>
          <cell r="C83">
            <v>0</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1</v>
          </cell>
          <cell r="AT83">
            <v>1</v>
          </cell>
          <cell r="AU83">
            <v>1</v>
          </cell>
          <cell r="AV83">
            <v>1</v>
          </cell>
          <cell r="AW83">
            <v>1</v>
          </cell>
          <cell r="AX83">
            <v>1</v>
          </cell>
          <cell r="AY83">
            <v>0</v>
          </cell>
          <cell r="AZ83">
            <v>0</v>
          </cell>
          <cell r="BA83">
            <v>0</v>
          </cell>
          <cell r="BB83">
            <v>0</v>
          </cell>
          <cell r="BC83">
            <v>0</v>
          </cell>
          <cell r="BD83">
            <v>0</v>
          </cell>
          <cell r="BE83">
            <v>0</v>
          </cell>
          <cell r="BF83">
            <v>0</v>
          </cell>
          <cell r="BG83">
            <v>0</v>
          </cell>
          <cell r="BH83">
            <v>0</v>
          </cell>
          <cell r="BI83">
            <v>0</v>
          </cell>
          <cell r="BJ83">
            <v>0</v>
          </cell>
          <cell r="BK83">
            <v>0</v>
          </cell>
          <cell r="BL83">
            <v>0</v>
          </cell>
          <cell r="BM83">
            <v>0</v>
          </cell>
          <cell r="BN83">
            <v>0</v>
          </cell>
          <cell r="BO83">
            <v>0</v>
          </cell>
          <cell r="BP83">
            <v>0</v>
          </cell>
          <cell r="BQ83">
            <v>0</v>
          </cell>
          <cell r="BR83">
            <v>0</v>
          </cell>
          <cell r="BS83">
            <v>0</v>
          </cell>
          <cell r="BT83">
            <v>0</v>
          </cell>
          <cell r="BU83">
            <v>0</v>
          </cell>
          <cell r="BV83">
            <v>0</v>
          </cell>
          <cell r="BW83">
            <v>0</v>
          </cell>
          <cell r="BX83">
            <v>0</v>
          </cell>
          <cell r="BY83">
            <v>0</v>
          </cell>
          <cell r="BZ83">
            <v>0</v>
          </cell>
          <cell r="CA83">
            <v>0</v>
          </cell>
          <cell r="CB83">
            <v>0</v>
          </cell>
          <cell r="CC83">
            <v>0</v>
          </cell>
          <cell r="CD83">
            <v>0</v>
          </cell>
          <cell r="CE83">
            <v>0</v>
          </cell>
          <cell r="CF83">
            <v>0</v>
          </cell>
          <cell r="CG83">
            <v>0</v>
          </cell>
          <cell r="CH83">
            <v>0</v>
          </cell>
          <cell r="CI83">
            <v>0</v>
          </cell>
          <cell r="CJ83">
            <v>0</v>
          </cell>
          <cell r="CK83">
            <v>0</v>
          </cell>
          <cell r="CL83">
            <v>0</v>
          </cell>
          <cell r="CM83">
            <v>0</v>
          </cell>
          <cell r="CN83">
            <v>0</v>
          </cell>
          <cell r="CO83">
            <v>0</v>
          </cell>
          <cell r="CP83">
            <v>0</v>
          </cell>
          <cell r="CQ83">
            <v>0</v>
          </cell>
          <cell r="CR83">
            <v>0</v>
          </cell>
          <cell r="CS83">
            <v>0</v>
          </cell>
          <cell r="CT83">
            <v>0</v>
          </cell>
          <cell r="CU83">
            <v>0</v>
          </cell>
          <cell r="CV83">
            <v>0</v>
          </cell>
          <cell r="CW83">
            <v>0</v>
          </cell>
          <cell r="CX83">
            <v>0</v>
          </cell>
          <cell r="CY83">
            <v>0</v>
          </cell>
          <cell r="CZ83">
            <v>0</v>
          </cell>
          <cell r="DA83">
            <v>0</v>
          </cell>
          <cell r="DB83">
            <v>0</v>
          </cell>
          <cell r="DC83">
            <v>0</v>
          </cell>
          <cell r="DD83">
            <v>0</v>
          </cell>
          <cell r="DE83">
            <v>0</v>
          </cell>
          <cell r="DF83">
            <v>0</v>
          </cell>
          <cell r="DG83">
            <v>0</v>
          </cell>
          <cell r="DH83">
            <v>0</v>
          </cell>
          <cell r="DI83">
            <v>0</v>
          </cell>
          <cell r="DJ83">
            <v>0</v>
          </cell>
          <cell r="DK83">
            <v>0</v>
          </cell>
          <cell r="DL83">
            <v>0</v>
          </cell>
          <cell r="DM83">
            <v>0</v>
          </cell>
          <cell r="DN83">
            <v>0</v>
          </cell>
          <cell r="DO83">
            <v>0</v>
          </cell>
          <cell r="DP83">
            <v>0</v>
          </cell>
          <cell r="DQ83">
            <v>0</v>
          </cell>
          <cell r="DR83">
            <v>0</v>
          </cell>
          <cell r="DS83">
            <v>0</v>
          </cell>
          <cell r="DT83">
            <v>0</v>
          </cell>
          <cell r="DU83">
            <v>0</v>
          </cell>
          <cell r="DV83">
            <v>0</v>
          </cell>
          <cell r="DW83">
            <v>0</v>
          </cell>
          <cell r="DX83">
            <v>0</v>
          </cell>
          <cell r="DY83">
            <v>0</v>
          </cell>
          <cell r="DZ83">
            <v>0</v>
          </cell>
          <cell r="EA83">
            <v>0</v>
          </cell>
        </row>
        <row r="85">
          <cell r="B85" t="str">
            <v>Sveukupno kat. B</v>
          </cell>
          <cell r="C85">
            <v>1694507</v>
          </cell>
          <cell r="D85">
            <v>1674984</v>
          </cell>
          <cell r="E85">
            <v>1674944</v>
          </cell>
          <cell r="F85">
            <v>1674760</v>
          </cell>
          <cell r="G85">
            <v>1676918</v>
          </cell>
          <cell r="H85">
            <v>1680095</v>
          </cell>
          <cell r="I85">
            <v>1685594</v>
          </cell>
          <cell r="J85">
            <v>1693315</v>
          </cell>
          <cell r="K85">
            <v>1698842</v>
          </cell>
          <cell r="L85">
            <v>1701666</v>
          </cell>
          <cell r="M85">
            <v>1705173</v>
          </cell>
          <cell r="N85">
            <v>1709573</v>
          </cell>
          <cell r="O85">
            <v>1711842</v>
          </cell>
          <cell r="P85">
            <v>1714618</v>
          </cell>
          <cell r="Q85">
            <v>1720369</v>
          </cell>
          <cell r="R85">
            <v>1702161</v>
          </cell>
          <cell r="S85">
            <v>1705300</v>
          </cell>
          <cell r="T85">
            <v>1701957</v>
          </cell>
          <cell r="U85">
            <v>1707104</v>
          </cell>
          <cell r="V85">
            <v>1713651</v>
          </cell>
          <cell r="W85">
            <v>1720082</v>
          </cell>
          <cell r="X85">
            <v>1723346</v>
          </cell>
          <cell r="Y85">
            <v>1727966</v>
          </cell>
          <cell r="Z85">
            <v>1730524</v>
          </cell>
          <cell r="AA85">
            <v>1737383</v>
          </cell>
          <cell r="AB85">
            <v>1742207</v>
          </cell>
          <cell r="AC85">
            <v>1743020</v>
          </cell>
          <cell r="AD85">
            <v>1745707</v>
          </cell>
          <cell r="AE85">
            <v>1747774</v>
          </cell>
          <cell r="AF85">
            <v>1751264</v>
          </cell>
          <cell r="AG85">
            <v>1755823</v>
          </cell>
          <cell r="AH85">
            <v>1761444</v>
          </cell>
          <cell r="AI85">
            <v>1767912</v>
          </cell>
          <cell r="AJ85">
            <v>1771152</v>
          </cell>
          <cell r="AK85">
            <v>1775633</v>
          </cell>
          <cell r="AL85">
            <v>1784817</v>
          </cell>
          <cell r="AM85">
            <v>1788438</v>
          </cell>
          <cell r="AN85">
            <v>1791574</v>
          </cell>
          <cell r="AO85">
            <v>1793663</v>
          </cell>
          <cell r="AP85">
            <v>1797370</v>
          </cell>
          <cell r="AQ85">
            <v>1799688</v>
          </cell>
          <cell r="AR85">
            <v>1803618</v>
          </cell>
          <cell r="AS85">
            <v>1810704</v>
          </cell>
          <cell r="AT85">
            <v>1819620</v>
          </cell>
          <cell r="AU85">
            <v>1827690</v>
          </cell>
          <cell r="AV85">
            <v>1831194</v>
          </cell>
          <cell r="AW85">
            <v>1834839</v>
          </cell>
          <cell r="AX85">
            <v>1839802</v>
          </cell>
          <cell r="AY85">
            <v>0</v>
          </cell>
          <cell r="AZ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A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B85">
            <v>0</v>
          </cell>
          <cell r="DC85">
            <v>0</v>
          </cell>
          <cell r="DD85">
            <v>0</v>
          </cell>
          <cell r="DE85">
            <v>0</v>
          </cell>
          <cell r="DF85">
            <v>0</v>
          </cell>
          <cell r="DG85">
            <v>0</v>
          </cell>
          <cell r="DH85">
            <v>0</v>
          </cell>
          <cell r="DI85">
            <v>0</v>
          </cell>
          <cell r="DJ85">
            <v>0</v>
          </cell>
          <cell r="DK85">
            <v>0</v>
          </cell>
          <cell r="DL85">
            <v>0</v>
          </cell>
          <cell r="DM85">
            <v>0</v>
          </cell>
          <cell r="DN85">
            <v>0</v>
          </cell>
          <cell r="DO85">
            <v>0</v>
          </cell>
          <cell r="DP85">
            <v>0</v>
          </cell>
          <cell r="DQ85">
            <v>0</v>
          </cell>
          <cell r="DR85">
            <v>0</v>
          </cell>
          <cell r="DS85">
            <v>0</v>
          </cell>
          <cell r="DT85">
            <v>0</v>
          </cell>
          <cell r="DU85">
            <v>0</v>
          </cell>
          <cell r="DV85">
            <v>0</v>
          </cell>
          <cell r="DW85">
            <v>0</v>
          </cell>
          <cell r="DX85">
            <v>0</v>
          </cell>
          <cell r="DY85">
            <v>0</v>
          </cell>
          <cell r="DZ85">
            <v>0</v>
          </cell>
          <cell r="EA85">
            <v>0</v>
          </cell>
        </row>
        <row r="86">
          <cell r="B86" t="str">
            <v>Muškarci</v>
          </cell>
        </row>
        <row r="87">
          <cell r="B87" t="str">
            <v xml:space="preserve">od 0 do 18 godina </v>
          </cell>
          <cell r="D87">
            <v>0</v>
          </cell>
          <cell r="E87">
            <v>0</v>
          </cell>
          <cell r="F87">
            <v>3</v>
          </cell>
          <cell r="G87">
            <v>4</v>
          </cell>
          <cell r="H87">
            <v>3</v>
          </cell>
          <cell r="I87">
            <v>3</v>
          </cell>
          <cell r="J87">
            <v>3</v>
          </cell>
          <cell r="K87">
            <v>3</v>
          </cell>
          <cell r="L87">
            <v>3</v>
          </cell>
          <cell r="M87">
            <v>3</v>
          </cell>
          <cell r="N87">
            <v>4</v>
          </cell>
          <cell r="O87">
            <v>4</v>
          </cell>
          <cell r="P87">
            <v>2</v>
          </cell>
          <cell r="Q87">
            <v>3</v>
          </cell>
          <cell r="R87">
            <v>4</v>
          </cell>
          <cell r="S87">
            <v>5</v>
          </cell>
          <cell r="T87">
            <v>4</v>
          </cell>
          <cell r="U87">
            <v>4</v>
          </cell>
          <cell r="V87">
            <v>3</v>
          </cell>
          <cell r="W87">
            <v>4</v>
          </cell>
          <cell r="X87">
            <v>5</v>
          </cell>
          <cell r="Y87">
            <v>5</v>
          </cell>
          <cell r="Z87">
            <v>4</v>
          </cell>
          <cell r="AA87">
            <v>6</v>
          </cell>
          <cell r="AB87">
            <v>7</v>
          </cell>
          <cell r="AC87">
            <v>7</v>
          </cell>
          <cell r="AD87">
            <v>7</v>
          </cell>
          <cell r="AE87">
            <v>8</v>
          </cell>
          <cell r="AF87">
            <v>8</v>
          </cell>
          <cell r="AG87">
            <v>10</v>
          </cell>
          <cell r="AH87">
            <v>10</v>
          </cell>
          <cell r="AI87">
            <v>11</v>
          </cell>
          <cell r="AJ87">
            <v>12</v>
          </cell>
          <cell r="AK87">
            <v>13</v>
          </cell>
          <cell r="AL87">
            <v>11</v>
          </cell>
          <cell r="AM87">
            <v>10</v>
          </cell>
          <cell r="AN87">
            <v>11</v>
          </cell>
          <cell r="AO87">
            <v>11</v>
          </cell>
          <cell r="AP87">
            <v>10</v>
          </cell>
          <cell r="AQ87">
            <v>9</v>
          </cell>
          <cell r="AR87">
            <v>9</v>
          </cell>
          <cell r="AS87">
            <v>6</v>
          </cell>
          <cell r="AT87">
            <v>7</v>
          </cell>
          <cell r="AU87">
            <v>5</v>
          </cell>
          <cell r="AV87">
            <v>6</v>
          </cell>
          <cell r="AW87">
            <v>6</v>
          </cell>
          <cell r="AX87">
            <v>5</v>
          </cell>
        </row>
        <row r="88">
          <cell r="B88" t="str">
            <v xml:space="preserve">od 19 do 24 godine </v>
          </cell>
          <cell r="D88">
            <v>8</v>
          </cell>
          <cell r="E88">
            <v>11</v>
          </cell>
          <cell r="F88">
            <v>15</v>
          </cell>
          <cell r="G88">
            <v>16</v>
          </cell>
          <cell r="H88">
            <v>17</v>
          </cell>
          <cell r="I88">
            <v>17</v>
          </cell>
          <cell r="J88">
            <v>18</v>
          </cell>
          <cell r="K88">
            <v>18</v>
          </cell>
          <cell r="L88">
            <v>18</v>
          </cell>
          <cell r="M88">
            <v>23</v>
          </cell>
          <cell r="N88">
            <v>25</v>
          </cell>
          <cell r="O88">
            <v>30</v>
          </cell>
          <cell r="P88">
            <v>35</v>
          </cell>
          <cell r="Q88">
            <v>37</v>
          </cell>
          <cell r="R88">
            <v>42</v>
          </cell>
          <cell r="S88">
            <v>48</v>
          </cell>
          <cell r="T88">
            <v>50</v>
          </cell>
          <cell r="U88">
            <v>53</v>
          </cell>
          <cell r="V88">
            <v>59</v>
          </cell>
          <cell r="W88">
            <v>58</v>
          </cell>
          <cell r="X88">
            <v>60</v>
          </cell>
          <cell r="Y88">
            <v>61</v>
          </cell>
          <cell r="Z88">
            <v>65</v>
          </cell>
          <cell r="AA88">
            <v>69</v>
          </cell>
          <cell r="AB88">
            <v>71</v>
          </cell>
          <cell r="AC88">
            <v>75</v>
          </cell>
          <cell r="AD88">
            <v>75</v>
          </cell>
          <cell r="AE88">
            <v>80</v>
          </cell>
          <cell r="AF88">
            <v>83</v>
          </cell>
          <cell r="AG88">
            <v>89</v>
          </cell>
          <cell r="AH88">
            <v>89</v>
          </cell>
          <cell r="AI88">
            <v>91</v>
          </cell>
          <cell r="AJ88">
            <v>91</v>
          </cell>
          <cell r="AK88">
            <v>91</v>
          </cell>
          <cell r="AL88">
            <v>94</v>
          </cell>
          <cell r="AM88">
            <v>97</v>
          </cell>
          <cell r="AN88">
            <v>96</v>
          </cell>
          <cell r="AO88">
            <v>98</v>
          </cell>
          <cell r="AP88">
            <v>102</v>
          </cell>
          <cell r="AQ88">
            <v>101</v>
          </cell>
          <cell r="AR88">
            <v>103</v>
          </cell>
          <cell r="AS88">
            <v>110</v>
          </cell>
          <cell r="AT88">
            <v>107</v>
          </cell>
          <cell r="AU88">
            <v>109</v>
          </cell>
          <cell r="AV88">
            <v>114</v>
          </cell>
          <cell r="AW88">
            <v>114</v>
          </cell>
          <cell r="AX88">
            <v>122</v>
          </cell>
        </row>
        <row r="89">
          <cell r="B89" t="str">
            <v xml:space="preserve">od 25 do 29 godina </v>
          </cell>
          <cell r="D89">
            <v>36</v>
          </cell>
          <cell r="E89">
            <v>36</v>
          </cell>
          <cell r="F89">
            <v>37</v>
          </cell>
          <cell r="G89">
            <v>40</v>
          </cell>
          <cell r="H89">
            <v>41</v>
          </cell>
          <cell r="I89">
            <v>39</v>
          </cell>
          <cell r="J89">
            <v>41</v>
          </cell>
          <cell r="K89">
            <v>41</v>
          </cell>
          <cell r="L89">
            <v>41</v>
          </cell>
          <cell r="M89">
            <v>40</v>
          </cell>
          <cell r="N89">
            <v>39</v>
          </cell>
          <cell r="O89">
            <v>42</v>
          </cell>
          <cell r="P89">
            <v>42</v>
          </cell>
          <cell r="Q89">
            <v>42</v>
          </cell>
          <cell r="R89">
            <v>43</v>
          </cell>
          <cell r="S89">
            <v>43</v>
          </cell>
          <cell r="T89">
            <v>43</v>
          </cell>
          <cell r="U89">
            <v>43</v>
          </cell>
          <cell r="V89">
            <v>40</v>
          </cell>
          <cell r="W89">
            <v>43</v>
          </cell>
          <cell r="X89">
            <v>43</v>
          </cell>
          <cell r="Y89">
            <v>44</v>
          </cell>
          <cell r="Z89">
            <v>45</v>
          </cell>
          <cell r="AA89">
            <v>47</v>
          </cell>
          <cell r="AB89">
            <v>48</v>
          </cell>
          <cell r="AC89">
            <v>50</v>
          </cell>
          <cell r="AD89">
            <v>53</v>
          </cell>
          <cell r="AE89">
            <v>51</v>
          </cell>
          <cell r="AF89">
            <v>49</v>
          </cell>
          <cell r="AG89">
            <v>50</v>
          </cell>
          <cell r="AH89">
            <v>51</v>
          </cell>
          <cell r="AI89">
            <v>53</v>
          </cell>
          <cell r="AJ89">
            <v>51</v>
          </cell>
          <cell r="AK89">
            <v>53</v>
          </cell>
          <cell r="AL89">
            <v>52</v>
          </cell>
          <cell r="AM89">
            <v>48</v>
          </cell>
          <cell r="AN89">
            <v>50</v>
          </cell>
          <cell r="AO89">
            <v>52</v>
          </cell>
          <cell r="AP89">
            <v>54</v>
          </cell>
          <cell r="AQ89">
            <v>58</v>
          </cell>
          <cell r="AR89">
            <v>61</v>
          </cell>
          <cell r="AS89">
            <v>62</v>
          </cell>
          <cell r="AT89">
            <v>66</v>
          </cell>
          <cell r="AU89">
            <v>67</v>
          </cell>
          <cell r="AV89">
            <v>67</v>
          </cell>
          <cell r="AW89">
            <v>68</v>
          </cell>
          <cell r="AX89">
            <v>68</v>
          </cell>
        </row>
        <row r="90">
          <cell r="B90" t="str">
            <v xml:space="preserve">od 30 do 34 godine </v>
          </cell>
          <cell r="D90">
            <v>57</v>
          </cell>
          <cell r="E90">
            <v>57</v>
          </cell>
          <cell r="F90">
            <v>57</v>
          </cell>
          <cell r="G90">
            <v>55</v>
          </cell>
          <cell r="H90">
            <v>57</v>
          </cell>
          <cell r="I90">
            <v>61</v>
          </cell>
          <cell r="J90">
            <v>62</v>
          </cell>
          <cell r="K90">
            <v>63</v>
          </cell>
          <cell r="L90">
            <v>63</v>
          </cell>
          <cell r="M90">
            <v>64</v>
          </cell>
          <cell r="N90">
            <v>66</v>
          </cell>
          <cell r="O90">
            <v>65</v>
          </cell>
          <cell r="P90">
            <v>64</v>
          </cell>
          <cell r="Q90">
            <v>60</v>
          </cell>
          <cell r="R90">
            <v>60</v>
          </cell>
          <cell r="S90">
            <v>61</v>
          </cell>
          <cell r="T90">
            <v>58</v>
          </cell>
          <cell r="U90">
            <v>57</v>
          </cell>
          <cell r="V90">
            <v>60</v>
          </cell>
          <cell r="W90">
            <v>59</v>
          </cell>
          <cell r="X90">
            <v>56</v>
          </cell>
          <cell r="Y90">
            <v>59</v>
          </cell>
          <cell r="Z90">
            <v>59</v>
          </cell>
          <cell r="AA90">
            <v>60</v>
          </cell>
          <cell r="AB90">
            <v>60</v>
          </cell>
          <cell r="AC90">
            <v>60</v>
          </cell>
          <cell r="AD90">
            <v>59</v>
          </cell>
          <cell r="AE90">
            <v>61</v>
          </cell>
          <cell r="AF90">
            <v>61</v>
          </cell>
          <cell r="AG90">
            <v>61</v>
          </cell>
          <cell r="AH90">
            <v>61</v>
          </cell>
          <cell r="AI90">
            <v>61</v>
          </cell>
          <cell r="AJ90">
            <v>64</v>
          </cell>
          <cell r="AK90">
            <v>60</v>
          </cell>
          <cell r="AL90">
            <v>63</v>
          </cell>
          <cell r="AM90">
            <v>69</v>
          </cell>
          <cell r="AN90">
            <v>70</v>
          </cell>
          <cell r="AO90">
            <v>69</v>
          </cell>
          <cell r="AP90">
            <v>69</v>
          </cell>
          <cell r="AQ90">
            <v>69</v>
          </cell>
          <cell r="AR90">
            <v>70</v>
          </cell>
          <cell r="AS90">
            <v>69</v>
          </cell>
          <cell r="AT90">
            <v>67</v>
          </cell>
          <cell r="AU90">
            <v>67</v>
          </cell>
          <cell r="AV90">
            <v>69</v>
          </cell>
          <cell r="AW90">
            <v>68</v>
          </cell>
          <cell r="AX90">
            <v>66</v>
          </cell>
        </row>
        <row r="91">
          <cell r="B91" t="str">
            <v xml:space="preserve">od 35 do 39 godina </v>
          </cell>
          <cell r="D91">
            <v>70</v>
          </cell>
          <cell r="E91">
            <v>70</v>
          </cell>
          <cell r="F91">
            <v>72</v>
          </cell>
          <cell r="G91">
            <v>73</v>
          </cell>
          <cell r="H91">
            <v>73</v>
          </cell>
          <cell r="I91">
            <v>73</v>
          </cell>
          <cell r="J91">
            <v>73</v>
          </cell>
          <cell r="K91">
            <v>73</v>
          </cell>
          <cell r="L91">
            <v>74</v>
          </cell>
          <cell r="M91">
            <v>74</v>
          </cell>
          <cell r="N91">
            <v>74</v>
          </cell>
          <cell r="O91">
            <v>74</v>
          </cell>
          <cell r="P91">
            <v>76</v>
          </cell>
          <cell r="Q91">
            <v>79</v>
          </cell>
          <cell r="R91">
            <v>80</v>
          </cell>
          <cell r="S91">
            <v>81</v>
          </cell>
          <cell r="T91">
            <v>82</v>
          </cell>
          <cell r="U91">
            <v>80</v>
          </cell>
          <cell r="V91">
            <v>80</v>
          </cell>
          <cell r="W91">
            <v>79</v>
          </cell>
          <cell r="X91">
            <v>79</v>
          </cell>
          <cell r="Y91">
            <v>79</v>
          </cell>
          <cell r="Z91">
            <v>77</v>
          </cell>
          <cell r="AA91">
            <v>77</v>
          </cell>
          <cell r="AB91">
            <v>78</v>
          </cell>
          <cell r="AC91">
            <v>75</v>
          </cell>
          <cell r="AD91">
            <v>76</v>
          </cell>
          <cell r="AE91">
            <v>75</v>
          </cell>
          <cell r="AF91">
            <v>76</v>
          </cell>
          <cell r="AG91">
            <v>75</v>
          </cell>
          <cell r="AH91">
            <v>77</v>
          </cell>
          <cell r="AI91">
            <v>77</v>
          </cell>
          <cell r="AJ91">
            <v>77</v>
          </cell>
          <cell r="AK91">
            <v>81</v>
          </cell>
          <cell r="AL91">
            <v>78</v>
          </cell>
          <cell r="AM91">
            <v>78</v>
          </cell>
          <cell r="AN91">
            <v>75</v>
          </cell>
          <cell r="AO91">
            <v>75</v>
          </cell>
          <cell r="AP91">
            <v>70</v>
          </cell>
          <cell r="AQ91">
            <v>69</v>
          </cell>
          <cell r="AR91">
            <v>68</v>
          </cell>
          <cell r="AS91">
            <v>68</v>
          </cell>
          <cell r="AT91">
            <v>68</v>
          </cell>
          <cell r="AU91">
            <v>69</v>
          </cell>
          <cell r="AV91">
            <v>70</v>
          </cell>
          <cell r="AW91">
            <v>72</v>
          </cell>
          <cell r="AX91">
            <v>73</v>
          </cell>
        </row>
        <row r="92">
          <cell r="B92" t="str">
            <v xml:space="preserve">od 40 do 44 godine </v>
          </cell>
          <cell r="D92">
            <v>108</v>
          </cell>
          <cell r="E92">
            <v>107</v>
          </cell>
          <cell r="F92">
            <v>106</v>
          </cell>
          <cell r="G92">
            <v>104</v>
          </cell>
          <cell r="H92">
            <v>104</v>
          </cell>
          <cell r="I92">
            <v>102</v>
          </cell>
          <cell r="J92">
            <v>100</v>
          </cell>
          <cell r="K92">
            <v>100</v>
          </cell>
          <cell r="L92">
            <v>98</v>
          </cell>
          <cell r="M92">
            <v>97</v>
          </cell>
          <cell r="N92">
            <v>97</v>
          </cell>
          <cell r="O92">
            <v>97</v>
          </cell>
          <cell r="P92">
            <v>95</v>
          </cell>
          <cell r="Q92">
            <v>96</v>
          </cell>
          <cell r="R92">
            <v>93</v>
          </cell>
          <cell r="S92">
            <v>92</v>
          </cell>
          <cell r="T92">
            <v>88</v>
          </cell>
          <cell r="U92">
            <v>89</v>
          </cell>
          <cell r="V92">
            <v>90</v>
          </cell>
          <cell r="W92">
            <v>91</v>
          </cell>
          <cell r="X92">
            <v>92</v>
          </cell>
          <cell r="Y92">
            <v>92</v>
          </cell>
          <cell r="Z92">
            <v>92</v>
          </cell>
          <cell r="AA92">
            <v>89</v>
          </cell>
          <cell r="AB92">
            <v>86</v>
          </cell>
          <cell r="AC92">
            <v>90</v>
          </cell>
          <cell r="AD92">
            <v>89</v>
          </cell>
          <cell r="AE92">
            <v>87</v>
          </cell>
          <cell r="AF92">
            <v>88</v>
          </cell>
          <cell r="AG92">
            <v>88</v>
          </cell>
          <cell r="AH92">
            <v>87</v>
          </cell>
          <cell r="AI92">
            <v>86</v>
          </cell>
          <cell r="AJ92">
            <v>85</v>
          </cell>
          <cell r="AK92">
            <v>79</v>
          </cell>
          <cell r="AL92">
            <v>81</v>
          </cell>
          <cell r="AM92">
            <v>80</v>
          </cell>
          <cell r="AN92">
            <v>81</v>
          </cell>
          <cell r="AO92">
            <v>80</v>
          </cell>
          <cell r="AP92">
            <v>85</v>
          </cell>
          <cell r="AQ92">
            <v>83</v>
          </cell>
          <cell r="AR92">
            <v>81</v>
          </cell>
          <cell r="AS92">
            <v>81</v>
          </cell>
          <cell r="AT92">
            <v>82</v>
          </cell>
          <cell r="AU92">
            <v>80</v>
          </cell>
          <cell r="AV92">
            <v>79</v>
          </cell>
          <cell r="AW92">
            <v>78</v>
          </cell>
          <cell r="AX92">
            <v>78</v>
          </cell>
        </row>
        <row r="93">
          <cell r="B93" t="str">
            <v xml:space="preserve">od 45 do 49 godina </v>
          </cell>
          <cell r="D93">
            <v>120</v>
          </cell>
          <cell r="E93">
            <v>120</v>
          </cell>
          <cell r="F93">
            <v>118</v>
          </cell>
          <cell r="G93">
            <v>119</v>
          </cell>
          <cell r="H93">
            <v>116</v>
          </cell>
          <cell r="I93">
            <v>115</v>
          </cell>
          <cell r="J93">
            <v>110</v>
          </cell>
          <cell r="K93">
            <v>108</v>
          </cell>
          <cell r="L93">
            <v>108</v>
          </cell>
          <cell r="M93">
            <v>108</v>
          </cell>
          <cell r="N93">
            <v>108</v>
          </cell>
          <cell r="O93">
            <v>107</v>
          </cell>
          <cell r="P93">
            <v>111</v>
          </cell>
          <cell r="Q93">
            <v>111</v>
          </cell>
          <cell r="R93">
            <v>106</v>
          </cell>
          <cell r="S93">
            <v>103</v>
          </cell>
          <cell r="T93">
            <v>103</v>
          </cell>
          <cell r="U93">
            <v>105</v>
          </cell>
          <cell r="V93">
            <v>101</v>
          </cell>
          <cell r="W93">
            <v>100</v>
          </cell>
          <cell r="X93">
            <v>98</v>
          </cell>
          <cell r="Y93">
            <v>97</v>
          </cell>
          <cell r="Z93">
            <v>100</v>
          </cell>
          <cell r="AA93">
            <v>100</v>
          </cell>
          <cell r="AB93">
            <v>101</v>
          </cell>
          <cell r="AC93">
            <v>98</v>
          </cell>
          <cell r="AD93">
            <v>97</v>
          </cell>
          <cell r="AE93">
            <v>98</v>
          </cell>
          <cell r="AF93">
            <v>97</v>
          </cell>
          <cell r="AG93">
            <v>97</v>
          </cell>
          <cell r="AH93">
            <v>98</v>
          </cell>
          <cell r="AI93">
            <v>98</v>
          </cell>
          <cell r="AJ93">
            <v>100</v>
          </cell>
          <cell r="AK93">
            <v>102</v>
          </cell>
          <cell r="AL93">
            <v>102</v>
          </cell>
          <cell r="AM93">
            <v>101</v>
          </cell>
          <cell r="AN93">
            <v>101</v>
          </cell>
          <cell r="AO93">
            <v>101</v>
          </cell>
          <cell r="AP93">
            <v>100</v>
          </cell>
          <cell r="AQ93">
            <v>102</v>
          </cell>
          <cell r="AR93">
            <v>103</v>
          </cell>
          <cell r="AS93">
            <v>103</v>
          </cell>
          <cell r="AT93">
            <v>106</v>
          </cell>
          <cell r="AU93">
            <v>107</v>
          </cell>
          <cell r="AV93">
            <v>107</v>
          </cell>
          <cell r="AW93">
            <v>107</v>
          </cell>
          <cell r="AX93">
            <v>106</v>
          </cell>
        </row>
        <row r="94">
          <cell r="B94" t="str">
            <v xml:space="preserve">od 50 do 54 godine </v>
          </cell>
          <cell r="D94">
            <v>219</v>
          </cell>
          <cell r="E94">
            <v>218</v>
          </cell>
          <cell r="F94">
            <v>216</v>
          </cell>
          <cell r="G94">
            <v>212</v>
          </cell>
          <cell r="H94">
            <v>211</v>
          </cell>
          <cell r="I94">
            <v>209</v>
          </cell>
          <cell r="J94">
            <v>209</v>
          </cell>
          <cell r="K94">
            <v>208</v>
          </cell>
          <cell r="L94">
            <v>205</v>
          </cell>
          <cell r="M94">
            <v>203</v>
          </cell>
          <cell r="N94">
            <v>203</v>
          </cell>
          <cell r="O94">
            <v>201</v>
          </cell>
          <cell r="P94">
            <v>197</v>
          </cell>
          <cell r="Q94">
            <v>195</v>
          </cell>
          <cell r="R94">
            <v>186</v>
          </cell>
          <cell r="S94">
            <v>188</v>
          </cell>
          <cell r="T94">
            <v>187</v>
          </cell>
          <cell r="U94">
            <v>186</v>
          </cell>
          <cell r="V94">
            <v>187</v>
          </cell>
          <cell r="W94">
            <v>187</v>
          </cell>
          <cell r="X94">
            <v>188</v>
          </cell>
          <cell r="Y94">
            <v>186</v>
          </cell>
          <cell r="Z94">
            <v>182</v>
          </cell>
          <cell r="AA94">
            <v>183</v>
          </cell>
          <cell r="AB94">
            <v>180</v>
          </cell>
          <cell r="AC94">
            <v>180</v>
          </cell>
          <cell r="AD94">
            <v>178</v>
          </cell>
          <cell r="AE94">
            <v>181</v>
          </cell>
          <cell r="AF94">
            <v>182</v>
          </cell>
          <cell r="AG94">
            <v>179</v>
          </cell>
          <cell r="AH94">
            <v>178</v>
          </cell>
          <cell r="AI94">
            <v>175</v>
          </cell>
          <cell r="AJ94">
            <v>169</v>
          </cell>
          <cell r="AK94">
            <v>170</v>
          </cell>
          <cell r="AL94">
            <v>171</v>
          </cell>
          <cell r="AM94">
            <v>166</v>
          </cell>
          <cell r="AN94">
            <v>161</v>
          </cell>
          <cell r="AO94">
            <v>164</v>
          </cell>
          <cell r="AP94">
            <v>160</v>
          </cell>
          <cell r="AQ94">
            <v>160</v>
          </cell>
          <cell r="AR94">
            <v>160</v>
          </cell>
          <cell r="AS94">
            <v>154</v>
          </cell>
          <cell r="AT94">
            <v>149</v>
          </cell>
          <cell r="AU94">
            <v>146</v>
          </cell>
          <cell r="AV94">
            <v>143</v>
          </cell>
          <cell r="AW94">
            <v>143</v>
          </cell>
          <cell r="AX94">
            <v>142</v>
          </cell>
        </row>
        <row r="95">
          <cell r="B95" t="str">
            <v xml:space="preserve">od 55 do 59 godina </v>
          </cell>
          <cell r="D95">
            <v>379</v>
          </cell>
          <cell r="E95">
            <v>381</v>
          </cell>
          <cell r="F95">
            <v>383</v>
          </cell>
          <cell r="G95">
            <v>379</v>
          </cell>
          <cell r="H95">
            <v>378</v>
          </cell>
          <cell r="I95">
            <v>378</v>
          </cell>
          <cell r="J95">
            <v>377</v>
          </cell>
          <cell r="K95">
            <v>373</v>
          </cell>
          <cell r="L95">
            <v>376</v>
          </cell>
          <cell r="M95">
            <v>376</v>
          </cell>
          <cell r="N95">
            <v>372</v>
          </cell>
          <cell r="O95">
            <v>368</v>
          </cell>
          <cell r="P95">
            <v>364</v>
          </cell>
          <cell r="Q95">
            <v>359</v>
          </cell>
          <cell r="R95">
            <v>351</v>
          </cell>
          <cell r="S95">
            <v>348</v>
          </cell>
          <cell r="T95">
            <v>343</v>
          </cell>
          <cell r="U95">
            <v>337</v>
          </cell>
          <cell r="V95">
            <v>329</v>
          </cell>
          <cell r="W95">
            <v>325</v>
          </cell>
          <cell r="X95">
            <v>316</v>
          </cell>
          <cell r="Y95">
            <v>314</v>
          </cell>
          <cell r="Z95">
            <v>314</v>
          </cell>
          <cell r="AA95">
            <v>305</v>
          </cell>
          <cell r="AB95">
            <v>303</v>
          </cell>
          <cell r="AC95">
            <v>301</v>
          </cell>
          <cell r="AD95">
            <v>298</v>
          </cell>
          <cell r="AE95">
            <v>293</v>
          </cell>
          <cell r="AF95">
            <v>287</v>
          </cell>
          <cell r="AG95">
            <v>287</v>
          </cell>
          <cell r="AH95">
            <v>280</v>
          </cell>
          <cell r="AI95">
            <v>278</v>
          </cell>
          <cell r="AJ95">
            <v>280</v>
          </cell>
          <cell r="AK95">
            <v>279</v>
          </cell>
          <cell r="AL95">
            <v>268</v>
          </cell>
          <cell r="AM95">
            <v>267</v>
          </cell>
          <cell r="AN95">
            <v>264</v>
          </cell>
          <cell r="AO95">
            <v>255</v>
          </cell>
          <cell r="AP95">
            <v>256</v>
          </cell>
          <cell r="AQ95">
            <v>254</v>
          </cell>
          <cell r="AR95">
            <v>252</v>
          </cell>
          <cell r="AS95">
            <v>257</v>
          </cell>
          <cell r="AT95">
            <v>253</v>
          </cell>
          <cell r="AU95">
            <v>252</v>
          </cell>
          <cell r="AV95">
            <v>250</v>
          </cell>
          <cell r="AW95">
            <v>245</v>
          </cell>
          <cell r="AX95">
            <v>243</v>
          </cell>
        </row>
        <row r="96">
          <cell r="B96" t="str">
            <v xml:space="preserve">od 60 do 64 godine </v>
          </cell>
          <cell r="D96">
            <v>3832</v>
          </cell>
          <cell r="E96">
            <v>3821</v>
          </cell>
          <cell r="F96">
            <v>4087</v>
          </cell>
          <cell r="G96">
            <v>4279</v>
          </cell>
          <cell r="H96">
            <v>4224</v>
          </cell>
          <cell r="I96">
            <v>4561</v>
          </cell>
          <cell r="J96">
            <v>4508</v>
          </cell>
          <cell r="K96">
            <v>4715</v>
          </cell>
          <cell r="L96">
            <v>5114</v>
          </cell>
          <cell r="M96">
            <v>5282</v>
          </cell>
          <cell r="N96">
            <v>5217</v>
          </cell>
          <cell r="O96">
            <v>5672</v>
          </cell>
          <cell r="P96">
            <v>5850</v>
          </cell>
          <cell r="Q96">
            <v>6078</v>
          </cell>
          <cell r="R96">
            <v>5902</v>
          </cell>
          <cell r="S96">
            <v>5840</v>
          </cell>
          <cell r="T96">
            <v>6339</v>
          </cell>
          <cell r="U96">
            <v>6438</v>
          </cell>
          <cell r="V96">
            <v>6340</v>
          </cell>
          <cell r="W96">
            <v>6768</v>
          </cell>
          <cell r="X96">
            <v>6976</v>
          </cell>
          <cell r="Y96">
            <v>6869</v>
          </cell>
          <cell r="Z96">
            <v>7318</v>
          </cell>
          <cell r="AA96">
            <v>7464</v>
          </cell>
          <cell r="AB96">
            <v>7376</v>
          </cell>
          <cell r="AC96">
            <v>7879</v>
          </cell>
          <cell r="AD96">
            <v>8111</v>
          </cell>
          <cell r="AE96">
            <v>8382</v>
          </cell>
          <cell r="AF96">
            <v>8602</v>
          </cell>
          <cell r="AG96">
            <v>8499</v>
          </cell>
          <cell r="AH96">
            <v>9007</v>
          </cell>
          <cell r="AI96">
            <v>9126</v>
          </cell>
          <cell r="AJ96">
            <v>9367</v>
          </cell>
          <cell r="AK96">
            <v>9206</v>
          </cell>
          <cell r="AL96">
            <v>9749</v>
          </cell>
          <cell r="AM96">
            <v>9890</v>
          </cell>
          <cell r="AN96">
            <v>10086</v>
          </cell>
          <cell r="AO96">
            <v>10293</v>
          </cell>
          <cell r="AP96">
            <v>10070</v>
          </cell>
          <cell r="AQ96">
            <v>10626</v>
          </cell>
          <cell r="AR96">
            <v>10804</v>
          </cell>
          <cell r="AS96">
            <v>10681</v>
          </cell>
          <cell r="AT96">
            <v>11201</v>
          </cell>
          <cell r="AU96">
            <v>11332</v>
          </cell>
          <cell r="AV96">
            <v>11094</v>
          </cell>
          <cell r="AW96">
            <v>11832</v>
          </cell>
          <cell r="AX96">
            <v>11524</v>
          </cell>
        </row>
        <row r="97">
          <cell r="B97" t="str">
            <v xml:space="preserve">od 65 i više godina </v>
          </cell>
          <cell r="D97">
            <v>0</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48</v>
          </cell>
          <cell r="AI97">
            <v>86</v>
          </cell>
          <cell r="AJ97">
            <v>115</v>
          </cell>
          <cell r="AK97">
            <v>137</v>
          </cell>
          <cell r="AL97">
            <v>152</v>
          </cell>
          <cell r="AM97">
            <v>179</v>
          </cell>
          <cell r="AN97">
            <v>205</v>
          </cell>
          <cell r="AO97">
            <v>256</v>
          </cell>
          <cell r="AP97">
            <v>248</v>
          </cell>
          <cell r="AQ97">
            <v>262</v>
          </cell>
          <cell r="AR97">
            <v>276</v>
          </cell>
          <cell r="AS97">
            <v>290</v>
          </cell>
          <cell r="AT97">
            <v>319</v>
          </cell>
          <cell r="AU97">
            <v>323</v>
          </cell>
          <cell r="AV97">
            <v>370</v>
          </cell>
          <cell r="AW97">
            <v>394</v>
          </cell>
          <cell r="AX97">
            <v>400</v>
          </cell>
        </row>
        <row r="99">
          <cell r="B99" t="str">
            <v>Ukupno muškarci kat. C</v>
          </cell>
          <cell r="C99">
            <v>0</v>
          </cell>
          <cell r="D99">
            <v>4829</v>
          </cell>
          <cell r="E99">
            <v>4821</v>
          </cell>
          <cell r="F99">
            <v>5094</v>
          </cell>
          <cell r="G99">
            <v>5281</v>
          </cell>
          <cell r="H99">
            <v>5224</v>
          </cell>
          <cell r="I99">
            <v>5558</v>
          </cell>
          <cell r="J99">
            <v>5501</v>
          </cell>
          <cell r="K99">
            <v>5702</v>
          </cell>
          <cell r="L99">
            <v>6100</v>
          </cell>
          <cell r="M99">
            <v>6270</v>
          </cell>
          <cell r="N99">
            <v>6205</v>
          </cell>
          <cell r="O99">
            <v>6660</v>
          </cell>
          <cell r="P99">
            <v>6836</v>
          </cell>
          <cell r="Q99">
            <v>7060</v>
          </cell>
          <cell r="R99">
            <v>6867</v>
          </cell>
          <cell r="S99">
            <v>6809</v>
          </cell>
          <cell r="T99">
            <v>7297</v>
          </cell>
          <cell r="U99">
            <v>7392</v>
          </cell>
          <cell r="V99">
            <v>7289</v>
          </cell>
          <cell r="W99">
            <v>7714</v>
          </cell>
          <cell r="X99">
            <v>7913</v>
          </cell>
          <cell r="Y99">
            <v>7806</v>
          </cell>
          <cell r="Z99">
            <v>8256</v>
          </cell>
          <cell r="AA99">
            <v>8400</v>
          </cell>
          <cell r="AB99">
            <v>8310</v>
          </cell>
          <cell r="AC99">
            <v>8815</v>
          </cell>
          <cell r="AD99">
            <v>9043</v>
          </cell>
          <cell r="AE99">
            <v>9316</v>
          </cell>
          <cell r="AF99">
            <v>9533</v>
          </cell>
          <cell r="AG99">
            <v>9435</v>
          </cell>
          <cell r="AH99">
            <v>9986</v>
          </cell>
          <cell r="AI99">
            <v>10142</v>
          </cell>
          <cell r="AJ99">
            <v>10411</v>
          </cell>
          <cell r="AK99">
            <v>10271</v>
          </cell>
          <cell r="AL99">
            <v>10821</v>
          </cell>
          <cell r="AM99">
            <v>10985</v>
          </cell>
          <cell r="AN99">
            <v>11200</v>
          </cell>
          <cell r="AO99">
            <v>11454</v>
          </cell>
          <cell r="AP99">
            <v>11224</v>
          </cell>
          <cell r="AQ99">
            <v>11793</v>
          </cell>
          <cell r="AR99">
            <v>11987</v>
          </cell>
          <cell r="AS99">
            <v>11881</v>
          </cell>
          <cell r="AT99">
            <v>12425</v>
          </cell>
          <cell r="AU99">
            <v>12557</v>
          </cell>
          <cell r="AV99">
            <v>12369</v>
          </cell>
          <cell r="AW99">
            <v>13127</v>
          </cell>
          <cell r="AX99">
            <v>12827</v>
          </cell>
          <cell r="AY99">
            <v>0</v>
          </cell>
          <cell r="AZ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A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B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row>
        <row r="100">
          <cell r="B100" t="str">
            <v>Žene</v>
          </cell>
        </row>
        <row r="101">
          <cell r="B101" t="str">
            <v xml:space="preserve">od 0 do 18 godina </v>
          </cell>
          <cell r="D101">
            <v>0</v>
          </cell>
          <cell r="E101">
            <v>1</v>
          </cell>
          <cell r="F101">
            <v>2</v>
          </cell>
          <cell r="G101">
            <v>2</v>
          </cell>
          <cell r="H101">
            <v>3</v>
          </cell>
          <cell r="I101">
            <v>3</v>
          </cell>
          <cell r="J101">
            <v>4</v>
          </cell>
          <cell r="K101">
            <v>2</v>
          </cell>
          <cell r="L101">
            <v>2</v>
          </cell>
          <cell r="M101">
            <v>2</v>
          </cell>
          <cell r="N101">
            <v>2</v>
          </cell>
          <cell r="O101">
            <v>2</v>
          </cell>
          <cell r="P101">
            <v>2</v>
          </cell>
          <cell r="Q101">
            <v>2</v>
          </cell>
          <cell r="R101">
            <v>4</v>
          </cell>
          <cell r="S101">
            <v>7</v>
          </cell>
          <cell r="T101">
            <v>5</v>
          </cell>
          <cell r="U101">
            <v>5</v>
          </cell>
          <cell r="V101">
            <v>5</v>
          </cell>
          <cell r="W101">
            <v>4</v>
          </cell>
          <cell r="X101">
            <v>3</v>
          </cell>
          <cell r="Y101">
            <v>3</v>
          </cell>
          <cell r="Z101">
            <v>2</v>
          </cell>
          <cell r="AA101">
            <v>2</v>
          </cell>
          <cell r="AB101">
            <v>3</v>
          </cell>
          <cell r="AC101">
            <v>3</v>
          </cell>
          <cell r="AD101">
            <v>2</v>
          </cell>
          <cell r="AE101">
            <v>4</v>
          </cell>
          <cell r="AF101">
            <v>4</v>
          </cell>
          <cell r="AG101">
            <v>4</v>
          </cell>
          <cell r="AH101">
            <v>5</v>
          </cell>
          <cell r="AI101">
            <v>4</v>
          </cell>
          <cell r="AJ101">
            <v>3</v>
          </cell>
          <cell r="AK101">
            <v>3</v>
          </cell>
          <cell r="AL101">
            <v>3</v>
          </cell>
          <cell r="AM101">
            <v>3</v>
          </cell>
          <cell r="AN101">
            <v>4</v>
          </cell>
          <cell r="AO101">
            <v>4</v>
          </cell>
          <cell r="AP101">
            <v>4</v>
          </cell>
          <cell r="AQ101">
            <v>6</v>
          </cell>
          <cell r="AR101">
            <v>6</v>
          </cell>
          <cell r="AS101">
            <v>6</v>
          </cell>
          <cell r="AT101">
            <v>6</v>
          </cell>
          <cell r="AU101">
            <v>5</v>
          </cell>
          <cell r="AV101">
            <v>4</v>
          </cell>
          <cell r="AW101">
            <v>3</v>
          </cell>
          <cell r="AX101">
            <v>2</v>
          </cell>
        </row>
        <row r="102">
          <cell r="B102" t="str">
            <v xml:space="preserve">od 19 do 24 godine </v>
          </cell>
          <cell r="D102">
            <v>12</v>
          </cell>
          <cell r="E102">
            <v>11</v>
          </cell>
          <cell r="F102">
            <v>15</v>
          </cell>
          <cell r="G102">
            <v>22</v>
          </cell>
          <cell r="H102">
            <v>26</v>
          </cell>
          <cell r="I102">
            <v>29</v>
          </cell>
          <cell r="J102">
            <v>29</v>
          </cell>
          <cell r="K102">
            <v>32</v>
          </cell>
          <cell r="L102">
            <v>34</v>
          </cell>
          <cell r="M102">
            <v>36</v>
          </cell>
          <cell r="N102">
            <v>40</v>
          </cell>
          <cell r="O102">
            <v>41</v>
          </cell>
          <cell r="P102">
            <v>42</v>
          </cell>
          <cell r="Q102">
            <v>42</v>
          </cell>
          <cell r="R102">
            <v>46</v>
          </cell>
          <cell r="S102">
            <v>49</v>
          </cell>
          <cell r="T102">
            <v>52</v>
          </cell>
          <cell r="U102">
            <v>52</v>
          </cell>
          <cell r="V102">
            <v>55</v>
          </cell>
          <cell r="W102">
            <v>57</v>
          </cell>
          <cell r="X102">
            <v>60</v>
          </cell>
          <cell r="Y102">
            <v>61</v>
          </cell>
          <cell r="Z102">
            <v>65</v>
          </cell>
          <cell r="AA102">
            <v>64</v>
          </cell>
          <cell r="AB102">
            <v>68</v>
          </cell>
          <cell r="AC102">
            <v>68</v>
          </cell>
          <cell r="AD102">
            <v>72</v>
          </cell>
          <cell r="AE102">
            <v>75</v>
          </cell>
          <cell r="AF102">
            <v>78</v>
          </cell>
          <cell r="AG102">
            <v>79</v>
          </cell>
          <cell r="AH102">
            <v>79</v>
          </cell>
          <cell r="AI102">
            <v>80</v>
          </cell>
          <cell r="AJ102">
            <v>83</v>
          </cell>
          <cell r="AK102">
            <v>83</v>
          </cell>
          <cell r="AL102">
            <v>86</v>
          </cell>
          <cell r="AM102">
            <v>87</v>
          </cell>
          <cell r="AN102">
            <v>87</v>
          </cell>
          <cell r="AO102">
            <v>88</v>
          </cell>
          <cell r="AP102">
            <v>89</v>
          </cell>
          <cell r="AQ102">
            <v>90</v>
          </cell>
          <cell r="AR102">
            <v>90</v>
          </cell>
          <cell r="AS102">
            <v>90</v>
          </cell>
          <cell r="AT102">
            <v>91</v>
          </cell>
          <cell r="AU102">
            <v>89</v>
          </cell>
          <cell r="AV102">
            <v>91</v>
          </cell>
          <cell r="AW102">
            <v>93</v>
          </cell>
          <cell r="AX102">
            <v>96</v>
          </cell>
        </row>
        <row r="103">
          <cell r="B103" t="str">
            <v xml:space="preserve">od 25 do 29 godina </v>
          </cell>
          <cell r="D103">
            <v>36</v>
          </cell>
          <cell r="E103">
            <v>38</v>
          </cell>
          <cell r="F103">
            <v>40</v>
          </cell>
          <cell r="G103">
            <v>42</v>
          </cell>
          <cell r="H103">
            <v>44</v>
          </cell>
          <cell r="I103">
            <v>45</v>
          </cell>
          <cell r="J103">
            <v>49</v>
          </cell>
          <cell r="K103">
            <v>51</v>
          </cell>
          <cell r="L103">
            <v>52</v>
          </cell>
          <cell r="M103">
            <v>52</v>
          </cell>
          <cell r="N103">
            <v>52</v>
          </cell>
          <cell r="O103">
            <v>54</v>
          </cell>
          <cell r="P103">
            <v>55</v>
          </cell>
          <cell r="Q103">
            <v>56</v>
          </cell>
          <cell r="R103">
            <v>58</v>
          </cell>
          <cell r="S103">
            <v>59</v>
          </cell>
          <cell r="T103">
            <v>62</v>
          </cell>
          <cell r="U103">
            <v>65</v>
          </cell>
          <cell r="V103">
            <v>65</v>
          </cell>
          <cell r="W103">
            <v>66</v>
          </cell>
          <cell r="X103">
            <v>67</v>
          </cell>
          <cell r="Y103">
            <v>67</v>
          </cell>
          <cell r="Z103">
            <v>67</v>
          </cell>
          <cell r="AA103">
            <v>70</v>
          </cell>
          <cell r="AB103">
            <v>70</v>
          </cell>
          <cell r="AC103">
            <v>70</v>
          </cell>
          <cell r="AD103">
            <v>72</v>
          </cell>
          <cell r="AE103">
            <v>72</v>
          </cell>
          <cell r="AF103">
            <v>74</v>
          </cell>
          <cell r="AG103">
            <v>76</v>
          </cell>
          <cell r="AH103">
            <v>76</v>
          </cell>
          <cell r="AI103">
            <v>78</v>
          </cell>
          <cell r="AJ103">
            <v>78</v>
          </cell>
          <cell r="AK103">
            <v>81</v>
          </cell>
          <cell r="AL103">
            <v>79</v>
          </cell>
          <cell r="AM103">
            <v>81</v>
          </cell>
          <cell r="AN103">
            <v>80</v>
          </cell>
          <cell r="AO103">
            <v>80</v>
          </cell>
          <cell r="AP103">
            <v>81</v>
          </cell>
          <cell r="AQ103">
            <v>84</v>
          </cell>
          <cell r="AR103">
            <v>87</v>
          </cell>
          <cell r="AS103">
            <v>89</v>
          </cell>
          <cell r="AT103">
            <v>88</v>
          </cell>
          <cell r="AU103">
            <v>92</v>
          </cell>
          <cell r="AV103">
            <v>93</v>
          </cell>
          <cell r="AW103">
            <v>94</v>
          </cell>
          <cell r="AX103">
            <v>93</v>
          </cell>
        </row>
        <row r="104">
          <cell r="B104" t="str">
            <v xml:space="preserve">od 30 do 34 godine </v>
          </cell>
          <cell r="D104">
            <v>66</v>
          </cell>
          <cell r="E104">
            <v>67</v>
          </cell>
          <cell r="F104">
            <v>67</v>
          </cell>
          <cell r="G104">
            <v>66</v>
          </cell>
          <cell r="H104">
            <v>67</v>
          </cell>
          <cell r="I104">
            <v>68</v>
          </cell>
          <cell r="J104">
            <v>67</v>
          </cell>
          <cell r="K104">
            <v>66</v>
          </cell>
          <cell r="L104">
            <v>66</v>
          </cell>
          <cell r="M104">
            <v>63</v>
          </cell>
          <cell r="N104">
            <v>61</v>
          </cell>
          <cell r="O104">
            <v>61</v>
          </cell>
          <cell r="P104">
            <v>58</v>
          </cell>
          <cell r="Q104">
            <v>56</v>
          </cell>
          <cell r="R104">
            <v>53</v>
          </cell>
          <cell r="S104">
            <v>53</v>
          </cell>
          <cell r="T104">
            <v>52</v>
          </cell>
          <cell r="U104">
            <v>51</v>
          </cell>
          <cell r="V104">
            <v>51</v>
          </cell>
          <cell r="W104">
            <v>50</v>
          </cell>
          <cell r="X104">
            <v>51</v>
          </cell>
          <cell r="Y104">
            <v>52</v>
          </cell>
          <cell r="Z104">
            <v>53</v>
          </cell>
          <cell r="AA104">
            <v>54</v>
          </cell>
          <cell r="AB104">
            <v>54</v>
          </cell>
          <cell r="AC104">
            <v>55</v>
          </cell>
          <cell r="AD104">
            <v>54</v>
          </cell>
          <cell r="AE104">
            <v>54</v>
          </cell>
          <cell r="AF104">
            <v>53</v>
          </cell>
          <cell r="AG104">
            <v>53</v>
          </cell>
          <cell r="AH104">
            <v>54</v>
          </cell>
          <cell r="AI104">
            <v>54</v>
          </cell>
          <cell r="AJ104">
            <v>55</v>
          </cell>
          <cell r="AK104">
            <v>54</v>
          </cell>
          <cell r="AL104">
            <v>56</v>
          </cell>
          <cell r="AM104">
            <v>58</v>
          </cell>
          <cell r="AN104">
            <v>58</v>
          </cell>
          <cell r="AO104">
            <v>59</v>
          </cell>
          <cell r="AP104">
            <v>57</v>
          </cell>
          <cell r="AQ104">
            <v>57</v>
          </cell>
          <cell r="AR104">
            <v>55</v>
          </cell>
          <cell r="AS104">
            <v>57</v>
          </cell>
          <cell r="AT104">
            <v>56</v>
          </cell>
          <cell r="AU104">
            <v>54</v>
          </cell>
          <cell r="AV104">
            <v>53</v>
          </cell>
          <cell r="AW104">
            <v>55</v>
          </cell>
          <cell r="AX104">
            <v>56</v>
          </cell>
        </row>
        <row r="105">
          <cell r="B105" t="str">
            <v xml:space="preserve">od 35 do 39 godina </v>
          </cell>
          <cell r="D105">
            <v>86</v>
          </cell>
          <cell r="E105">
            <v>86</v>
          </cell>
          <cell r="F105">
            <v>85</v>
          </cell>
          <cell r="G105">
            <v>84</v>
          </cell>
          <cell r="H105">
            <v>81</v>
          </cell>
          <cell r="I105">
            <v>83</v>
          </cell>
          <cell r="J105">
            <v>82</v>
          </cell>
          <cell r="K105">
            <v>82</v>
          </cell>
          <cell r="L105">
            <v>82</v>
          </cell>
          <cell r="M105">
            <v>82</v>
          </cell>
          <cell r="N105">
            <v>84</v>
          </cell>
          <cell r="O105">
            <v>85</v>
          </cell>
          <cell r="P105">
            <v>88</v>
          </cell>
          <cell r="Q105">
            <v>89</v>
          </cell>
          <cell r="R105">
            <v>90</v>
          </cell>
          <cell r="S105">
            <v>90</v>
          </cell>
          <cell r="T105">
            <v>90</v>
          </cell>
          <cell r="U105">
            <v>90</v>
          </cell>
          <cell r="V105">
            <v>89</v>
          </cell>
          <cell r="W105">
            <v>90</v>
          </cell>
          <cell r="X105">
            <v>90</v>
          </cell>
          <cell r="Y105">
            <v>90</v>
          </cell>
          <cell r="Z105">
            <v>91</v>
          </cell>
          <cell r="AA105">
            <v>91</v>
          </cell>
          <cell r="AB105">
            <v>88</v>
          </cell>
          <cell r="AC105">
            <v>87</v>
          </cell>
          <cell r="AD105">
            <v>85</v>
          </cell>
          <cell r="AE105">
            <v>85</v>
          </cell>
          <cell r="AF105">
            <v>84</v>
          </cell>
          <cell r="AG105">
            <v>85</v>
          </cell>
          <cell r="AH105">
            <v>86</v>
          </cell>
          <cell r="AI105">
            <v>87</v>
          </cell>
          <cell r="AJ105">
            <v>86</v>
          </cell>
          <cell r="AK105">
            <v>87</v>
          </cell>
          <cell r="AL105">
            <v>85</v>
          </cell>
          <cell r="AM105">
            <v>82</v>
          </cell>
          <cell r="AN105">
            <v>83</v>
          </cell>
          <cell r="AO105">
            <v>80</v>
          </cell>
          <cell r="AP105">
            <v>80</v>
          </cell>
          <cell r="AQ105">
            <v>80</v>
          </cell>
          <cell r="AR105">
            <v>79</v>
          </cell>
          <cell r="AS105">
            <v>78</v>
          </cell>
          <cell r="AT105">
            <v>80</v>
          </cell>
          <cell r="AU105">
            <v>82</v>
          </cell>
          <cell r="AV105">
            <v>80</v>
          </cell>
          <cell r="AW105">
            <v>81</v>
          </cell>
          <cell r="AX105">
            <v>81</v>
          </cell>
        </row>
        <row r="106">
          <cell r="B106" t="str">
            <v xml:space="preserve">od 40 do 44 godine </v>
          </cell>
          <cell r="D106">
            <v>88</v>
          </cell>
          <cell r="E106">
            <v>88</v>
          </cell>
          <cell r="F106">
            <v>86</v>
          </cell>
          <cell r="G106">
            <v>86</v>
          </cell>
          <cell r="H106">
            <v>87</v>
          </cell>
          <cell r="I106">
            <v>86</v>
          </cell>
          <cell r="J106">
            <v>82</v>
          </cell>
          <cell r="K106">
            <v>83</v>
          </cell>
          <cell r="L106">
            <v>81</v>
          </cell>
          <cell r="M106">
            <v>81</v>
          </cell>
          <cell r="N106">
            <v>82</v>
          </cell>
          <cell r="O106">
            <v>79</v>
          </cell>
          <cell r="P106">
            <v>79</v>
          </cell>
          <cell r="Q106">
            <v>77</v>
          </cell>
          <cell r="R106">
            <v>77</v>
          </cell>
          <cell r="S106">
            <v>77</v>
          </cell>
          <cell r="T106">
            <v>77</v>
          </cell>
          <cell r="U106">
            <v>76</v>
          </cell>
          <cell r="V106">
            <v>78</v>
          </cell>
          <cell r="W106">
            <v>77</v>
          </cell>
          <cell r="X106">
            <v>77</v>
          </cell>
          <cell r="Y106">
            <v>77</v>
          </cell>
          <cell r="Z106">
            <v>75</v>
          </cell>
          <cell r="AA106">
            <v>74</v>
          </cell>
          <cell r="AB106">
            <v>76</v>
          </cell>
          <cell r="AC106">
            <v>78</v>
          </cell>
          <cell r="AD106">
            <v>79</v>
          </cell>
          <cell r="AE106">
            <v>79</v>
          </cell>
          <cell r="AF106">
            <v>80</v>
          </cell>
          <cell r="AG106">
            <v>79</v>
          </cell>
          <cell r="AH106">
            <v>81</v>
          </cell>
          <cell r="AI106">
            <v>79</v>
          </cell>
          <cell r="AJ106">
            <v>79</v>
          </cell>
          <cell r="AK106">
            <v>79</v>
          </cell>
          <cell r="AL106">
            <v>81</v>
          </cell>
          <cell r="AM106">
            <v>84</v>
          </cell>
          <cell r="AN106">
            <v>84</v>
          </cell>
          <cell r="AO106">
            <v>87</v>
          </cell>
          <cell r="AP106">
            <v>87</v>
          </cell>
          <cell r="AQ106">
            <v>87</v>
          </cell>
          <cell r="AR106">
            <v>88</v>
          </cell>
          <cell r="AS106">
            <v>89</v>
          </cell>
          <cell r="AT106">
            <v>88</v>
          </cell>
          <cell r="AU106">
            <v>89</v>
          </cell>
          <cell r="AV106">
            <v>92</v>
          </cell>
          <cell r="AW106">
            <v>92</v>
          </cell>
          <cell r="AX106">
            <v>90</v>
          </cell>
        </row>
        <row r="107">
          <cell r="B107" t="str">
            <v xml:space="preserve">od 45 do 49 godina </v>
          </cell>
          <cell r="D107">
            <v>161</v>
          </cell>
          <cell r="E107">
            <v>160</v>
          </cell>
          <cell r="F107">
            <v>158</v>
          </cell>
          <cell r="G107">
            <v>154</v>
          </cell>
          <cell r="H107">
            <v>154</v>
          </cell>
          <cell r="I107">
            <v>150</v>
          </cell>
          <cell r="J107">
            <v>153</v>
          </cell>
          <cell r="K107">
            <v>150</v>
          </cell>
          <cell r="L107">
            <v>148</v>
          </cell>
          <cell r="M107">
            <v>147</v>
          </cell>
          <cell r="N107">
            <v>147</v>
          </cell>
          <cell r="O107">
            <v>148</v>
          </cell>
          <cell r="P107">
            <v>147</v>
          </cell>
          <cell r="Q107">
            <v>148</v>
          </cell>
          <cell r="R107">
            <v>144</v>
          </cell>
          <cell r="S107">
            <v>141</v>
          </cell>
          <cell r="T107">
            <v>137</v>
          </cell>
          <cell r="U107">
            <v>137</v>
          </cell>
          <cell r="V107">
            <v>136</v>
          </cell>
          <cell r="W107">
            <v>130</v>
          </cell>
          <cell r="X107">
            <v>129</v>
          </cell>
          <cell r="Y107">
            <v>124</v>
          </cell>
          <cell r="Z107">
            <v>123</v>
          </cell>
          <cell r="AA107">
            <v>123</v>
          </cell>
          <cell r="AB107">
            <v>122</v>
          </cell>
          <cell r="AC107">
            <v>122</v>
          </cell>
          <cell r="AD107">
            <v>123</v>
          </cell>
          <cell r="AE107">
            <v>123</v>
          </cell>
          <cell r="AF107">
            <v>122</v>
          </cell>
          <cell r="AG107">
            <v>120</v>
          </cell>
          <cell r="AH107">
            <v>119</v>
          </cell>
          <cell r="AI107">
            <v>118</v>
          </cell>
          <cell r="AJ107">
            <v>115</v>
          </cell>
          <cell r="AK107">
            <v>112</v>
          </cell>
          <cell r="AL107">
            <v>113</v>
          </cell>
          <cell r="AM107">
            <v>112</v>
          </cell>
          <cell r="AN107">
            <v>111</v>
          </cell>
          <cell r="AO107">
            <v>110</v>
          </cell>
          <cell r="AP107">
            <v>108</v>
          </cell>
          <cell r="AQ107">
            <v>103</v>
          </cell>
          <cell r="AR107">
            <v>103</v>
          </cell>
          <cell r="AS107">
            <v>101</v>
          </cell>
          <cell r="AT107">
            <v>99</v>
          </cell>
          <cell r="AU107">
            <v>98</v>
          </cell>
          <cell r="AV107">
            <v>96</v>
          </cell>
          <cell r="AW107">
            <v>92</v>
          </cell>
          <cell r="AX107">
            <v>95</v>
          </cell>
        </row>
        <row r="108">
          <cell r="B108" t="str">
            <v xml:space="preserve">od 50 do 54 godine </v>
          </cell>
          <cell r="D108">
            <v>437</v>
          </cell>
          <cell r="E108">
            <v>434</v>
          </cell>
          <cell r="F108">
            <v>430</v>
          </cell>
          <cell r="G108">
            <v>428</v>
          </cell>
          <cell r="H108">
            <v>420</v>
          </cell>
          <cell r="I108">
            <v>417</v>
          </cell>
          <cell r="J108">
            <v>409</v>
          </cell>
          <cell r="K108">
            <v>404</v>
          </cell>
          <cell r="L108">
            <v>400</v>
          </cell>
          <cell r="M108">
            <v>395</v>
          </cell>
          <cell r="N108">
            <v>389</v>
          </cell>
          <cell r="O108">
            <v>387</v>
          </cell>
          <cell r="P108">
            <v>379</v>
          </cell>
          <cell r="Q108">
            <v>371</v>
          </cell>
          <cell r="R108">
            <v>363</v>
          </cell>
          <cell r="S108">
            <v>357</v>
          </cell>
          <cell r="T108">
            <v>355</v>
          </cell>
          <cell r="U108">
            <v>354</v>
          </cell>
          <cell r="V108">
            <v>343</v>
          </cell>
          <cell r="W108">
            <v>346</v>
          </cell>
          <cell r="X108">
            <v>337</v>
          </cell>
          <cell r="Y108">
            <v>332</v>
          </cell>
          <cell r="Z108">
            <v>333</v>
          </cell>
          <cell r="AA108">
            <v>322</v>
          </cell>
          <cell r="AB108">
            <v>317</v>
          </cell>
          <cell r="AC108">
            <v>310</v>
          </cell>
          <cell r="AD108">
            <v>305</v>
          </cell>
          <cell r="AE108">
            <v>303</v>
          </cell>
          <cell r="AF108">
            <v>297</v>
          </cell>
          <cell r="AG108">
            <v>297</v>
          </cell>
          <cell r="AH108">
            <v>285</v>
          </cell>
          <cell r="AI108">
            <v>279</v>
          </cell>
          <cell r="AJ108">
            <v>274</v>
          </cell>
          <cell r="AK108">
            <v>271</v>
          </cell>
          <cell r="AL108">
            <v>260</v>
          </cell>
          <cell r="AM108">
            <v>252</v>
          </cell>
          <cell r="AN108">
            <v>247</v>
          </cell>
          <cell r="AO108">
            <v>238</v>
          </cell>
          <cell r="AP108">
            <v>223</v>
          </cell>
          <cell r="AQ108">
            <v>223</v>
          </cell>
          <cell r="AR108">
            <v>220</v>
          </cell>
          <cell r="AS108">
            <v>217</v>
          </cell>
          <cell r="AT108">
            <v>214</v>
          </cell>
          <cell r="AU108">
            <v>214</v>
          </cell>
          <cell r="AV108">
            <v>210</v>
          </cell>
          <cell r="AW108">
            <v>209</v>
          </cell>
          <cell r="AX108">
            <v>202</v>
          </cell>
        </row>
        <row r="109">
          <cell r="B109" t="str">
            <v xml:space="preserve">od 55 do 59 godina </v>
          </cell>
          <cell r="D109">
            <v>5996</v>
          </cell>
          <cell r="E109">
            <v>5961</v>
          </cell>
          <cell r="F109">
            <v>6163</v>
          </cell>
          <cell r="G109">
            <v>6275</v>
          </cell>
          <cell r="H109">
            <v>6165</v>
          </cell>
          <cell r="I109">
            <v>6638</v>
          </cell>
          <cell r="J109">
            <v>6489</v>
          </cell>
          <cell r="K109">
            <v>6333</v>
          </cell>
          <cell r="L109">
            <v>6176</v>
          </cell>
          <cell r="M109">
            <v>6297</v>
          </cell>
          <cell r="N109">
            <v>6132</v>
          </cell>
          <cell r="O109">
            <v>6493</v>
          </cell>
          <cell r="P109">
            <v>6741</v>
          </cell>
          <cell r="Q109">
            <v>6926</v>
          </cell>
          <cell r="R109">
            <v>6823</v>
          </cell>
          <cell r="S109">
            <v>6672</v>
          </cell>
          <cell r="T109">
            <v>7131</v>
          </cell>
          <cell r="U109">
            <v>7301</v>
          </cell>
          <cell r="V109">
            <v>7064</v>
          </cell>
          <cell r="W109">
            <v>6872</v>
          </cell>
          <cell r="X109">
            <v>6659</v>
          </cell>
          <cell r="Y109">
            <v>6482</v>
          </cell>
          <cell r="Z109">
            <v>6868</v>
          </cell>
          <cell r="AA109">
            <v>7020</v>
          </cell>
          <cell r="AB109">
            <v>6829</v>
          </cell>
          <cell r="AC109">
            <v>7371</v>
          </cell>
          <cell r="AD109">
            <v>7480</v>
          </cell>
          <cell r="AE109">
            <v>7699</v>
          </cell>
          <cell r="AF109">
            <v>7894</v>
          </cell>
          <cell r="AG109">
            <v>7717</v>
          </cell>
          <cell r="AH109">
            <v>7880</v>
          </cell>
          <cell r="AI109">
            <v>7666</v>
          </cell>
          <cell r="AJ109">
            <v>7422</v>
          </cell>
          <cell r="AK109">
            <v>7190</v>
          </cell>
          <cell r="AL109">
            <v>7626</v>
          </cell>
          <cell r="AM109">
            <v>7724</v>
          </cell>
          <cell r="AN109">
            <v>7887</v>
          </cell>
          <cell r="AO109">
            <v>8009</v>
          </cell>
          <cell r="AP109">
            <v>7723</v>
          </cell>
          <cell r="AQ109">
            <v>8268</v>
          </cell>
          <cell r="AR109">
            <v>8384</v>
          </cell>
          <cell r="AS109">
            <v>8166</v>
          </cell>
          <cell r="AT109">
            <v>8132</v>
          </cell>
          <cell r="AU109">
            <v>7787</v>
          </cell>
          <cell r="AV109">
            <v>7476</v>
          </cell>
          <cell r="AW109">
            <v>7723</v>
          </cell>
          <cell r="AX109">
            <v>7380</v>
          </cell>
        </row>
        <row r="110">
          <cell r="B110" t="str">
            <v xml:space="preserve">od 60 do 64 godine </v>
          </cell>
          <cell r="D110">
            <v>1883</v>
          </cell>
          <cell r="E110">
            <v>1914</v>
          </cell>
          <cell r="F110">
            <v>1995</v>
          </cell>
          <cell r="G110">
            <v>2067</v>
          </cell>
          <cell r="H110">
            <v>2143</v>
          </cell>
          <cell r="I110">
            <v>2222</v>
          </cell>
          <cell r="J110">
            <v>2322</v>
          </cell>
          <cell r="K110">
            <v>2422</v>
          </cell>
          <cell r="L110">
            <v>2534</v>
          </cell>
          <cell r="M110">
            <v>2669</v>
          </cell>
          <cell r="N110">
            <v>2803</v>
          </cell>
          <cell r="O110">
            <v>2915</v>
          </cell>
          <cell r="P110">
            <v>3037</v>
          </cell>
          <cell r="Q110">
            <v>3129</v>
          </cell>
          <cell r="R110">
            <v>3145</v>
          </cell>
          <cell r="S110">
            <v>3249</v>
          </cell>
          <cell r="T110">
            <v>3376</v>
          </cell>
          <cell r="U110">
            <v>3460</v>
          </cell>
          <cell r="V110">
            <v>3594</v>
          </cell>
          <cell r="W110">
            <v>3693</v>
          </cell>
          <cell r="X110">
            <v>3838</v>
          </cell>
          <cell r="Y110">
            <v>3966</v>
          </cell>
          <cell r="Z110">
            <v>4104</v>
          </cell>
          <cell r="AA110">
            <v>4246</v>
          </cell>
          <cell r="AB110">
            <v>4393</v>
          </cell>
          <cell r="AC110">
            <v>4548</v>
          </cell>
          <cell r="AD110">
            <v>4670</v>
          </cell>
          <cell r="AE110">
            <v>4803</v>
          </cell>
          <cell r="AF110">
            <v>4918</v>
          </cell>
          <cell r="AG110">
            <v>5032</v>
          </cell>
          <cell r="AH110">
            <v>5158</v>
          </cell>
          <cell r="AI110">
            <v>5237</v>
          </cell>
          <cell r="AJ110">
            <v>5418</v>
          </cell>
          <cell r="AK110">
            <v>5564</v>
          </cell>
          <cell r="AL110">
            <v>5685</v>
          </cell>
          <cell r="AM110">
            <v>5845</v>
          </cell>
          <cell r="AN110">
            <v>5965</v>
          </cell>
          <cell r="AO110">
            <v>6153</v>
          </cell>
          <cell r="AP110">
            <v>6291</v>
          </cell>
          <cell r="AQ110">
            <v>6460</v>
          </cell>
          <cell r="AR110">
            <v>6635</v>
          </cell>
          <cell r="AS110">
            <v>6784</v>
          </cell>
          <cell r="AT110">
            <v>6936</v>
          </cell>
          <cell r="AU110">
            <v>7043</v>
          </cell>
          <cell r="AV110">
            <v>7226</v>
          </cell>
          <cell r="AW110">
            <v>7367</v>
          </cell>
          <cell r="AX110">
            <v>7539</v>
          </cell>
        </row>
        <row r="111">
          <cell r="B111" t="str">
            <v xml:space="preserve">od 65 i više godina </v>
          </cell>
          <cell r="D111">
            <v>0</v>
          </cell>
          <cell r="E111">
            <v>0</v>
          </cell>
          <cell r="F111">
            <v>0</v>
          </cell>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12</v>
          </cell>
          <cell r="AI111">
            <v>30</v>
          </cell>
          <cell r="AJ111">
            <v>42</v>
          </cell>
          <cell r="AK111">
            <v>55</v>
          </cell>
          <cell r="AL111">
            <v>62</v>
          </cell>
          <cell r="AM111">
            <v>77</v>
          </cell>
          <cell r="AN111">
            <v>101</v>
          </cell>
          <cell r="AO111">
            <v>120</v>
          </cell>
          <cell r="AP111">
            <v>126</v>
          </cell>
          <cell r="AQ111">
            <v>118</v>
          </cell>
          <cell r="AR111">
            <v>130</v>
          </cell>
          <cell r="AS111">
            <v>136</v>
          </cell>
          <cell r="AT111">
            <v>162</v>
          </cell>
          <cell r="AU111">
            <v>177</v>
          </cell>
          <cell r="AV111">
            <v>206</v>
          </cell>
          <cell r="AW111">
            <v>234</v>
          </cell>
          <cell r="AX111">
            <v>251</v>
          </cell>
        </row>
        <row r="113">
          <cell r="B113" t="str">
            <v>Ukupno žene kat C</v>
          </cell>
          <cell r="C113">
            <v>0</v>
          </cell>
          <cell r="D113">
            <v>8765</v>
          </cell>
          <cell r="E113">
            <v>8760</v>
          </cell>
          <cell r="F113">
            <v>9041</v>
          </cell>
          <cell r="G113">
            <v>9226</v>
          </cell>
          <cell r="H113">
            <v>9190</v>
          </cell>
          <cell r="I113">
            <v>9741</v>
          </cell>
          <cell r="J113">
            <v>9686</v>
          </cell>
          <cell r="K113">
            <v>9625</v>
          </cell>
          <cell r="L113">
            <v>9575</v>
          </cell>
          <cell r="M113">
            <v>9824</v>
          </cell>
          <cell r="N113">
            <v>9792</v>
          </cell>
          <cell r="O113">
            <v>10265</v>
          </cell>
          <cell r="P113">
            <v>10628</v>
          </cell>
          <cell r="Q113">
            <v>10896</v>
          </cell>
          <cell r="R113">
            <v>10803</v>
          </cell>
          <cell r="S113">
            <v>10754</v>
          </cell>
          <cell r="T113">
            <v>11337</v>
          </cell>
          <cell r="U113">
            <v>11591</v>
          </cell>
          <cell r="V113">
            <v>11480</v>
          </cell>
          <cell r="W113">
            <v>11385</v>
          </cell>
          <cell r="X113">
            <v>11311</v>
          </cell>
          <cell r="Y113">
            <v>11254</v>
          </cell>
          <cell r="Z113">
            <v>11781</v>
          </cell>
          <cell r="AA113">
            <v>12066</v>
          </cell>
          <cell r="AB113">
            <v>12020</v>
          </cell>
          <cell r="AC113">
            <v>12712</v>
          </cell>
          <cell r="AD113">
            <v>12942</v>
          </cell>
          <cell r="AE113">
            <v>13297</v>
          </cell>
          <cell r="AF113">
            <v>13604</v>
          </cell>
          <cell r="AG113">
            <v>13542</v>
          </cell>
          <cell r="AH113">
            <v>13835</v>
          </cell>
          <cell r="AI113">
            <v>13712</v>
          </cell>
          <cell r="AJ113">
            <v>13655</v>
          </cell>
          <cell r="AK113">
            <v>13579</v>
          </cell>
          <cell r="AL113">
            <v>14136</v>
          </cell>
          <cell r="AM113">
            <v>14405</v>
          </cell>
          <cell r="AN113">
            <v>14707</v>
          </cell>
          <cell r="AO113">
            <v>15028</v>
          </cell>
          <cell r="AP113">
            <v>14869</v>
          </cell>
          <cell r="AQ113">
            <v>15576</v>
          </cell>
          <cell r="AR113">
            <v>15877</v>
          </cell>
          <cell r="AS113">
            <v>15813</v>
          </cell>
          <cell r="AT113">
            <v>15952</v>
          </cell>
          <cell r="AU113">
            <v>15730</v>
          </cell>
          <cell r="AV113">
            <v>15627</v>
          </cell>
          <cell r="AW113">
            <v>16043</v>
          </cell>
          <cell r="AX113">
            <v>15885</v>
          </cell>
          <cell r="AY113">
            <v>0</v>
          </cell>
          <cell r="AZ113">
            <v>0</v>
          </cell>
          <cell r="BA113">
            <v>0</v>
          </cell>
          <cell r="BB113">
            <v>0</v>
          </cell>
          <cell r="BC113">
            <v>0</v>
          </cell>
          <cell r="BD113">
            <v>0</v>
          </cell>
          <cell r="BE113">
            <v>0</v>
          </cell>
          <cell r="BF113">
            <v>0</v>
          </cell>
          <cell r="BG113">
            <v>0</v>
          </cell>
          <cell r="BH113">
            <v>0</v>
          </cell>
          <cell r="BI113">
            <v>0</v>
          </cell>
          <cell r="BJ113">
            <v>0</v>
          </cell>
          <cell r="BK113">
            <v>0</v>
          </cell>
          <cell r="BL113">
            <v>0</v>
          </cell>
          <cell r="BM113">
            <v>0</v>
          </cell>
          <cell r="BN113">
            <v>0</v>
          </cell>
          <cell r="BO113">
            <v>0</v>
          </cell>
          <cell r="BP113">
            <v>0</v>
          </cell>
          <cell r="BQ113">
            <v>0</v>
          </cell>
          <cell r="BR113">
            <v>0</v>
          </cell>
          <cell r="BS113">
            <v>0</v>
          </cell>
          <cell r="BT113">
            <v>0</v>
          </cell>
          <cell r="BU113">
            <v>0</v>
          </cell>
          <cell r="BV113">
            <v>0</v>
          </cell>
          <cell r="BW113">
            <v>0</v>
          </cell>
          <cell r="BX113">
            <v>0</v>
          </cell>
          <cell r="BY113">
            <v>0</v>
          </cell>
          <cell r="BZ113">
            <v>0</v>
          </cell>
          <cell r="CA113">
            <v>0</v>
          </cell>
          <cell r="CB113">
            <v>0</v>
          </cell>
          <cell r="CC113">
            <v>0</v>
          </cell>
          <cell r="CD113">
            <v>0</v>
          </cell>
          <cell r="CE113">
            <v>0</v>
          </cell>
          <cell r="CF113">
            <v>0</v>
          </cell>
          <cell r="CG113">
            <v>0</v>
          </cell>
          <cell r="CH113">
            <v>0</v>
          </cell>
          <cell r="CI113">
            <v>0</v>
          </cell>
          <cell r="CJ113">
            <v>0</v>
          </cell>
          <cell r="CK113">
            <v>0</v>
          </cell>
          <cell r="CL113">
            <v>0</v>
          </cell>
          <cell r="CM113">
            <v>0</v>
          </cell>
          <cell r="CN113">
            <v>0</v>
          </cell>
          <cell r="CO113">
            <v>0</v>
          </cell>
          <cell r="CP113">
            <v>0</v>
          </cell>
          <cell r="CQ113">
            <v>0</v>
          </cell>
          <cell r="CR113">
            <v>0</v>
          </cell>
          <cell r="CS113">
            <v>0</v>
          </cell>
          <cell r="CT113">
            <v>0</v>
          </cell>
          <cell r="CU113">
            <v>0</v>
          </cell>
          <cell r="CV113">
            <v>0</v>
          </cell>
          <cell r="CW113">
            <v>0</v>
          </cell>
          <cell r="CX113">
            <v>0</v>
          </cell>
          <cell r="CY113">
            <v>0</v>
          </cell>
          <cell r="CZ113">
            <v>0</v>
          </cell>
          <cell r="DA113">
            <v>0</v>
          </cell>
          <cell r="DB113">
            <v>0</v>
          </cell>
          <cell r="DC113">
            <v>0</v>
          </cell>
          <cell r="DD113">
            <v>0</v>
          </cell>
          <cell r="DE113">
            <v>0</v>
          </cell>
          <cell r="DF113">
            <v>0</v>
          </cell>
          <cell r="DG113">
            <v>0</v>
          </cell>
          <cell r="DH113">
            <v>0</v>
          </cell>
          <cell r="DI113">
            <v>0</v>
          </cell>
          <cell r="DJ113">
            <v>0</v>
          </cell>
          <cell r="DK113">
            <v>0</v>
          </cell>
          <cell r="DL113">
            <v>0</v>
          </cell>
          <cell r="DM113">
            <v>0</v>
          </cell>
          <cell r="DN113">
            <v>0</v>
          </cell>
          <cell r="DO113">
            <v>0</v>
          </cell>
          <cell r="DP113">
            <v>0</v>
          </cell>
          <cell r="DQ113">
            <v>0</v>
          </cell>
          <cell r="DR113">
            <v>0</v>
          </cell>
          <cell r="DS113">
            <v>0</v>
          </cell>
          <cell r="DT113">
            <v>0</v>
          </cell>
          <cell r="DU113">
            <v>0</v>
          </cell>
          <cell r="DV113">
            <v>0</v>
          </cell>
          <cell r="DW113">
            <v>0</v>
          </cell>
          <cell r="DX113">
            <v>0</v>
          </cell>
          <cell r="DY113">
            <v>0</v>
          </cell>
          <cell r="DZ113">
            <v>0</v>
          </cell>
          <cell r="EA113">
            <v>0</v>
          </cell>
        </row>
        <row r="114">
          <cell r="B114" t="str">
            <v>Muškarci I žene</v>
          </cell>
        </row>
        <row r="115">
          <cell r="B115" t="str">
            <v xml:space="preserve">od 0 do 18 godina </v>
          </cell>
          <cell r="C115">
            <v>0</v>
          </cell>
          <cell r="D115">
            <v>0</v>
          </cell>
          <cell r="E115">
            <v>1</v>
          </cell>
          <cell r="F115">
            <v>5</v>
          </cell>
          <cell r="G115">
            <v>6</v>
          </cell>
          <cell r="H115">
            <v>6</v>
          </cell>
          <cell r="I115">
            <v>6</v>
          </cell>
          <cell r="J115">
            <v>7</v>
          </cell>
          <cell r="K115">
            <v>5</v>
          </cell>
          <cell r="L115">
            <v>5</v>
          </cell>
          <cell r="M115">
            <v>5</v>
          </cell>
          <cell r="N115">
            <v>6</v>
          </cell>
          <cell r="O115">
            <v>6</v>
          </cell>
          <cell r="P115">
            <v>4</v>
          </cell>
          <cell r="Q115">
            <v>5</v>
          </cell>
          <cell r="R115">
            <v>8</v>
          </cell>
          <cell r="S115">
            <v>12</v>
          </cell>
          <cell r="T115">
            <v>9</v>
          </cell>
          <cell r="U115">
            <v>9</v>
          </cell>
          <cell r="V115">
            <v>8</v>
          </cell>
          <cell r="W115">
            <v>8</v>
          </cell>
          <cell r="X115">
            <v>8</v>
          </cell>
          <cell r="Y115">
            <v>8</v>
          </cell>
          <cell r="Z115">
            <v>6</v>
          </cell>
          <cell r="AA115">
            <v>8</v>
          </cell>
          <cell r="AB115">
            <v>10</v>
          </cell>
          <cell r="AC115">
            <v>10</v>
          </cell>
          <cell r="AD115">
            <v>9</v>
          </cell>
          <cell r="AE115">
            <v>12</v>
          </cell>
          <cell r="AF115">
            <v>12</v>
          </cell>
          <cell r="AG115">
            <v>14</v>
          </cell>
          <cell r="AH115">
            <v>15</v>
          </cell>
          <cell r="AI115">
            <v>15</v>
          </cell>
          <cell r="AJ115">
            <v>15</v>
          </cell>
          <cell r="AK115">
            <v>16</v>
          </cell>
          <cell r="AL115">
            <v>14</v>
          </cell>
          <cell r="AM115">
            <v>13</v>
          </cell>
          <cell r="AN115">
            <v>15</v>
          </cell>
          <cell r="AO115">
            <v>15</v>
          </cell>
          <cell r="AP115">
            <v>14</v>
          </cell>
          <cell r="AQ115">
            <v>15</v>
          </cell>
          <cell r="AR115">
            <v>15</v>
          </cell>
          <cell r="AS115">
            <v>12</v>
          </cell>
          <cell r="AT115">
            <v>13</v>
          </cell>
          <cell r="AU115">
            <v>10</v>
          </cell>
          <cell r="AV115">
            <v>10</v>
          </cell>
          <cell r="AW115">
            <v>9</v>
          </cell>
          <cell r="AX115">
            <v>7</v>
          </cell>
          <cell r="AY115">
            <v>0</v>
          </cell>
          <cell r="AZ115">
            <v>0</v>
          </cell>
          <cell r="BA115">
            <v>0</v>
          </cell>
          <cell r="BB115">
            <v>0</v>
          </cell>
          <cell r="BC115">
            <v>0</v>
          </cell>
          <cell r="BD115">
            <v>0</v>
          </cell>
          <cell r="BE115">
            <v>0</v>
          </cell>
          <cell r="BF115">
            <v>0</v>
          </cell>
          <cell r="BG115">
            <v>0</v>
          </cell>
          <cell r="BH115">
            <v>0</v>
          </cell>
          <cell r="BI115">
            <v>0</v>
          </cell>
          <cell r="BJ115">
            <v>0</v>
          </cell>
          <cell r="BK115">
            <v>0</v>
          </cell>
          <cell r="BL115">
            <v>0</v>
          </cell>
          <cell r="BM115">
            <v>0</v>
          </cell>
          <cell r="BN115">
            <v>0</v>
          </cell>
          <cell r="BO115">
            <v>0</v>
          </cell>
          <cell r="BP115">
            <v>0</v>
          </cell>
          <cell r="BQ115">
            <v>0</v>
          </cell>
          <cell r="BR115">
            <v>0</v>
          </cell>
          <cell r="BS115">
            <v>0</v>
          </cell>
          <cell r="BT115">
            <v>0</v>
          </cell>
          <cell r="BU115">
            <v>0</v>
          </cell>
          <cell r="BV115">
            <v>0</v>
          </cell>
          <cell r="BW115">
            <v>0</v>
          </cell>
          <cell r="BX115">
            <v>0</v>
          </cell>
          <cell r="BY115">
            <v>0</v>
          </cell>
          <cell r="BZ115">
            <v>0</v>
          </cell>
          <cell r="CA115">
            <v>0</v>
          </cell>
          <cell r="CB115">
            <v>0</v>
          </cell>
          <cell r="CC115">
            <v>0</v>
          </cell>
          <cell r="CD115">
            <v>0</v>
          </cell>
          <cell r="CE115">
            <v>0</v>
          </cell>
          <cell r="CF115">
            <v>0</v>
          </cell>
          <cell r="CG115">
            <v>0</v>
          </cell>
          <cell r="CH115">
            <v>0</v>
          </cell>
          <cell r="CI115">
            <v>0</v>
          </cell>
          <cell r="CJ115">
            <v>0</v>
          </cell>
          <cell r="CK115">
            <v>0</v>
          </cell>
          <cell r="CL115">
            <v>0</v>
          </cell>
          <cell r="CM115">
            <v>0</v>
          </cell>
          <cell r="CN115">
            <v>0</v>
          </cell>
          <cell r="CO115">
            <v>0</v>
          </cell>
          <cell r="CP115">
            <v>0</v>
          </cell>
          <cell r="CQ115">
            <v>0</v>
          </cell>
          <cell r="CR115">
            <v>0</v>
          </cell>
          <cell r="CS115">
            <v>0</v>
          </cell>
          <cell r="CT115">
            <v>0</v>
          </cell>
          <cell r="CU115">
            <v>0</v>
          </cell>
          <cell r="CV115">
            <v>0</v>
          </cell>
          <cell r="CW115">
            <v>0</v>
          </cell>
          <cell r="CX115">
            <v>0</v>
          </cell>
          <cell r="CY115">
            <v>0</v>
          </cell>
          <cell r="CZ115">
            <v>0</v>
          </cell>
          <cell r="DA115">
            <v>0</v>
          </cell>
          <cell r="DB115">
            <v>0</v>
          </cell>
          <cell r="DC115">
            <v>0</v>
          </cell>
          <cell r="DD115">
            <v>0</v>
          </cell>
          <cell r="DE115">
            <v>0</v>
          </cell>
          <cell r="DF115">
            <v>0</v>
          </cell>
          <cell r="DG115">
            <v>0</v>
          </cell>
          <cell r="DH115">
            <v>0</v>
          </cell>
          <cell r="DI115">
            <v>0</v>
          </cell>
          <cell r="DJ115">
            <v>0</v>
          </cell>
          <cell r="DK115">
            <v>0</v>
          </cell>
          <cell r="DL115">
            <v>0</v>
          </cell>
          <cell r="DM115">
            <v>0</v>
          </cell>
          <cell r="DN115">
            <v>0</v>
          </cell>
          <cell r="DO115">
            <v>0</v>
          </cell>
          <cell r="DP115">
            <v>0</v>
          </cell>
          <cell r="DQ115">
            <v>0</v>
          </cell>
          <cell r="DR115">
            <v>0</v>
          </cell>
          <cell r="DS115">
            <v>0</v>
          </cell>
          <cell r="DT115">
            <v>0</v>
          </cell>
          <cell r="DU115">
            <v>0</v>
          </cell>
          <cell r="DV115">
            <v>0</v>
          </cell>
          <cell r="DW115">
            <v>0</v>
          </cell>
          <cell r="DX115">
            <v>0</v>
          </cell>
          <cell r="DY115">
            <v>0</v>
          </cell>
          <cell r="DZ115">
            <v>0</v>
          </cell>
          <cell r="EA115">
            <v>0</v>
          </cell>
        </row>
        <row r="116">
          <cell r="B116" t="str">
            <v xml:space="preserve">od 19 do 24 godine </v>
          </cell>
          <cell r="C116">
            <v>0</v>
          </cell>
          <cell r="D116">
            <v>20</v>
          </cell>
          <cell r="E116">
            <v>22</v>
          </cell>
          <cell r="F116">
            <v>30</v>
          </cell>
          <cell r="G116">
            <v>38</v>
          </cell>
          <cell r="H116">
            <v>43</v>
          </cell>
          <cell r="I116">
            <v>46</v>
          </cell>
          <cell r="J116">
            <v>47</v>
          </cell>
          <cell r="K116">
            <v>50</v>
          </cell>
          <cell r="L116">
            <v>52</v>
          </cell>
          <cell r="M116">
            <v>59</v>
          </cell>
          <cell r="N116">
            <v>65</v>
          </cell>
          <cell r="O116">
            <v>71</v>
          </cell>
          <cell r="P116">
            <v>77</v>
          </cell>
          <cell r="Q116">
            <v>79</v>
          </cell>
          <cell r="R116">
            <v>88</v>
          </cell>
          <cell r="S116">
            <v>97</v>
          </cell>
          <cell r="T116">
            <v>102</v>
          </cell>
          <cell r="U116">
            <v>105</v>
          </cell>
          <cell r="V116">
            <v>114</v>
          </cell>
          <cell r="W116">
            <v>115</v>
          </cell>
          <cell r="X116">
            <v>120</v>
          </cell>
          <cell r="Y116">
            <v>122</v>
          </cell>
          <cell r="Z116">
            <v>130</v>
          </cell>
          <cell r="AA116">
            <v>133</v>
          </cell>
          <cell r="AB116">
            <v>139</v>
          </cell>
          <cell r="AC116">
            <v>143</v>
          </cell>
          <cell r="AD116">
            <v>147</v>
          </cell>
          <cell r="AE116">
            <v>155</v>
          </cell>
          <cell r="AF116">
            <v>161</v>
          </cell>
          <cell r="AG116">
            <v>168</v>
          </cell>
          <cell r="AH116">
            <v>168</v>
          </cell>
          <cell r="AI116">
            <v>171</v>
          </cell>
          <cell r="AJ116">
            <v>174</v>
          </cell>
          <cell r="AK116">
            <v>174</v>
          </cell>
          <cell r="AL116">
            <v>180</v>
          </cell>
          <cell r="AM116">
            <v>184</v>
          </cell>
          <cell r="AN116">
            <v>183</v>
          </cell>
          <cell r="AO116">
            <v>186</v>
          </cell>
          <cell r="AP116">
            <v>191</v>
          </cell>
          <cell r="AQ116">
            <v>191</v>
          </cell>
          <cell r="AR116">
            <v>193</v>
          </cell>
          <cell r="AS116">
            <v>200</v>
          </cell>
          <cell r="AT116">
            <v>198</v>
          </cell>
          <cell r="AU116">
            <v>198</v>
          </cell>
          <cell r="AV116">
            <v>205</v>
          </cell>
          <cell r="AW116">
            <v>207</v>
          </cell>
          <cell r="AX116">
            <v>218</v>
          </cell>
          <cell r="AY116">
            <v>0</v>
          </cell>
          <cell r="AZ116">
            <v>0</v>
          </cell>
          <cell r="BA116">
            <v>0</v>
          </cell>
          <cell r="BB116">
            <v>0</v>
          </cell>
          <cell r="BC116">
            <v>0</v>
          </cell>
          <cell r="BD116">
            <v>0</v>
          </cell>
          <cell r="BE116">
            <v>0</v>
          </cell>
          <cell r="BF116">
            <v>0</v>
          </cell>
          <cell r="BG116">
            <v>0</v>
          </cell>
          <cell r="BH116">
            <v>0</v>
          </cell>
          <cell r="BI116">
            <v>0</v>
          </cell>
          <cell r="BJ116">
            <v>0</v>
          </cell>
          <cell r="BK116">
            <v>0</v>
          </cell>
          <cell r="BL116">
            <v>0</v>
          </cell>
          <cell r="BM116">
            <v>0</v>
          </cell>
          <cell r="BN116">
            <v>0</v>
          </cell>
          <cell r="BO116">
            <v>0</v>
          </cell>
          <cell r="BP116">
            <v>0</v>
          </cell>
          <cell r="BQ116">
            <v>0</v>
          </cell>
          <cell r="BR116">
            <v>0</v>
          </cell>
          <cell r="BS116">
            <v>0</v>
          </cell>
          <cell r="BT116">
            <v>0</v>
          </cell>
          <cell r="BU116">
            <v>0</v>
          </cell>
          <cell r="BV116">
            <v>0</v>
          </cell>
          <cell r="BW116">
            <v>0</v>
          </cell>
          <cell r="BX116">
            <v>0</v>
          </cell>
          <cell r="BY116">
            <v>0</v>
          </cell>
          <cell r="BZ116">
            <v>0</v>
          </cell>
          <cell r="CA116">
            <v>0</v>
          </cell>
          <cell r="CB116">
            <v>0</v>
          </cell>
          <cell r="CC116">
            <v>0</v>
          </cell>
          <cell r="CD116">
            <v>0</v>
          </cell>
          <cell r="CE116">
            <v>0</v>
          </cell>
          <cell r="CF116">
            <v>0</v>
          </cell>
          <cell r="CG116">
            <v>0</v>
          </cell>
          <cell r="CH116">
            <v>0</v>
          </cell>
          <cell r="CI116">
            <v>0</v>
          </cell>
          <cell r="CJ116">
            <v>0</v>
          </cell>
          <cell r="CK116">
            <v>0</v>
          </cell>
          <cell r="CL116">
            <v>0</v>
          </cell>
          <cell r="CM116">
            <v>0</v>
          </cell>
          <cell r="CN116">
            <v>0</v>
          </cell>
          <cell r="CO116">
            <v>0</v>
          </cell>
          <cell r="CP116">
            <v>0</v>
          </cell>
          <cell r="CQ116">
            <v>0</v>
          </cell>
          <cell r="CR116">
            <v>0</v>
          </cell>
          <cell r="CS116">
            <v>0</v>
          </cell>
          <cell r="CT116">
            <v>0</v>
          </cell>
          <cell r="CU116">
            <v>0</v>
          </cell>
          <cell r="CV116">
            <v>0</v>
          </cell>
          <cell r="CW116">
            <v>0</v>
          </cell>
          <cell r="CX116">
            <v>0</v>
          </cell>
          <cell r="CY116">
            <v>0</v>
          </cell>
          <cell r="CZ116">
            <v>0</v>
          </cell>
          <cell r="DA116">
            <v>0</v>
          </cell>
          <cell r="DB116">
            <v>0</v>
          </cell>
          <cell r="DC116">
            <v>0</v>
          </cell>
          <cell r="DD116">
            <v>0</v>
          </cell>
          <cell r="DE116">
            <v>0</v>
          </cell>
          <cell r="DF116">
            <v>0</v>
          </cell>
          <cell r="DG116">
            <v>0</v>
          </cell>
          <cell r="DH116">
            <v>0</v>
          </cell>
          <cell r="DI116">
            <v>0</v>
          </cell>
          <cell r="DJ116">
            <v>0</v>
          </cell>
          <cell r="DK116">
            <v>0</v>
          </cell>
          <cell r="DL116">
            <v>0</v>
          </cell>
          <cell r="DM116">
            <v>0</v>
          </cell>
          <cell r="DN116">
            <v>0</v>
          </cell>
          <cell r="DO116">
            <v>0</v>
          </cell>
          <cell r="DP116">
            <v>0</v>
          </cell>
          <cell r="DQ116">
            <v>0</v>
          </cell>
          <cell r="DR116">
            <v>0</v>
          </cell>
          <cell r="DS116">
            <v>0</v>
          </cell>
          <cell r="DT116">
            <v>0</v>
          </cell>
          <cell r="DU116">
            <v>0</v>
          </cell>
          <cell r="DV116">
            <v>0</v>
          </cell>
          <cell r="DW116">
            <v>0</v>
          </cell>
          <cell r="DX116">
            <v>0</v>
          </cell>
          <cell r="DY116">
            <v>0</v>
          </cell>
          <cell r="DZ116">
            <v>0</v>
          </cell>
          <cell r="EA116">
            <v>0</v>
          </cell>
        </row>
        <row r="117">
          <cell r="B117" t="str">
            <v xml:space="preserve">od 25 do 29 godina </v>
          </cell>
          <cell r="C117">
            <v>0</v>
          </cell>
          <cell r="D117">
            <v>72</v>
          </cell>
          <cell r="E117">
            <v>74</v>
          </cell>
          <cell r="F117">
            <v>77</v>
          </cell>
          <cell r="G117">
            <v>82</v>
          </cell>
          <cell r="H117">
            <v>85</v>
          </cell>
          <cell r="I117">
            <v>84</v>
          </cell>
          <cell r="J117">
            <v>90</v>
          </cell>
          <cell r="K117">
            <v>92</v>
          </cell>
          <cell r="L117">
            <v>93</v>
          </cell>
          <cell r="M117">
            <v>92</v>
          </cell>
          <cell r="N117">
            <v>91</v>
          </cell>
          <cell r="O117">
            <v>96</v>
          </cell>
          <cell r="P117">
            <v>97</v>
          </cell>
          <cell r="Q117">
            <v>98</v>
          </cell>
          <cell r="R117">
            <v>101</v>
          </cell>
          <cell r="S117">
            <v>102</v>
          </cell>
          <cell r="T117">
            <v>105</v>
          </cell>
          <cell r="U117">
            <v>108</v>
          </cell>
          <cell r="V117">
            <v>105</v>
          </cell>
          <cell r="W117">
            <v>109</v>
          </cell>
          <cell r="X117">
            <v>110</v>
          </cell>
          <cell r="Y117">
            <v>111</v>
          </cell>
          <cell r="Z117">
            <v>112</v>
          </cell>
          <cell r="AA117">
            <v>117</v>
          </cell>
          <cell r="AB117">
            <v>118</v>
          </cell>
          <cell r="AC117">
            <v>120</v>
          </cell>
          <cell r="AD117">
            <v>125</v>
          </cell>
          <cell r="AE117">
            <v>123</v>
          </cell>
          <cell r="AF117">
            <v>123</v>
          </cell>
          <cell r="AG117">
            <v>126</v>
          </cell>
          <cell r="AH117">
            <v>127</v>
          </cell>
          <cell r="AI117">
            <v>131</v>
          </cell>
          <cell r="AJ117">
            <v>129</v>
          </cell>
          <cell r="AK117">
            <v>134</v>
          </cell>
          <cell r="AL117">
            <v>131</v>
          </cell>
          <cell r="AM117">
            <v>129</v>
          </cell>
          <cell r="AN117">
            <v>130</v>
          </cell>
          <cell r="AO117">
            <v>132</v>
          </cell>
          <cell r="AP117">
            <v>135</v>
          </cell>
          <cell r="AQ117">
            <v>142</v>
          </cell>
          <cell r="AR117">
            <v>148</v>
          </cell>
          <cell r="AS117">
            <v>151</v>
          </cell>
          <cell r="AT117">
            <v>154</v>
          </cell>
          <cell r="AU117">
            <v>159</v>
          </cell>
          <cell r="AV117">
            <v>160</v>
          </cell>
          <cell r="AW117">
            <v>162</v>
          </cell>
          <cell r="AX117">
            <v>161</v>
          </cell>
          <cell r="AY117">
            <v>0</v>
          </cell>
          <cell r="AZ117">
            <v>0</v>
          </cell>
          <cell r="BA117">
            <v>0</v>
          </cell>
          <cell r="BB117">
            <v>0</v>
          </cell>
          <cell r="BC117">
            <v>0</v>
          </cell>
          <cell r="BD117">
            <v>0</v>
          </cell>
          <cell r="BE117">
            <v>0</v>
          </cell>
          <cell r="BF117">
            <v>0</v>
          </cell>
          <cell r="BG117">
            <v>0</v>
          </cell>
          <cell r="BH117">
            <v>0</v>
          </cell>
          <cell r="BI117">
            <v>0</v>
          </cell>
          <cell r="BJ117">
            <v>0</v>
          </cell>
          <cell r="BK117">
            <v>0</v>
          </cell>
          <cell r="BL117">
            <v>0</v>
          </cell>
          <cell r="BM117">
            <v>0</v>
          </cell>
          <cell r="BN117">
            <v>0</v>
          </cell>
          <cell r="BO117">
            <v>0</v>
          </cell>
          <cell r="BP117">
            <v>0</v>
          </cell>
          <cell r="BQ117">
            <v>0</v>
          </cell>
          <cell r="BR117">
            <v>0</v>
          </cell>
          <cell r="BS117">
            <v>0</v>
          </cell>
          <cell r="BT117">
            <v>0</v>
          </cell>
          <cell r="BU117">
            <v>0</v>
          </cell>
          <cell r="BV117">
            <v>0</v>
          </cell>
          <cell r="BW117">
            <v>0</v>
          </cell>
          <cell r="BX117">
            <v>0</v>
          </cell>
          <cell r="BY117">
            <v>0</v>
          </cell>
          <cell r="BZ117">
            <v>0</v>
          </cell>
          <cell r="CA117">
            <v>0</v>
          </cell>
          <cell r="CB117">
            <v>0</v>
          </cell>
          <cell r="CC117">
            <v>0</v>
          </cell>
          <cell r="CD117">
            <v>0</v>
          </cell>
          <cell r="CE117">
            <v>0</v>
          </cell>
          <cell r="CF117">
            <v>0</v>
          </cell>
          <cell r="CG117">
            <v>0</v>
          </cell>
          <cell r="CH117">
            <v>0</v>
          </cell>
          <cell r="CI117">
            <v>0</v>
          </cell>
          <cell r="CJ117">
            <v>0</v>
          </cell>
          <cell r="CK117">
            <v>0</v>
          </cell>
          <cell r="CL117">
            <v>0</v>
          </cell>
          <cell r="CM117">
            <v>0</v>
          </cell>
          <cell r="CN117">
            <v>0</v>
          </cell>
          <cell r="CO117">
            <v>0</v>
          </cell>
          <cell r="CP117">
            <v>0</v>
          </cell>
          <cell r="CQ117">
            <v>0</v>
          </cell>
          <cell r="CR117">
            <v>0</v>
          </cell>
          <cell r="CS117">
            <v>0</v>
          </cell>
          <cell r="CT117">
            <v>0</v>
          </cell>
          <cell r="CU117">
            <v>0</v>
          </cell>
          <cell r="CV117">
            <v>0</v>
          </cell>
          <cell r="CW117">
            <v>0</v>
          </cell>
          <cell r="CX117">
            <v>0</v>
          </cell>
          <cell r="CY117">
            <v>0</v>
          </cell>
          <cell r="CZ117">
            <v>0</v>
          </cell>
          <cell r="DA117">
            <v>0</v>
          </cell>
          <cell r="DB117">
            <v>0</v>
          </cell>
          <cell r="DC117">
            <v>0</v>
          </cell>
          <cell r="DD117">
            <v>0</v>
          </cell>
          <cell r="DE117">
            <v>0</v>
          </cell>
          <cell r="DF117">
            <v>0</v>
          </cell>
          <cell r="DG117">
            <v>0</v>
          </cell>
          <cell r="DH117">
            <v>0</v>
          </cell>
          <cell r="DI117">
            <v>0</v>
          </cell>
          <cell r="DJ117">
            <v>0</v>
          </cell>
          <cell r="DK117">
            <v>0</v>
          </cell>
          <cell r="DL117">
            <v>0</v>
          </cell>
          <cell r="DM117">
            <v>0</v>
          </cell>
          <cell r="DN117">
            <v>0</v>
          </cell>
          <cell r="DO117">
            <v>0</v>
          </cell>
          <cell r="DP117">
            <v>0</v>
          </cell>
          <cell r="DQ117">
            <v>0</v>
          </cell>
          <cell r="DR117">
            <v>0</v>
          </cell>
          <cell r="DS117">
            <v>0</v>
          </cell>
          <cell r="DT117">
            <v>0</v>
          </cell>
          <cell r="DU117">
            <v>0</v>
          </cell>
          <cell r="DV117">
            <v>0</v>
          </cell>
          <cell r="DW117">
            <v>0</v>
          </cell>
          <cell r="DX117">
            <v>0</v>
          </cell>
          <cell r="DY117">
            <v>0</v>
          </cell>
          <cell r="DZ117">
            <v>0</v>
          </cell>
          <cell r="EA117">
            <v>0</v>
          </cell>
        </row>
        <row r="118">
          <cell r="B118" t="str">
            <v xml:space="preserve">od 30 do 34 godine </v>
          </cell>
          <cell r="C118">
            <v>0</v>
          </cell>
          <cell r="D118">
            <v>123</v>
          </cell>
          <cell r="E118">
            <v>124</v>
          </cell>
          <cell r="F118">
            <v>124</v>
          </cell>
          <cell r="G118">
            <v>121</v>
          </cell>
          <cell r="H118">
            <v>124</v>
          </cell>
          <cell r="I118">
            <v>129</v>
          </cell>
          <cell r="J118">
            <v>129</v>
          </cell>
          <cell r="K118">
            <v>129</v>
          </cell>
          <cell r="L118">
            <v>129</v>
          </cell>
          <cell r="M118">
            <v>127</v>
          </cell>
          <cell r="N118">
            <v>127</v>
          </cell>
          <cell r="O118">
            <v>126</v>
          </cell>
          <cell r="P118">
            <v>122</v>
          </cell>
          <cell r="Q118">
            <v>116</v>
          </cell>
          <cell r="R118">
            <v>113</v>
          </cell>
          <cell r="S118">
            <v>114</v>
          </cell>
          <cell r="T118">
            <v>110</v>
          </cell>
          <cell r="U118">
            <v>108</v>
          </cell>
          <cell r="V118">
            <v>111</v>
          </cell>
          <cell r="W118">
            <v>109</v>
          </cell>
          <cell r="X118">
            <v>107</v>
          </cell>
          <cell r="Y118">
            <v>111</v>
          </cell>
          <cell r="Z118">
            <v>112</v>
          </cell>
          <cell r="AA118">
            <v>114</v>
          </cell>
          <cell r="AB118">
            <v>114</v>
          </cell>
          <cell r="AC118">
            <v>115</v>
          </cell>
          <cell r="AD118">
            <v>113</v>
          </cell>
          <cell r="AE118">
            <v>115</v>
          </cell>
          <cell r="AF118">
            <v>114</v>
          </cell>
          <cell r="AG118">
            <v>114</v>
          </cell>
          <cell r="AH118">
            <v>115</v>
          </cell>
          <cell r="AI118">
            <v>115</v>
          </cell>
          <cell r="AJ118">
            <v>119</v>
          </cell>
          <cell r="AK118">
            <v>114</v>
          </cell>
          <cell r="AL118">
            <v>119</v>
          </cell>
          <cell r="AM118">
            <v>127</v>
          </cell>
          <cell r="AN118">
            <v>128</v>
          </cell>
          <cell r="AO118">
            <v>128</v>
          </cell>
          <cell r="AP118">
            <v>126</v>
          </cell>
          <cell r="AQ118">
            <v>126</v>
          </cell>
          <cell r="AR118">
            <v>125</v>
          </cell>
          <cell r="AS118">
            <v>126</v>
          </cell>
          <cell r="AT118">
            <v>123</v>
          </cell>
          <cell r="AU118">
            <v>121</v>
          </cell>
          <cell r="AV118">
            <v>122</v>
          </cell>
          <cell r="AW118">
            <v>123</v>
          </cell>
          <cell r="AX118">
            <v>122</v>
          </cell>
          <cell r="AY118">
            <v>0</v>
          </cell>
          <cell r="AZ118">
            <v>0</v>
          </cell>
          <cell r="BA118">
            <v>0</v>
          </cell>
          <cell r="BB118">
            <v>0</v>
          </cell>
          <cell r="BC118">
            <v>0</v>
          </cell>
          <cell r="BD118">
            <v>0</v>
          </cell>
          <cell r="BE118">
            <v>0</v>
          </cell>
          <cell r="BF118">
            <v>0</v>
          </cell>
          <cell r="BG118">
            <v>0</v>
          </cell>
          <cell r="BH118">
            <v>0</v>
          </cell>
          <cell r="BI118">
            <v>0</v>
          </cell>
          <cell r="BJ118">
            <v>0</v>
          </cell>
          <cell r="BK118">
            <v>0</v>
          </cell>
          <cell r="BL118">
            <v>0</v>
          </cell>
          <cell r="BM118">
            <v>0</v>
          </cell>
          <cell r="BN118">
            <v>0</v>
          </cell>
          <cell r="BO118">
            <v>0</v>
          </cell>
          <cell r="BP118">
            <v>0</v>
          </cell>
          <cell r="BQ118">
            <v>0</v>
          </cell>
          <cell r="BR118">
            <v>0</v>
          </cell>
          <cell r="BS118">
            <v>0</v>
          </cell>
          <cell r="BT118">
            <v>0</v>
          </cell>
          <cell r="BU118">
            <v>0</v>
          </cell>
          <cell r="BV118">
            <v>0</v>
          </cell>
          <cell r="BW118">
            <v>0</v>
          </cell>
          <cell r="BX118">
            <v>0</v>
          </cell>
          <cell r="BY118">
            <v>0</v>
          </cell>
          <cell r="BZ118">
            <v>0</v>
          </cell>
          <cell r="CA118">
            <v>0</v>
          </cell>
          <cell r="CB118">
            <v>0</v>
          </cell>
          <cell r="CC118">
            <v>0</v>
          </cell>
          <cell r="CD118">
            <v>0</v>
          </cell>
          <cell r="CE118">
            <v>0</v>
          </cell>
          <cell r="CF118">
            <v>0</v>
          </cell>
          <cell r="CG118">
            <v>0</v>
          </cell>
          <cell r="CH118">
            <v>0</v>
          </cell>
          <cell r="CI118">
            <v>0</v>
          </cell>
          <cell r="CJ118">
            <v>0</v>
          </cell>
          <cell r="CK118">
            <v>0</v>
          </cell>
          <cell r="CL118">
            <v>0</v>
          </cell>
          <cell r="CM118">
            <v>0</v>
          </cell>
          <cell r="CN118">
            <v>0</v>
          </cell>
          <cell r="CO118">
            <v>0</v>
          </cell>
          <cell r="CP118">
            <v>0</v>
          </cell>
          <cell r="CQ118">
            <v>0</v>
          </cell>
          <cell r="CR118">
            <v>0</v>
          </cell>
          <cell r="CS118">
            <v>0</v>
          </cell>
          <cell r="CT118">
            <v>0</v>
          </cell>
          <cell r="CU118">
            <v>0</v>
          </cell>
          <cell r="CV118">
            <v>0</v>
          </cell>
          <cell r="CW118">
            <v>0</v>
          </cell>
          <cell r="CX118">
            <v>0</v>
          </cell>
          <cell r="CY118">
            <v>0</v>
          </cell>
          <cell r="CZ118">
            <v>0</v>
          </cell>
          <cell r="DA118">
            <v>0</v>
          </cell>
          <cell r="DB118">
            <v>0</v>
          </cell>
          <cell r="DC118">
            <v>0</v>
          </cell>
          <cell r="DD118">
            <v>0</v>
          </cell>
          <cell r="DE118">
            <v>0</v>
          </cell>
          <cell r="DF118">
            <v>0</v>
          </cell>
          <cell r="DG118">
            <v>0</v>
          </cell>
          <cell r="DH118">
            <v>0</v>
          </cell>
          <cell r="DI118">
            <v>0</v>
          </cell>
          <cell r="DJ118">
            <v>0</v>
          </cell>
          <cell r="DK118">
            <v>0</v>
          </cell>
          <cell r="DL118">
            <v>0</v>
          </cell>
          <cell r="DM118">
            <v>0</v>
          </cell>
          <cell r="DN118">
            <v>0</v>
          </cell>
          <cell r="DO118">
            <v>0</v>
          </cell>
          <cell r="DP118">
            <v>0</v>
          </cell>
          <cell r="DQ118">
            <v>0</v>
          </cell>
          <cell r="DR118">
            <v>0</v>
          </cell>
          <cell r="DS118">
            <v>0</v>
          </cell>
          <cell r="DT118">
            <v>0</v>
          </cell>
          <cell r="DU118">
            <v>0</v>
          </cell>
          <cell r="DV118">
            <v>0</v>
          </cell>
          <cell r="DW118">
            <v>0</v>
          </cell>
          <cell r="DX118">
            <v>0</v>
          </cell>
          <cell r="DY118">
            <v>0</v>
          </cell>
          <cell r="DZ118">
            <v>0</v>
          </cell>
          <cell r="EA118">
            <v>0</v>
          </cell>
        </row>
        <row r="119">
          <cell r="B119" t="str">
            <v xml:space="preserve">od 35 do 39 godina </v>
          </cell>
          <cell r="C119">
            <v>0</v>
          </cell>
          <cell r="D119">
            <v>156</v>
          </cell>
          <cell r="E119">
            <v>156</v>
          </cell>
          <cell r="F119">
            <v>157</v>
          </cell>
          <cell r="G119">
            <v>157</v>
          </cell>
          <cell r="H119">
            <v>154</v>
          </cell>
          <cell r="I119">
            <v>156</v>
          </cell>
          <cell r="J119">
            <v>155</v>
          </cell>
          <cell r="K119">
            <v>155</v>
          </cell>
          <cell r="L119">
            <v>156</v>
          </cell>
          <cell r="M119">
            <v>156</v>
          </cell>
          <cell r="N119">
            <v>158</v>
          </cell>
          <cell r="O119">
            <v>159</v>
          </cell>
          <cell r="P119">
            <v>164</v>
          </cell>
          <cell r="Q119">
            <v>168</v>
          </cell>
          <cell r="R119">
            <v>170</v>
          </cell>
          <cell r="S119">
            <v>171</v>
          </cell>
          <cell r="T119">
            <v>172</v>
          </cell>
          <cell r="U119">
            <v>170</v>
          </cell>
          <cell r="V119">
            <v>169</v>
          </cell>
          <cell r="W119">
            <v>169</v>
          </cell>
          <cell r="X119">
            <v>169</v>
          </cell>
          <cell r="Y119">
            <v>169</v>
          </cell>
          <cell r="Z119">
            <v>168</v>
          </cell>
          <cell r="AA119">
            <v>168</v>
          </cell>
          <cell r="AB119">
            <v>166</v>
          </cell>
          <cell r="AC119">
            <v>162</v>
          </cell>
          <cell r="AD119">
            <v>161</v>
          </cell>
          <cell r="AE119">
            <v>160</v>
          </cell>
          <cell r="AF119">
            <v>160</v>
          </cell>
          <cell r="AG119">
            <v>160</v>
          </cell>
          <cell r="AH119">
            <v>163</v>
          </cell>
          <cell r="AI119">
            <v>164</v>
          </cell>
          <cell r="AJ119">
            <v>163</v>
          </cell>
          <cell r="AK119">
            <v>168</v>
          </cell>
          <cell r="AL119">
            <v>163</v>
          </cell>
          <cell r="AM119">
            <v>160</v>
          </cell>
          <cell r="AN119">
            <v>158</v>
          </cell>
          <cell r="AO119">
            <v>155</v>
          </cell>
          <cell r="AP119">
            <v>150</v>
          </cell>
          <cell r="AQ119">
            <v>149</v>
          </cell>
          <cell r="AR119">
            <v>147</v>
          </cell>
          <cell r="AS119">
            <v>146</v>
          </cell>
          <cell r="AT119">
            <v>148</v>
          </cell>
          <cell r="AU119">
            <v>151</v>
          </cell>
          <cell r="AV119">
            <v>150</v>
          </cell>
          <cell r="AW119">
            <v>153</v>
          </cell>
          <cell r="AX119">
            <v>154</v>
          </cell>
          <cell r="AY119">
            <v>0</v>
          </cell>
          <cell r="AZ119">
            <v>0</v>
          </cell>
          <cell r="BA119">
            <v>0</v>
          </cell>
          <cell r="BB119">
            <v>0</v>
          </cell>
          <cell r="BC119">
            <v>0</v>
          </cell>
          <cell r="BD119">
            <v>0</v>
          </cell>
          <cell r="BE119">
            <v>0</v>
          </cell>
          <cell r="BF119">
            <v>0</v>
          </cell>
          <cell r="BG119">
            <v>0</v>
          </cell>
          <cell r="BH119">
            <v>0</v>
          </cell>
          <cell r="BI119">
            <v>0</v>
          </cell>
          <cell r="BJ119">
            <v>0</v>
          </cell>
          <cell r="BK119">
            <v>0</v>
          </cell>
          <cell r="BL119">
            <v>0</v>
          </cell>
          <cell r="BM119">
            <v>0</v>
          </cell>
          <cell r="BN119">
            <v>0</v>
          </cell>
          <cell r="BO119">
            <v>0</v>
          </cell>
          <cell r="BP119">
            <v>0</v>
          </cell>
          <cell r="BQ119">
            <v>0</v>
          </cell>
          <cell r="BR119">
            <v>0</v>
          </cell>
          <cell r="BS119">
            <v>0</v>
          </cell>
          <cell r="BT119">
            <v>0</v>
          </cell>
          <cell r="BU119">
            <v>0</v>
          </cell>
          <cell r="BV119">
            <v>0</v>
          </cell>
          <cell r="BW119">
            <v>0</v>
          </cell>
          <cell r="BX119">
            <v>0</v>
          </cell>
          <cell r="BY119">
            <v>0</v>
          </cell>
          <cell r="BZ119">
            <v>0</v>
          </cell>
          <cell r="CA119">
            <v>0</v>
          </cell>
          <cell r="CB119">
            <v>0</v>
          </cell>
          <cell r="CC119">
            <v>0</v>
          </cell>
          <cell r="CD119">
            <v>0</v>
          </cell>
          <cell r="CE119">
            <v>0</v>
          </cell>
          <cell r="CF119">
            <v>0</v>
          </cell>
          <cell r="CG119">
            <v>0</v>
          </cell>
          <cell r="CH119">
            <v>0</v>
          </cell>
          <cell r="CI119">
            <v>0</v>
          </cell>
          <cell r="CJ119">
            <v>0</v>
          </cell>
          <cell r="CK119">
            <v>0</v>
          </cell>
          <cell r="CL119">
            <v>0</v>
          </cell>
          <cell r="CM119">
            <v>0</v>
          </cell>
          <cell r="CN119">
            <v>0</v>
          </cell>
          <cell r="CO119">
            <v>0</v>
          </cell>
          <cell r="CP119">
            <v>0</v>
          </cell>
          <cell r="CQ119">
            <v>0</v>
          </cell>
          <cell r="CR119">
            <v>0</v>
          </cell>
          <cell r="CS119">
            <v>0</v>
          </cell>
          <cell r="CT119">
            <v>0</v>
          </cell>
          <cell r="CU119">
            <v>0</v>
          </cell>
          <cell r="CV119">
            <v>0</v>
          </cell>
          <cell r="CW119">
            <v>0</v>
          </cell>
          <cell r="CX119">
            <v>0</v>
          </cell>
          <cell r="CY119">
            <v>0</v>
          </cell>
          <cell r="CZ119">
            <v>0</v>
          </cell>
          <cell r="DA119">
            <v>0</v>
          </cell>
          <cell r="DB119">
            <v>0</v>
          </cell>
          <cell r="DC119">
            <v>0</v>
          </cell>
          <cell r="DD119">
            <v>0</v>
          </cell>
          <cell r="DE119">
            <v>0</v>
          </cell>
          <cell r="DF119">
            <v>0</v>
          </cell>
          <cell r="DG119">
            <v>0</v>
          </cell>
          <cell r="DH119">
            <v>0</v>
          </cell>
          <cell r="DI119">
            <v>0</v>
          </cell>
          <cell r="DJ119">
            <v>0</v>
          </cell>
          <cell r="DK119">
            <v>0</v>
          </cell>
          <cell r="DL119">
            <v>0</v>
          </cell>
          <cell r="DM119">
            <v>0</v>
          </cell>
          <cell r="DN119">
            <v>0</v>
          </cell>
          <cell r="DO119">
            <v>0</v>
          </cell>
          <cell r="DP119">
            <v>0</v>
          </cell>
          <cell r="DQ119">
            <v>0</v>
          </cell>
          <cell r="DR119">
            <v>0</v>
          </cell>
          <cell r="DS119">
            <v>0</v>
          </cell>
          <cell r="DT119">
            <v>0</v>
          </cell>
          <cell r="DU119">
            <v>0</v>
          </cell>
          <cell r="DV119">
            <v>0</v>
          </cell>
          <cell r="DW119">
            <v>0</v>
          </cell>
          <cell r="DX119">
            <v>0</v>
          </cell>
          <cell r="DY119">
            <v>0</v>
          </cell>
          <cell r="DZ119">
            <v>0</v>
          </cell>
          <cell r="EA119">
            <v>0</v>
          </cell>
        </row>
        <row r="120">
          <cell r="B120" t="str">
            <v xml:space="preserve">od 40 do 44 godine </v>
          </cell>
          <cell r="C120">
            <v>0</v>
          </cell>
          <cell r="D120">
            <v>196</v>
          </cell>
          <cell r="E120">
            <v>195</v>
          </cell>
          <cell r="F120">
            <v>192</v>
          </cell>
          <cell r="G120">
            <v>190</v>
          </cell>
          <cell r="H120">
            <v>191</v>
          </cell>
          <cell r="I120">
            <v>188</v>
          </cell>
          <cell r="J120">
            <v>182</v>
          </cell>
          <cell r="K120">
            <v>183</v>
          </cell>
          <cell r="L120">
            <v>179</v>
          </cell>
          <cell r="M120">
            <v>178</v>
          </cell>
          <cell r="N120">
            <v>179</v>
          </cell>
          <cell r="O120">
            <v>176</v>
          </cell>
          <cell r="P120">
            <v>174</v>
          </cell>
          <cell r="Q120">
            <v>173</v>
          </cell>
          <cell r="R120">
            <v>170</v>
          </cell>
          <cell r="S120">
            <v>169</v>
          </cell>
          <cell r="T120">
            <v>165</v>
          </cell>
          <cell r="U120">
            <v>165</v>
          </cell>
          <cell r="V120">
            <v>168</v>
          </cell>
          <cell r="W120">
            <v>168</v>
          </cell>
          <cell r="X120">
            <v>169</v>
          </cell>
          <cell r="Y120">
            <v>169</v>
          </cell>
          <cell r="Z120">
            <v>167</v>
          </cell>
          <cell r="AA120">
            <v>163</v>
          </cell>
          <cell r="AB120">
            <v>162</v>
          </cell>
          <cell r="AC120">
            <v>168</v>
          </cell>
          <cell r="AD120">
            <v>168</v>
          </cell>
          <cell r="AE120">
            <v>166</v>
          </cell>
          <cell r="AF120">
            <v>168</v>
          </cell>
          <cell r="AG120">
            <v>167</v>
          </cell>
          <cell r="AH120">
            <v>168</v>
          </cell>
          <cell r="AI120">
            <v>165</v>
          </cell>
          <cell r="AJ120">
            <v>164</v>
          </cell>
          <cell r="AK120">
            <v>158</v>
          </cell>
          <cell r="AL120">
            <v>162</v>
          </cell>
          <cell r="AM120">
            <v>164</v>
          </cell>
          <cell r="AN120">
            <v>165</v>
          </cell>
          <cell r="AO120">
            <v>167</v>
          </cell>
          <cell r="AP120">
            <v>172</v>
          </cell>
          <cell r="AQ120">
            <v>170</v>
          </cell>
          <cell r="AR120">
            <v>169</v>
          </cell>
          <cell r="AS120">
            <v>170</v>
          </cell>
          <cell r="AT120">
            <v>170</v>
          </cell>
          <cell r="AU120">
            <v>169</v>
          </cell>
          <cell r="AV120">
            <v>171</v>
          </cell>
          <cell r="AW120">
            <v>170</v>
          </cell>
          <cell r="AX120">
            <v>168</v>
          </cell>
          <cell r="AY120">
            <v>0</v>
          </cell>
          <cell r="AZ120">
            <v>0</v>
          </cell>
          <cell r="BA120">
            <v>0</v>
          </cell>
          <cell r="BB120">
            <v>0</v>
          </cell>
          <cell r="BC120">
            <v>0</v>
          </cell>
          <cell r="BD120">
            <v>0</v>
          </cell>
          <cell r="BE120">
            <v>0</v>
          </cell>
          <cell r="BF120">
            <v>0</v>
          </cell>
          <cell r="BG120">
            <v>0</v>
          </cell>
          <cell r="BH120">
            <v>0</v>
          </cell>
          <cell r="BI120">
            <v>0</v>
          </cell>
          <cell r="BJ120">
            <v>0</v>
          </cell>
          <cell r="BK120">
            <v>0</v>
          </cell>
          <cell r="BL120">
            <v>0</v>
          </cell>
          <cell r="BM120">
            <v>0</v>
          </cell>
          <cell r="BN120">
            <v>0</v>
          </cell>
          <cell r="BO120">
            <v>0</v>
          </cell>
          <cell r="BP120">
            <v>0</v>
          </cell>
          <cell r="BQ120">
            <v>0</v>
          </cell>
          <cell r="BR120">
            <v>0</v>
          </cell>
          <cell r="BS120">
            <v>0</v>
          </cell>
          <cell r="BT120">
            <v>0</v>
          </cell>
          <cell r="BU120">
            <v>0</v>
          </cell>
          <cell r="BV120">
            <v>0</v>
          </cell>
          <cell r="BW120">
            <v>0</v>
          </cell>
          <cell r="BX120">
            <v>0</v>
          </cell>
          <cell r="BY120">
            <v>0</v>
          </cell>
          <cell r="BZ120">
            <v>0</v>
          </cell>
          <cell r="CA120">
            <v>0</v>
          </cell>
          <cell r="CB120">
            <v>0</v>
          </cell>
          <cell r="CC120">
            <v>0</v>
          </cell>
          <cell r="CD120">
            <v>0</v>
          </cell>
          <cell r="CE120">
            <v>0</v>
          </cell>
          <cell r="CF120">
            <v>0</v>
          </cell>
          <cell r="CG120">
            <v>0</v>
          </cell>
          <cell r="CH120">
            <v>0</v>
          </cell>
          <cell r="CI120">
            <v>0</v>
          </cell>
          <cell r="CJ120">
            <v>0</v>
          </cell>
          <cell r="CK120">
            <v>0</v>
          </cell>
          <cell r="CL120">
            <v>0</v>
          </cell>
          <cell r="CM120">
            <v>0</v>
          </cell>
          <cell r="CN120">
            <v>0</v>
          </cell>
          <cell r="CO120">
            <v>0</v>
          </cell>
          <cell r="CP120">
            <v>0</v>
          </cell>
          <cell r="CQ120">
            <v>0</v>
          </cell>
          <cell r="CR120">
            <v>0</v>
          </cell>
          <cell r="CS120">
            <v>0</v>
          </cell>
          <cell r="CT120">
            <v>0</v>
          </cell>
          <cell r="CU120">
            <v>0</v>
          </cell>
          <cell r="CV120">
            <v>0</v>
          </cell>
          <cell r="CW120">
            <v>0</v>
          </cell>
          <cell r="CX120">
            <v>0</v>
          </cell>
          <cell r="CY120">
            <v>0</v>
          </cell>
          <cell r="CZ120">
            <v>0</v>
          </cell>
          <cell r="DA120">
            <v>0</v>
          </cell>
          <cell r="DB120">
            <v>0</v>
          </cell>
          <cell r="DC120">
            <v>0</v>
          </cell>
          <cell r="DD120">
            <v>0</v>
          </cell>
          <cell r="DE120">
            <v>0</v>
          </cell>
          <cell r="DF120">
            <v>0</v>
          </cell>
          <cell r="DG120">
            <v>0</v>
          </cell>
          <cell r="DH120">
            <v>0</v>
          </cell>
          <cell r="DI120">
            <v>0</v>
          </cell>
          <cell r="DJ120">
            <v>0</v>
          </cell>
          <cell r="DK120">
            <v>0</v>
          </cell>
          <cell r="DL120">
            <v>0</v>
          </cell>
          <cell r="DM120">
            <v>0</v>
          </cell>
          <cell r="DN120">
            <v>0</v>
          </cell>
          <cell r="DO120">
            <v>0</v>
          </cell>
          <cell r="DP120">
            <v>0</v>
          </cell>
          <cell r="DQ120">
            <v>0</v>
          </cell>
          <cell r="DR120">
            <v>0</v>
          </cell>
          <cell r="DS120">
            <v>0</v>
          </cell>
          <cell r="DT120">
            <v>0</v>
          </cell>
          <cell r="DU120">
            <v>0</v>
          </cell>
          <cell r="DV120">
            <v>0</v>
          </cell>
          <cell r="DW120">
            <v>0</v>
          </cell>
          <cell r="DX120">
            <v>0</v>
          </cell>
          <cell r="DY120">
            <v>0</v>
          </cell>
          <cell r="DZ120">
            <v>0</v>
          </cell>
          <cell r="EA120">
            <v>0</v>
          </cell>
        </row>
        <row r="121">
          <cell r="B121" t="str">
            <v xml:space="preserve">od 45 do 49 godina </v>
          </cell>
          <cell r="C121">
            <v>0</v>
          </cell>
          <cell r="D121">
            <v>281</v>
          </cell>
          <cell r="E121">
            <v>280</v>
          </cell>
          <cell r="F121">
            <v>276</v>
          </cell>
          <cell r="G121">
            <v>273</v>
          </cell>
          <cell r="H121">
            <v>270</v>
          </cell>
          <cell r="I121">
            <v>265</v>
          </cell>
          <cell r="J121">
            <v>263</v>
          </cell>
          <cell r="K121">
            <v>258</v>
          </cell>
          <cell r="L121">
            <v>256</v>
          </cell>
          <cell r="M121">
            <v>255</v>
          </cell>
          <cell r="N121">
            <v>255</v>
          </cell>
          <cell r="O121">
            <v>255</v>
          </cell>
          <cell r="P121">
            <v>258</v>
          </cell>
          <cell r="Q121">
            <v>259</v>
          </cell>
          <cell r="R121">
            <v>250</v>
          </cell>
          <cell r="S121">
            <v>244</v>
          </cell>
          <cell r="T121">
            <v>240</v>
          </cell>
          <cell r="U121">
            <v>242</v>
          </cell>
          <cell r="V121">
            <v>237</v>
          </cell>
          <cell r="W121">
            <v>230</v>
          </cell>
          <cell r="X121">
            <v>227</v>
          </cell>
          <cell r="Y121">
            <v>221</v>
          </cell>
          <cell r="Z121">
            <v>223</v>
          </cell>
          <cell r="AA121">
            <v>223</v>
          </cell>
          <cell r="AB121">
            <v>223</v>
          </cell>
          <cell r="AC121">
            <v>220</v>
          </cell>
          <cell r="AD121">
            <v>220</v>
          </cell>
          <cell r="AE121">
            <v>221</v>
          </cell>
          <cell r="AF121">
            <v>219</v>
          </cell>
          <cell r="AG121">
            <v>217</v>
          </cell>
          <cell r="AH121">
            <v>217</v>
          </cell>
          <cell r="AI121">
            <v>216</v>
          </cell>
          <cell r="AJ121">
            <v>215</v>
          </cell>
          <cell r="AK121">
            <v>214</v>
          </cell>
          <cell r="AL121">
            <v>215</v>
          </cell>
          <cell r="AM121">
            <v>213</v>
          </cell>
          <cell r="AN121">
            <v>212</v>
          </cell>
          <cell r="AO121">
            <v>211</v>
          </cell>
          <cell r="AP121">
            <v>208</v>
          </cell>
          <cell r="AQ121">
            <v>205</v>
          </cell>
          <cell r="AR121">
            <v>206</v>
          </cell>
          <cell r="AS121">
            <v>204</v>
          </cell>
          <cell r="AT121">
            <v>205</v>
          </cell>
          <cell r="AU121">
            <v>205</v>
          </cell>
          <cell r="AV121">
            <v>203</v>
          </cell>
          <cell r="AW121">
            <v>199</v>
          </cell>
          <cell r="AX121">
            <v>201</v>
          </cell>
          <cell r="AY121">
            <v>0</v>
          </cell>
          <cell r="AZ121">
            <v>0</v>
          </cell>
          <cell r="BA121">
            <v>0</v>
          </cell>
          <cell r="BB121">
            <v>0</v>
          </cell>
          <cell r="BC121">
            <v>0</v>
          </cell>
          <cell r="BD121">
            <v>0</v>
          </cell>
          <cell r="BE121">
            <v>0</v>
          </cell>
          <cell r="BF121">
            <v>0</v>
          </cell>
          <cell r="BG121">
            <v>0</v>
          </cell>
          <cell r="BH121">
            <v>0</v>
          </cell>
          <cell r="BI121">
            <v>0</v>
          </cell>
          <cell r="BJ121">
            <v>0</v>
          </cell>
          <cell r="BK121">
            <v>0</v>
          </cell>
          <cell r="BL121">
            <v>0</v>
          </cell>
          <cell r="BM121">
            <v>0</v>
          </cell>
          <cell r="BN121">
            <v>0</v>
          </cell>
          <cell r="BO121">
            <v>0</v>
          </cell>
          <cell r="BP121">
            <v>0</v>
          </cell>
          <cell r="BQ121">
            <v>0</v>
          </cell>
          <cell r="BR121">
            <v>0</v>
          </cell>
          <cell r="BS121">
            <v>0</v>
          </cell>
          <cell r="BT121">
            <v>0</v>
          </cell>
          <cell r="BU121">
            <v>0</v>
          </cell>
          <cell r="BV121">
            <v>0</v>
          </cell>
          <cell r="BW121">
            <v>0</v>
          </cell>
          <cell r="BX121">
            <v>0</v>
          </cell>
          <cell r="BY121">
            <v>0</v>
          </cell>
          <cell r="BZ121">
            <v>0</v>
          </cell>
          <cell r="CA121">
            <v>0</v>
          </cell>
          <cell r="CB121">
            <v>0</v>
          </cell>
          <cell r="CC121">
            <v>0</v>
          </cell>
          <cell r="CD121">
            <v>0</v>
          </cell>
          <cell r="CE121">
            <v>0</v>
          </cell>
          <cell r="CF121">
            <v>0</v>
          </cell>
          <cell r="CG121">
            <v>0</v>
          </cell>
          <cell r="CH121">
            <v>0</v>
          </cell>
          <cell r="CI121">
            <v>0</v>
          </cell>
          <cell r="CJ121">
            <v>0</v>
          </cell>
          <cell r="CK121">
            <v>0</v>
          </cell>
          <cell r="CL121">
            <v>0</v>
          </cell>
          <cell r="CM121">
            <v>0</v>
          </cell>
          <cell r="CN121">
            <v>0</v>
          </cell>
          <cell r="CO121">
            <v>0</v>
          </cell>
          <cell r="CP121">
            <v>0</v>
          </cell>
          <cell r="CQ121">
            <v>0</v>
          </cell>
          <cell r="CR121">
            <v>0</v>
          </cell>
          <cell r="CS121">
            <v>0</v>
          </cell>
          <cell r="CT121">
            <v>0</v>
          </cell>
          <cell r="CU121">
            <v>0</v>
          </cell>
          <cell r="CV121">
            <v>0</v>
          </cell>
          <cell r="CW121">
            <v>0</v>
          </cell>
          <cell r="CX121">
            <v>0</v>
          </cell>
          <cell r="CY121">
            <v>0</v>
          </cell>
          <cell r="CZ121">
            <v>0</v>
          </cell>
          <cell r="DA121">
            <v>0</v>
          </cell>
          <cell r="DB121">
            <v>0</v>
          </cell>
          <cell r="DC121">
            <v>0</v>
          </cell>
          <cell r="DD121">
            <v>0</v>
          </cell>
          <cell r="DE121">
            <v>0</v>
          </cell>
          <cell r="DF121">
            <v>0</v>
          </cell>
          <cell r="DG121">
            <v>0</v>
          </cell>
          <cell r="DH121">
            <v>0</v>
          </cell>
          <cell r="DI121">
            <v>0</v>
          </cell>
          <cell r="DJ121">
            <v>0</v>
          </cell>
          <cell r="DK121">
            <v>0</v>
          </cell>
          <cell r="DL121">
            <v>0</v>
          </cell>
          <cell r="DM121">
            <v>0</v>
          </cell>
          <cell r="DN121">
            <v>0</v>
          </cell>
          <cell r="DO121">
            <v>0</v>
          </cell>
          <cell r="DP121">
            <v>0</v>
          </cell>
          <cell r="DQ121">
            <v>0</v>
          </cell>
          <cell r="DR121">
            <v>0</v>
          </cell>
          <cell r="DS121">
            <v>0</v>
          </cell>
          <cell r="DT121">
            <v>0</v>
          </cell>
          <cell r="DU121">
            <v>0</v>
          </cell>
          <cell r="DV121">
            <v>0</v>
          </cell>
          <cell r="DW121">
            <v>0</v>
          </cell>
          <cell r="DX121">
            <v>0</v>
          </cell>
          <cell r="DY121">
            <v>0</v>
          </cell>
          <cell r="DZ121">
            <v>0</v>
          </cell>
          <cell r="EA121">
            <v>0</v>
          </cell>
        </row>
        <row r="122">
          <cell r="B122" t="str">
            <v xml:space="preserve">od 50 do 54 godine </v>
          </cell>
          <cell r="C122">
            <v>0</v>
          </cell>
          <cell r="D122">
            <v>656</v>
          </cell>
          <cell r="E122">
            <v>652</v>
          </cell>
          <cell r="F122">
            <v>646</v>
          </cell>
          <cell r="G122">
            <v>640</v>
          </cell>
          <cell r="H122">
            <v>631</v>
          </cell>
          <cell r="I122">
            <v>626</v>
          </cell>
          <cell r="J122">
            <v>618</v>
          </cell>
          <cell r="K122">
            <v>612</v>
          </cell>
          <cell r="L122">
            <v>605</v>
          </cell>
          <cell r="M122">
            <v>598</v>
          </cell>
          <cell r="N122">
            <v>592</v>
          </cell>
          <cell r="O122">
            <v>588</v>
          </cell>
          <cell r="P122">
            <v>576</v>
          </cell>
          <cell r="Q122">
            <v>566</v>
          </cell>
          <cell r="R122">
            <v>549</v>
          </cell>
          <cell r="S122">
            <v>545</v>
          </cell>
          <cell r="T122">
            <v>542</v>
          </cell>
          <cell r="U122">
            <v>540</v>
          </cell>
          <cell r="V122">
            <v>530</v>
          </cell>
          <cell r="W122">
            <v>533</v>
          </cell>
          <cell r="X122">
            <v>525</v>
          </cell>
          <cell r="Y122">
            <v>518</v>
          </cell>
          <cell r="Z122">
            <v>515</v>
          </cell>
          <cell r="AA122">
            <v>505</v>
          </cell>
          <cell r="AB122">
            <v>497</v>
          </cell>
          <cell r="AC122">
            <v>490</v>
          </cell>
          <cell r="AD122">
            <v>483</v>
          </cell>
          <cell r="AE122">
            <v>484</v>
          </cell>
          <cell r="AF122">
            <v>479</v>
          </cell>
          <cell r="AG122">
            <v>476</v>
          </cell>
          <cell r="AH122">
            <v>463</v>
          </cell>
          <cell r="AI122">
            <v>454</v>
          </cell>
          <cell r="AJ122">
            <v>443</v>
          </cell>
          <cell r="AK122">
            <v>441</v>
          </cell>
          <cell r="AL122">
            <v>431</v>
          </cell>
          <cell r="AM122">
            <v>418</v>
          </cell>
          <cell r="AN122">
            <v>408</v>
          </cell>
          <cell r="AO122">
            <v>402</v>
          </cell>
          <cell r="AP122">
            <v>383</v>
          </cell>
          <cell r="AQ122">
            <v>383</v>
          </cell>
          <cell r="AR122">
            <v>380</v>
          </cell>
          <cell r="AS122">
            <v>371</v>
          </cell>
          <cell r="AT122">
            <v>363</v>
          </cell>
          <cell r="AU122">
            <v>360</v>
          </cell>
          <cell r="AV122">
            <v>353</v>
          </cell>
          <cell r="AW122">
            <v>352</v>
          </cell>
          <cell r="AX122">
            <v>344</v>
          </cell>
          <cell r="AY122">
            <v>0</v>
          </cell>
          <cell r="AZ122">
            <v>0</v>
          </cell>
          <cell r="BA122">
            <v>0</v>
          </cell>
          <cell r="BB122">
            <v>0</v>
          </cell>
          <cell r="BC122">
            <v>0</v>
          </cell>
          <cell r="BD122">
            <v>0</v>
          </cell>
          <cell r="BE122">
            <v>0</v>
          </cell>
          <cell r="BF122">
            <v>0</v>
          </cell>
          <cell r="BG122">
            <v>0</v>
          </cell>
          <cell r="BH122">
            <v>0</v>
          </cell>
          <cell r="BI122">
            <v>0</v>
          </cell>
          <cell r="BJ122">
            <v>0</v>
          </cell>
          <cell r="BK122">
            <v>0</v>
          </cell>
          <cell r="BL122">
            <v>0</v>
          </cell>
          <cell r="BM122">
            <v>0</v>
          </cell>
          <cell r="BN122">
            <v>0</v>
          </cell>
          <cell r="BO122">
            <v>0</v>
          </cell>
          <cell r="BP122">
            <v>0</v>
          </cell>
          <cell r="BQ122">
            <v>0</v>
          </cell>
          <cell r="BR122">
            <v>0</v>
          </cell>
          <cell r="BS122">
            <v>0</v>
          </cell>
          <cell r="BT122">
            <v>0</v>
          </cell>
          <cell r="BU122">
            <v>0</v>
          </cell>
          <cell r="BV122">
            <v>0</v>
          </cell>
          <cell r="BW122">
            <v>0</v>
          </cell>
          <cell r="BX122">
            <v>0</v>
          </cell>
          <cell r="BY122">
            <v>0</v>
          </cell>
          <cell r="BZ122">
            <v>0</v>
          </cell>
          <cell r="CA122">
            <v>0</v>
          </cell>
          <cell r="CB122">
            <v>0</v>
          </cell>
          <cell r="CC122">
            <v>0</v>
          </cell>
          <cell r="CD122">
            <v>0</v>
          </cell>
          <cell r="CE122">
            <v>0</v>
          </cell>
          <cell r="CF122">
            <v>0</v>
          </cell>
          <cell r="CG122">
            <v>0</v>
          </cell>
          <cell r="CH122">
            <v>0</v>
          </cell>
          <cell r="CI122">
            <v>0</v>
          </cell>
          <cell r="CJ122">
            <v>0</v>
          </cell>
          <cell r="CK122">
            <v>0</v>
          </cell>
          <cell r="CL122">
            <v>0</v>
          </cell>
          <cell r="CM122">
            <v>0</v>
          </cell>
          <cell r="CN122">
            <v>0</v>
          </cell>
          <cell r="CO122">
            <v>0</v>
          </cell>
          <cell r="CP122">
            <v>0</v>
          </cell>
          <cell r="CQ122">
            <v>0</v>
          </cell>
          <cell r="CR122">
            <v>0</v>
          </cell>
          <cell r="CS122">
            <v>0</v>
          </cell>
          <cell r="CT122">
            <v>0</v>
          </cell>
          <cell r="CU122">
            <v>0</v>
          </cell>
          <cell r="CV122">
            <v>0</v>
          </cell>
          <cell r="CW122">
            <v>0</v>
          </cell>
          <cell r="CX122">
            <v>0</v>
          </cell>
          <cell r="CY122">
            <v>0</v>
          </cell>
          <cell r="CZ122">
            <v>0</v>
          </cell>
          <cell r="DA122">
            <v>0</v>
          </cell>
          <cell r="DB122">
            <v>0</v>
          </cell>
          <cell r="DC122">
            <v>0</v>
          </cell>
          <cell r="DD122">
            <v>0</v>
          </cell>
          <cell r="DE122">
            <v>0</v>
          </cell>
          <cell r="DF122">
            <v>0</v>
          </cell>
          <cell r="DG122">
            <v>0</v>
          </cell>
          <cell r="DH122">
            <v>0</v>
          </cell>
          <cell r="DI122">
            <v>0</v>
          </cell>
          <cell r="DJ122">
            <v>0</v>
          </cell>
          <cell r="DK122">
            <v>0</v>
          </cell>
          <cell r="DL122">
            <v>0</v>
          </cell>
          <cell r="DM122">
            <v>0</v>
          </cell>
          <cell r="DN122">
            <v>0</v>
          </cell>
          <cell r="DO122">
            <v>0</v>
          </cell>
          <cell r="DP122">
            <v>0</v>
          </cell>
          <cell r="DQ122">
            <v>0</v>
          </cell>
          <cell r="DR122">
            <v>0</v>
          </cell>
          <cell r="DS122">
            <v>0</v>
          </cell>
          <cell r="DT122">
            <v>0</v>
          </cell>
          <cell r="DU122">
            <v>0</v>
          </cell>
          <cell r="DV122">
            <v>0</v>
          </cell>
          <cell r="DW122">
            <v>0</v>
          </cell>
          <cell r="DX122">
            <v>0</v>
          </cell>
          <cell r="DY122">
            <v>0</v>
          </cell>
          <cell r="DZ122">
            <v>0</v>
          </cell>
          <cell r="EA122">
            <v>0</v>
          </cell>
        </row>
        <row r="123">
          <cell r="B123" t="str">
            <v xml:space="preserve">od 55 do 59 godina </v>
          </cell>
          <cell r="C123">
            <v>0</v>
          </cell>
          <cell r="D123">
            <v>6375</v>
          </cell>
          <cell r="E123">
            <v>6342</v>
          </cell>
          <cell r="F123">
            <v>6546</v>
          </cell>
          <cell r="G123">
            <v>6654</v>
          </cell>
          <cell r="H123">
            <v>6543</v>
          </cell>
          <cell r="I123">
            <v>7016</v>
          </cell>
          <cell r="J123">
            <v>6866</v>
          </cell>
          <cell r="K123">
            <v>6706</v>
          </cell>
          <cell r="L123">
            <v>6552</v>
          </cell>
          <cell r="M123">
            <v>6673</v>
          </cell>
          <cell r="N123">
            <v>6504</v>
          </cell>
          <cell r="O123">
            <v>6861</v>
          </cell>
          <cell r="P123">
            <v>7105</v>
          </cell>
          <cell r="Q123">
            <v>7285</v>
          </cell>
          <cell r="R123">
            <v>7174</v>
          </cell>
          <cell r="S123">
            <v>7020</v>
          </cell>
          <cell r="T123">
            <v>7474</v>
          </cell>
          <cell r="U123">
            <v>7638</v>
          </cell>
          <cell r="V123">
            <v>7393</v>
          </cell>
          <cell r="W123">
            <v>7197</v>
          </cell>
          <cell r="X123">
            <v>6975</v>
          </cell>
          <cell r="Y123">
            <v>6796</v>
          </cell>
          <cell r="Z123">
            <v>7182</v>
          </cell>
          <cell r="AA123">
            <v>7325</v>
          </cell>
          <cell r="AB123">
            <v>7132</v>
          </cell>
          <cell r="AC123">
            <v>7672</v>
          </cell>
          <cell r="AD123">
            <v>7778</v>
          </cell>
          <cell r="AE123">
            <v>7992</v>
          </cell>
          <cell r="AF123">
            <v>8181</v>
          </cell>
          <cell r="AG123">
            <v>8004</v>
          </cell>
          <cell r="AH123">
            <v>8160</v>
          </cell>
          <cell r="AI123">
            <v>7944</v>
          </cell>
          <cell r="AJ123">
            <v>7702</v>
          </cell>
          <cell r="AK123">
            <v>7469</v>
          </cell>
          <cell r="AL123">
            <v>7894</v>
          </cell>
          <cell r="AM123">
            <v>7991</v>
          </cell>
          <cell r="AN123">
            <v>8151</v>
          </cell>
          <cell r="AO123">
            <v>8264</v>
          </cell>
          <cell r="AP123">
            <v>7979</v>
          </cell>
          <cell r="AQ123">
            <v>8522</v>
          </cell>
          <cell r="AR123">
            <v>8636</v>
          </cell>
          <cell r="AS123">
            <v>8423</v>
          </cell>
          <cell r="AT123">
            <v>8385</v>
          </cell>
          <cell r="AU123">
            <v>8039</v>
          </cell>
          <cell r="AV123">
            <v>7726</v>
          </cell>
          <cell r="AW123">
            <v>7968</v>
          </cell>
          <cell r="AX123">
            <v>7623</v>
          </cell>
          <cell r="AY123">
            <v>0</v>
          </cell>
          <cell r="AZ123">
            <v>0</v>
          </cell>
          <cell r="BA123">
            <v>0</v>
          </cell>
          <cell r="BB123">
            <v>0</v>
          </cell>
          <cell r="BC123">
            <v>0</v>
          </cell>
          <cell r="BD123">
            <v>0</v>
          </cell>
          <cell r="BE123">
            <v>0</v>
          </cell>
          <cell r="BF123">
            <v>0</v>
          </cell>
          <cell r="BG123">
            <v>0</v>
          </cell>
          <cell r="BH123">
            <v>0</v>
          </cell>
          <cell r="BI123">
            <v>0</v>
          </cell>
          <cell r="BJ123">
            <v>0</v>
          </cell>
          <cell r="BK123">
            <v>0</v>
          </cell>
          <cell r="BL123">
            <v>0</v>
          </cell>
          <cell r="BM123">
            <v>0</v>
          </cell>
          <cell r="BN123">
            <v>0</v>
          </cell>
          <cell r="BO123">
            <v>0</v>
          </cell>
          <cell r="BP123">
            <v>0</v>
          </cell>
          <cell r="BQ123">
            <v>0</v>
          </cell>
          <cell r="BR123">
            <v>0</v>
          </cell>
          <cell r="BS123">
            <v>0</v>
          </cell>
          <cell r="BT123">
            <v>0</v>
          </cell>
          <cell r="BU123">
            <v>0</v>
          </cell>
          <cell r="BV123">
            <v>0</v>
          </cell>
          <cell r="BW123">
            <v>0</v>
          </cell>
          <cell r="BX123">
            <v>0</v>
          </cell>
          <cell r="BY123">
            <v>0</v>
          </cell>
          <cell r="BZ123">
            <v>0</v>
          </cell>
          <cell r="CA123">
            <v>0</v>
          </cell>
          <cell r="CB123">
            <v>0</v>
          </cell>
          <cell r="CC123">
            <v>0</v>
          </cell>
          <cell r="CD123">
            <v>0</v>
          </cell>
          <cell r="CE123">
            <v>0</v>
          </cell>
          <cell r="CF123">
            <v>0</v>
          </cell>
          <cell r="CG123">
            <v>0</v>
          </cell>
          <cell r="CH123">
            <v>0</v>
          </cell>
          <cell r="CI123">
            <v>0</v>
          </cell>
          <cell r="CJ123">
            <v>0</v>
          </cell>
          <cell r="CK123">
            <v>0</v>
          </cell>
          <cell r="CL123">
            <v>0</v>
          </cell>
          <cell r="CM123">
            <v>0</v>
          </cell>
          <cell r="CN123">
            <v>0</v>
          </cell>
          <cell r="CO123">
            <v>0</v>
          </cell>
          <cell r="CP123">
            <v>0</v>
          </cell>
          <cell r="CQ123">
            <v>0</v>
          </cell>
          <cell r="CR123">
            <v>0</v>
          </cell>
          <cell r="CS123">
            <v>0</v>
          </cell>
          <cell r="CT123">
            <v>0</v>
          </cell>
          <cell r="CU123">
            <v>0</v>
          </cell>
          <cell r="CV123">
            <v>0</v>
          </cell>
          <cell r="CW123">
            <v>0</v>
          </cell>
          <cell r="CX123">
            <v>0</v>
          </cell>
          <cell r="CY123">
            <v>0</v>
          </cell>
          <cell r="CZ123">
            <v>0</v>
          </cell>
          <cell r="DA123">
            <v>0</v>
          </cell>
          <cell r="DB123">
            <v>0</v>
          </cell>
          <cell r="DC123">
            <v>0</v>
          </cell>
          <cell r="DD123">
            <v>0</v>
          </cell>
          <cell r="DE123">
            <v>0</v>
          </cell>
          <cell r="DF123">
            <v>0</v>
          </cell>
          <cell r="DG123">
            <v>0</v>
          </cell>
          <cell r="DH123">
            <v>0</v>
          </cell>
          <cell r="DI123">
            <v>0</v>
          </cell>
          <cell r="DJ123">
            <v>0</v>
          </cell>
          <cell r="DK123">
            <v>0</v>
          </cell>
          <cell r="DL123">
            <v>0</v>
          </cell>
          <cell r="DM123">
            <v>0</v>
          </cell>
          <cell r="DN123">
            <v>0</v>
          </cell>
          <cell r="DO123">
            <v>0</v>
          </cell>
          <cell r="DP123">
            <v>0</v>
          </cell>
          <cell r="DQ123">
            <v>0</v>
          </cell>
          <cell r="DR123">
            <v>0</v>
          </cell>
          <cell r="DS123">
            <v>0</v>
          </cell>
          <cell r="DT123">
            <v>0</v>
          </cell>
          <cell r="DU123">
            <v>0</v>
          </cell>
          <cell r="DV123">
            <v>0</v>
          </cell>
          <cell r="DW123">
            <v>0</v>
          </cell>
          <cell r="DX123">
            <v>0</v>
          </cell>
          <cell r="DY123">
            <v>0</v>
          </cell>
          <cell r="DZ123">
            <v>0</v>
          </cell>
          <cell r="EA123">
            <v>0</v>
          </cell>
        </row>
        <row r="124">
          <cell r="B124" t="str">
            <v xml:space="preserve">od 60 do 64 godine </v>
          </cell>
          <cell r="C124">
            <v>0</v>
          </cell>
          <cell r="D124">
            <v>5715</v>
          </cell>
          <cell r="E124">
            <v>5735</v>
          </cell>
          <cell r="F124">
            <v>6082</v>
          </cell>
          <cell r="G124">
            <v>6346</v>
          </cell>
          <cell r="H124">
            <v>6367</v>
          </cell>
          <cell r="I124">
            <v>6783</v>
          </cell>
          <cell r="J124">
            <v>6830</v>
          </cell>
          <cell r="K124">
            <v>7137</v>
          </cell>
          <cell r="L124">
            <v>7648</v>
          </cell>
          <cell r="M124">
            <v>7951</v>
          </cell>
          <cell r="N124">
            <v>8020</v>
          </cell>
          <cell r="O124">
            <v>8587</v>
          </cell>
          <cell r="P124">
            <v>8887</v>
          </cell>
          <cell r="Q124">
            <v>9207</v>
          </cell>
          <cell r="R124">
            <v>9047</v>
          </cell>
          <cell r="S124">
            <v>9089</v>
          </cell>
          <cell r="T124">
            <v>9715</v>
          </cell>
          <cell r="U124">
            <v>9898</v>
          </cell>
          <cell r="V124">
            <v>9934</v>
          </cell>
          <cell r="W124">
            <v>10461</v>
          </cell>
          <cell r="X124">
            <v>10814</v>
          </cell>
          <cell r="Y124">
            <v>10835</v>
          </cell>
          <cell r="Z124">
            <v>11422</v>
          </cell>
          <cell r="AA124">
            <v>11710</v>
          </cell>
          <cell r="AB124">
            <v>11769</v>
          </cell>
          <cell r="AC124">
            <v>12427</v>
          </cell>
          <cell r="AD124">
            <v>12781</v>
          </cell>
          <cell r="AE124">
            <v>13185</v>
          </cell>
          <cell r="AF124">
            <v>13520</v>
          </cell>
          <cell r="AG124">
            <v>13531</v>
          </cell>
          <cell r="AH124">
            <v>14165</v>
          </cell>
          <cell r="AI124">
            <v>14363</v>
          </cell>
          <cell r="AJ124">
            <v>14785</v>
          </cell>
          <cell r="AK124">
            <v>14770</v>
          </cell>
          <cell r="AL124">
            <v>15434</v>
          </cell>
          <cell r="AM124">
            <v>15735</v>
          </cell>
          <cell r="AN124">
            <v>16051</v>
          </cell>
          <cell r="AO124">
            <v>16446</v>
          </cell>
          <cell r="AP124">
            <v>16361</v>
          </cell>
          <cell r="AQ124">
            <v>17086</v>
          </cell>
          <cell r="AR124">
            <v>17439</v>
          </cell>
          <cell r="AS124">
            <v>17465</v>
          </cell>
          <cell r="AT124">
            <v>18137</v>
          </cell>
          <cell r="AU124">
            <v>18375</v>
          </cell>
          <cell r="AV124">
            <v>18320</v>
          </cell>
          <cell r="AW124">
            <v>19199</v>
          </cell>
          <cell r="AX124">
            <v>19063</v>
          </cell>
          <cell r="AY124">
            <v>0</v>
          </cell>
          <cell r="AZ124">
            <v>0</v>
          </cell>
          <cell r="BA124">
            <v>0</v>
          </cell>
          <cell r="BB124">
            <v>0</v>
          </cell>
          <cell r="BC124">
            <v>0</v>
          </cell>
          <cell r="BD124">
            <v>0</v>
          </cell>
          <cell r="BE124">
            <v>0</v>
          </cell>
          <cell r="BF124">
            <v>0</v>
          </cell>
          <cell r="BG124">
            <v>0</v>
          </cell>
          <cell r="BH124">
            <v>0</v>
          </cell>
          <cell r="BI124">
            <v>0</v>
          </cell>
          <cell r="BJ124">
            <v>0</v>
          </cell>
          <cell r="BK124">
            <v>0</v>
          </cell>
          <cell r="BL124">
            <v>0</v>
          </cell>
          <cell r="BM124">
            <v>0</v>
          </cell>
          <cell r="BN124">
            <v>0</v>
          </cell>
          <cell r="BO124">
            <v>0</v>
          </cell>
          <cell r="BP124">
            <v>0</v>
          </cell>
          <cell r="BQ124">
            <v>0</v>
          </cell>
          <cell r="BR124">
            <v>0</v>
          </cell>
          <cell r="BS124">
            <v>0</v>
          </cell>
          <cell r="BT124">
            <v>0</v>
          </cell>
          <cell r="BU124">
            <v>0</v>
          </cell>
          <cell r="BV124">
            <v>0</v>
          </cell>
          <cell r="BW124">
            <v>0</v>
          </cell>
          <cell r="BX124">
            <v>0</v>
          </cell>
          <cell r="BY124">
            <v>0</v>
          </cell>
          <cell r="BZ124">
            <v>0</v>
          </cell>
          <cell r="CA124">
            <v>0</v>
          </cell>
          <cell r="CB124">
            <v>0</v>
          </cell>
          <cell r="CC124">
            <v>0</v>
          </cell>
          <cell r="CD124">
            <v>0</v>
          </cell>
          <cell r="CE124">
            <v>0</v>
          </cell>
          <cell r="CF124">
            <v>0</v>
          </cell>
          <cell r="CG124">
            <v>0</v>
          </cell>
          <cell r="CH124">
            <v>0</v>
          </cell>
          <cell r="CI124">
            <v>0</v>
          </cell>
          <cell r="CJ124">
            <v>0</v>
          </cell>
          <cell r="CK124">
            <v>0</v>
          </cell>
          <cell r="CL124">
            <v>0</v>
          </cell>
          <cell r="CM124">
            <v>0</v>
          </cell>
          <cell r="CN124">
            <v>0</v>
          </cell>
          <cell r="CO124">
            <v>0</v>
          </cell>
          <cell r="CP124">
            <v>0</v>
          </cell>
          <cell r="CQ124">
            <v>0</v>
          </cell>
          <cell r="CR124">
            <v>0</v>
          </cell>
          <cell r="CS124">
            <v>0</v>
          </cell>
          <cell r="CT124">
            <v>0</v>
          </cell>
          <cell r="CU124">
            <v>0</v>
          </cell>
          <cell r="CV124">
            <v>0</v>
          </cell>
          <cell r="CW124">
            <v>0</v>
          </cell>
          <cell r="CX124">
            <v>0</v>
          </cell>
          <cell r="CY124">
            <v>0</v>
          </cell>
          <cell r="CZ124">
            <v>0</v>
          </cell>
          <cell r="DA124">
            <v>0</v>
          </cell>
          <cell r="DB124">
            <v>0</v>
          </cell>
          <cell r="DC124">
            <v>0</v>
          </cell>
          <cell r="DD124">
            <v>0</v>
          </cell>
          <cell r="DE124">
            <v>0</v>
          </cell>
          <cell r="DF124">
            <v>0</v>
          </cell>
          <cell r="DG124">
            <v>0</v>
          </cell>
          <cell r="DH124">
            <v>0</v>
          </cell>
          <cell r="DI124">
            <v>0</v>
          </cell>
          <cell r="DJ124">
            <v>0</v>
          </cell>
          <cell r="DK124">
            <v>0</v>
          </cell>
          <cell r="DL124">
            <v>0</v>
          </cell>
          <cell r="DM124">
            <v>0</v>
          </cell>
          <cell r="DN124">
            <v>0</v>
          </cell>
          <cell r="DO124">
            <v>0</v>
          </cell>
          <cell r="DP124">
            <v>0</v>
          </cell>
          <cell r="DQ124">
            <v>0</v>
          </cell>
          <cell r="DR124">
            <v>0</v>
          </cell>
          <cell r="DS124">
            <v>0</v>
          </cell>
          <cell r="DT124">
            <v>0</v>
          </cell>
          <cell r="DU124">
            <v>0</v>
          </cell>
          <cell r="DV124">
            <v>0</v>
          </cell>
          <cell r="DW124">
            <v>0</v>
          </cell>
          <cell r="DX124">
            <v>0</v>
          </cell>
          <cell r="DY124">
            <v>0</v>
          </cell>
          <cell r="DZ124">
            <v>0</v>
          </cell>
          <cell r="EA124">
            <v>0</v>
          </cell>
        </row>
        <row r="125">
          <cell r="B125" t="str">
            <v xml:space="preserve">od 65 i više godina </v>
          </cell>
          <cell r="C125">
            <v>0</v>
          </cell>
          <cell r="D125">
            <v>0</v>
          </cell>
          <cell r="E125">
            <v>0</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v>60</v>
          </cell>
          <cell r="AI125">
            <v>116</v>
          </cell>
          <cell r="AJ125">
            <v>157</v>
          </cell>
          <cell r="AK125">
            <v>192</v>
          </cell>
          <cell r="AL125">
            <v>214</v>
          </cell>
          <cell r="AM125">
            <v>256</v>
          </cell>
          <cell r="AN125">
            <v>306</v>
          </cell>
          <cell r="AO125">
            <v>376</v>
          </cell>
          <cell r="AP125">
            <v>374</v>
          </cell>
          <cell r="AQ125">
            <v>380</v>
          </cell>
          <cell r="AR125">
            <v>406</v>
          </cell>
          <cell r="AS125">
            <v>426</v>
          </cell>
          <cell r="AT125">
            <v>481</v>
          </cell>
          <cell r="AU125">
            <v>500</v>
          </cell>
          <cell r="AV125">
            <v>576</v>
          </cell>
          <cell r="AW125">
            <v>628</v>
          </cell>
          <cell r="AX125">
            <v>651</v>
          </cell>
          <cell r="AY125">
            <v>0</v>
          </cell>
          <cell r="AZ125">
            <v>0</v>
          </cell>
          <cell r="BA125">
            <v>0</v>
          </cell>
          <cell r="BB125">
            <v>0</v>
          </cell>
          <cell r="BC125">
            <v>0</v>
          </cell>
          <cell r="BD125">
            <v>0</v>
          </cell>
          <cell r="BE125">
            <v>0</v>
          </cell>
          <cell r="BF125">
            <v>0</v>
          </cell>
          <cell r="BG125">
            <v>0</v>
          </cell>
          <cell r="BH125">
            <v>0</v>
          </cell>
          <cell r="BI125">
            <v>0</v>
          </cell>
          <cell r="BJ125">
            <v>0</v>
          </cell>
          <cell r="BK125">
            <v>0</v>
          </cell>
          <cell r="BL125">
            <v>0</v>
          </cell>
          <cell r="BM125">
            <v>0</v>
          </cell>
          <cell r="BN125">
            <v>0</v>
          </cell>
          <cell r="BO125">
            <v>0</v>
          </cell>
          <cell r="BP125">
            <v>0</v>
          </cell>
          <cell r="BQ125">
            <v>0</v>
          </cell>
          <cell r="BR125">
            <v>0</v>
          </cell>
          <cell r="BS125">
            <v>0</v>
          </cell>
          <cell r="BT125">
            <v>0</v>
          </cell>
          <cell r="BU125">
            <v>0</v>
          </cell>
          <cell r="BV125">
            <v>0</v>
          </cell>
          <cell r="BW125">
            <v>0</v>
          </cell>
          <cell r="BX125">
            <v>0</v>
          </cell>
          <cell r="BY125">
            <v>0</v>
          </cell>
          <cell r="BZ125">
            <v>0</v>
          </cell>
          <cell r="CA125">
            <v>0</v>
          </cell>
          <cell r="CB125">
            <v>0</v>
          </cell>
          <cell r="CC125">
            <v>0</v>
          </cell>
          <cell r="CD125">
            <v>0</v>
          </cell>
          <cell r="CE125">
            <v>0</v>
          </cell>
          <cell r="CF125">
            <v>0</v>
          </cell>
          <cell r="CG125">
            <v>0</v>
          </cell>
          <cell r="CH125">
            <v>0</v>
          </cell>
          <cell r="CI125">
            <v>0</v>
          </cell>
          <cell r="CJ125">
            <v>0</v>
          </cell>
          <cell r="CK125">
            <v>0</v>
          </cell>
          <cell r="CL125">
            <v>0</v>
          </cell>
          <cell r="CM125">
            <v>0</v>
          </cell>
          <cell r="CN125">
            <v>0</v>
          </cell>
          <cell r="CO125">
            <v>0</v>
          </cell>
          <cell r="CP125">
            <v>0</v>
          </cell>
          <cell r="CQ125">
            <v>0</v>
          </cell>
          <cell r="CR125">
            <v>0</v>
          </cell>
          <cell r="CS125">
            <v>0</v>
          </cell>
          <cell r="CT125">
            <v>0</v>
          </cell>
          <cell r="CU125">
            <v>0</v>
          </cell>
          <cell r="CV125">
            <v>0</v>
          </cell>
          <cell r="CW125">
            <v>0</v>
          </cell>
          <cell r="CX125">
            <v>0</v>
          </cell>
          <cell r="CY125">
            <v>0</v>
          </cell>
          <cell r="CZ125">
            <v>0</v>
          </cell>
          <cell r="DA125">
            <v>0</v>
          </cell>
          <cell r="DB125">
            <v>0</v>
          </cell>
          <cell r="DC125">
            <v>0</v>
          </cell>
          <cell r="DD125">
            <v>0</v>
          </cell>
          <cell r="DE125">
            <v>0</v>
          </cell>
          <cell r="DF125">
            <v>0</v>
          </cell>
          <cell r="DG125">
            <v>0</v>
          </cell>
          <cell r="DH125">
            <v>0</v>
          </cell>
          <cell r="DI125">
            <v>0</v>
          </cell>
          <cell r="DJ125">
            <v>0</v>
          </cell>
          <cell r="DK125">
            <v>0</v>
          </cell>
          <cell r="DL125">
            <v>0</v>
          </cell>
          <cell r="DM125">
            <v>0</v>
          </cell>
          <cell r="DN125">
            <v>0</v>
          </cell>
          <cell r="DO125">
            <v>0</v>
          </cell>
          <cell r="DP125">
            <v>0</v>
          </cell>
          <cell r="DQ125">
            <v>0</v>
          </cell>
          <cell r="DR125">
            <v>0</v>
          </cell>
          <cell r="DS125">
            <v>0</v>
          </cell>
          <cell r="DT125">
            <v>0</v>
          </cell>
          <cell r="DU125">
            <v>0</v>
          </cell>
          <cell r="DV125">
            <v>0</v>
          </cell>
          <cell r="DW125">
            <v>0</v>
          </cell>
          <cell r="DX125">
            <v>0</v>
          </cell>
          <cell r="DY125">
            <v>0</v>
          </cell>
          <cell r="DZ125">
            <v>0</v>
          </cell>
          <cell r="EA125">
            <v>0</v>
          </cell>
        </row>
        <row r="127">
          <cell r="B127" t="str">
            <v>Sveukupno kat. C</v>
          </cell>
          <cell r="C127">
            <v>0</v>
          </cell>
          <cell r="D127">
            <v>13594</v>
          </cell>
          <cell r="E127">
            <v>13581</v>
          </cell>
          <cell r="F127">
            <v>14135</v>
          </cell>
          <cell r="G127">
            <v>14507</v>
          </cell>
          <cell r="H127">
            <v>14414</v>
          </cell>
          <cell r="I127">
            <v>15299</v>
          </cell>
          <cell r="J127">
            <v>15187</v>
          </cell>
          <cell r="K127">
            <v>15327</v>
          </cell>
          <cell r="L127">
            <v>15675</v>
          </cell>
          <cell r="M127">
            <v>16094</v>
          </cell>
          <cell r="N127">
            <v>15997</v>
          </cell>
          <cell r="O127">
            <v>16925</v>
          </cell>
          <cell r="P127">
            <v>17464</v>
          </cell>
          <cell r="Q127">
            <v>17956</v>
          </cell>
          <cell r="R127">
            <v>17670</v>
          </cell>
          <cell r="S127">
            <v>17563</v>
          </cell>
          <cell r="T127">
            <v>18634</v>
          </cell>
          <cell r="U127">
            <v>18983</v>
          </cell>
          <cell r="V127">
            <v>18769</v>
          </cell>
          <cell r="W127">
            <v>19099</v>
          </cell>
          <cell r="X127">
            <v>19224</v>
          </cell>
          <cell r="Y127">
            <v>19060</v>
          </cell>
          <cell r="Z127">
            <v>20037</v>
          </cell>
          <cell r="AA127">
            <v>20466</v>
          </cell>
          <cell r="AB127">
            <v>20330</v>
          </cell>
          <cell r="AC127">
            <v>21527</v>
          </cell>
          <cell r="AD127">
            <v>21985</v>
          </cell>
          <cell r="AE127">
            <v>22613</v>
          </cell>
          <cell r="AF127">
            <v>23137</v>
          </cell>
          <cell r="AG127">
            <v>22977</v>
          </cell>
          <cell r="AH127">
            <v>23821</v>
          </cell>
          <cell r="AI127">
            <v>23854</v>
          </cell>
          <cell r="AJ127">
            <v>24066</v>
          </cell>
          <cell r="AK127">
            <v>23850</v>
          </cell>
          <cell r="AL127">
            <v>24957</v>
          </cell>
          <cell r="AM127">
            <v>25390</v>
          </cell>
          <cell r="AN127">
            <v>25907</v>
          </cell>
          <cell r="AO127">
            <v>26482</v>
          </cell>
          <cell r="AP127">
            <v>26093</v>
          </cell>
          <cell r="AQ127">
            <v>27369</v>
          </cell>
          <cell r="AR127">
            <v>27864</v>
          </cell>
          <cell r="AS127">
            <v>27694</v>
          </cell>
          <cell r="AT127">
            <v>28377</v>
          </cell>
          <cell r="AU127">
            <v>28287</v>
          </cell>
          <cell r="AV127">
            <v>27996</v>
          </cell>
          <cell r="AW127">
            <v>29170</v>
          </cell>
          <cell r="AX127">
            <v>28712</v>
          </cell>
          <cell r="AY127">
            <v>0</v>
          </cell>
          <cell r="AZ127">
            <v>0</v>
          </cell>
          <cell r="BA127">
            <v>0</v>
          </cell>
          <cell r="BB127">
            <v>0</v>
          </cell>
          <cell r="BC127">
            <v>0</v>
          </cell>
          <cell r="BD127">
            <v>0</v>
          </cell>
          <cell r="BE127">
            <v>0</v>
          </cell>
          <cell r="BF127">
            <v>0</v>
          </cell>
          <cell r="BG127">
            <v>0</v>
          </cell>
          <cell r="BH127">
            <v>0</v>
          </cell>
          <cell r="BI127">
            <v>0</v>
          </cell>
          <cell r="BJ127">
            <v>0</v>
          </cell>
          <cell r="BK127">
            <v>0</v>
          </cell>
          <cell r="BL127">
            <v>0</v>
          </cell>
          <cell r="BM127">
            <v>0</v>
          </cell>
          <cell r="BN127">
            <v>0</v>
          </cell>
          <cell r="BO127">
            <v>0</v>
          </cell>
          <cell r="BP127">
            <v>0</v>
          </cell>
          <cell r="BQ127">
            <v>0</v>
          </cell>
          <cell r="BR127">
            <v>0</v>
          </cell>
          <cell r="BS127">
            <v>0</v>
          </cell>
          <cell r="BT127">
            <v>0</v>
          </cell>
          <cell r="BU127">
            <v>0</v>
          </cell>
          <cell r="BV127">
            <v>0</v>
          </cell>
          <cell r="BW127">
            <v>0</v>
          </cell>
          <cell r="BX127">
            <v>0</v>
          </cell>
          <cell r="BY127">
            <v>0</v>
          </cell>
          <cell r="BZ127">
            <v>0</v>
          </cell>
          <cell r="CA127">
            <v>0</v>
          </cell>
          <cell r="CB127">
            <v>0</v>
          </cell>
          <cell r="CC127">
            <v>0</v>
          </cell>
          <cell r="CD127">
            <v>0</v>
          </cell>
          <cell r="CE127">
            <v>0</v>
          </cell>
          <cell r="CF127">
            <v>0</v>
          </cell>
          <cell r="CG127">
            <v>0</v>
          </cell>
          <cell r="CH127">
            <v>0</v>
          </cell>
          <cell r="CI127">
            <v>0</v>
          </cell>
          <cell r="CJ127">
            <v>0</v>
          </cell>
          <cell r="CK127">
            <v>0</v>
          </cell>
          <cell r="CL127">
            <v>0</v>
          </cell>
          <cell r="CM127">
            <v>0</v>
          </cell>
          <cell r="CN127">
            <v>0</v>
          </cell>
          <cell r="CO127">
            <v>0</v>
          </cell>
          <cell r="CP127">
            <v>0</v>
          </cell>
          <cell r="CQ127">
            <v>0</v>
          </cell>
          <cell r="CR127">
            <v>0</v>
          </cell>
          <cell r="CS127">
            <v>0</v>
          </cell>
          <cell r="CT127">
            <v>0</v>
          </cell>
          <cell r="CU127">
            <v>0</v>
          </cell>
          <cell r="CV127">
            <v>0</v>
          </cell>
          <cell r="CW127">
            <v>0</v>
          </cell>
          <cell r="CX127">
            <v>0</v>
          </cell>
          <cell r="CY127">
            <v>0</v>
          </cell>
          <cell r="CZ127">
            <v>0</v>
          </cell>
          <cell r="DA127">
            <v>0</v>
          </cell>
          <cell r="DB127">
            <v>0</v>
          </cell>
          <cell r="DC127">
            <v>0</v>
          </cell>
          <cell r="DD127">
            <v>0</v>
          </cell>
          <cell r="DE127">
            <v>0</v>
          </cell>
          <cell r="DF127">
            <v>0</v>
          </cell>
          <cell r="DG127">
            <v>0</v>
          </cell>
          <cell r="DH127">
            <v>0</v>
          </cell>
          <cell r="DI127">
            <v>0</v>
          </cell>
          <cell r="DJ127">
            <v>0</v>
          </cell>
          <cell r="DK127">
            <v>0</v>
          </cell>
          <cell r="DL127">
            <v>0</v>
          </cell>
          <cell r="DM127">
            <v>0</v>
          </cell>
          <cell r="DN127">
            <v>0</v>
          </cell>
          <cell r="DO127">
            <v>0</v>
          </cell>
          <cell r="DP127">
            <v>0</v>
          </cell>
          <cell r="DQ127">
            <v>0</v>
          </cell>
          <cell r="DR127">
            <v>0</v>
          </cell>
          <cell r="DS127">
            <v>0</v>
          </cell>
          <cell r="DT127">
            <v>0</v>
          </cell>
          <cell r="DU127">
            <v>0</v>
          </cell>
          <cell r="DV127">
            <v>0</v>
          </cell>
          <cell r="DW127">
            <v>0</v>
          </cell>
          <cell r="DX127">
            <v>0</v>
          </cell>
          <cell r="DY127">
            <v>0</v>
          </cell>
          <cell r="DZ127">
            <v>0</v>
          </cell>
          <cell r="EA127">
            <v>0</v>
          </cell>
        </row>
        <row r="128">
          <cell r="B128" t="str">
            <v>Muškarci</v>
          </cell>
        </row>
        <row r="129">
          <cell r="B129" t="str">
            <v xml:space="preserve">od 0 do 18 godina </v>
          </cell>
          <cell r="C129">
            <v>1703</v>
          </cell>
          <cell r="D129">
            <v>1540</v>
          </cell>
          <cell r="E129">
            <v>1476</v>
          </cell>
          <cell r="F129">
            <v>1269</v>
          </cell>
          <cell r="G129">
            <v>1178</v>
          </cell>
          <cell r="H129">
            <v>1115</v>
          </cell>
          <cell r="I129">
            <v>1138</v>
          </cell>
          <cell r="J129">
            <v>1340</v>
          </cell>
          <cell r="K129">
            <v>1575</v>
          </cell>
          <cell r="L129">
            <v>1506</v>
          </cell>
          <cell r="M129">
            <v>1593</v>
          </cell>
          <cell r="N129">
            <v>1628</v>
          </cell>
          <cell r="O129">
            <v>1625</v>
          </cell>
          <cell r="P129">
            <v>1532</v>
          </cell>
          <cell r="Q129">
            <v>1578</v>
          </cell>
          <cell r="R129">
            <v>1433</v>
          </cell>
          <cell r="S129">
            <v>1298</v>
          </cell>
          <cell r="T129">
            <v>1119</v>
          </cell>
          <cell r="U129">
            <v>1057</v>
          </cell>
          <cell r="V129">
            <v>1294</v>
          </cell>
          <cell r="W129">
            <v>1764</v>
          </cell>
          <cell r="X129">
            <v>1739</v>
          </cell>
          <cell r="Y129">
            <v>1882</v>
          </cell>
          <cell r="Z129">
            <v>1924</v>
          </cell>
          <cell r="AA129">
            <v>2045</v>
          </cell>
          <cell r="AB129">
            <v>1960</v>
          </cell>
          <cell r="AC129">
            <v>1775</v>
          </cell>
          <cell r="AD129">
            <v>1578</v>
          </cell>
          <cell r="AE129">
            <v>1432</v>
          </cell>
          <cell r="AF129">
            <v>1328</v>
          </cell>
          <cell r="AG129">
            <v>1233</v>
          </cell>
          <cell r="AH129">
            <v>1550</v>
          </cell>
          <cell r="AI129">
            <v>1935</v>
          </cell>
          <cell r="AJ129">
            <v>1894</v>
          </cell>
          <cell r="AK129">
            <v>2123</v>
          </cell>
          <cell r="AL129">
            <v>2377</v>
          </cell>
          <cell r="AM129">
            <v>2288</v>
          </cell>
          <cell r="AN129">
            <v>2110</v>
          </cell>
          <cell r="AO129">
            <v>1914</v>
          </cell>
          <cell r="AP129">
            <v>1758</v>
          </cell>
          <cell r="AQ129">
            <v>1699</v>
          </cell>
          <cell r="AR129">
            <v>1616</v>
          </cell>
          <cell r="AS129">
            <v>1595</v>
          </cell>
          <cell r="AT129">
            <v>2084</v>
          </cell>
          <cell r="AU129">
            <v>2617</v>
          </cell>
          <cell r="AV129">
            <v>2543</v>
          </cell>
          <cell r="AW129">
            <v>2740</v>
          </cell>
          <cell r="AX129">
            <v>2795</v>
          </cell>
          <cell r="AY129">
            <v>0</v>
          </cell>
          <cell r="AZ129">
            <v>0</v>
          </cell>
          <cell r="BA129">
            <v>0</v>
          </cell>
          <cell r="BB129">
            <v>0</v>
          </cell>
          <cell r="BC129">
            <v>0</v>
          </cell>
          <cell r="BD129">
            <v>0</v>
          </cell>
          <cell r="BE129">
            <v>0</v>
          </cell>
          <cell r="BF129">
            <v>0</v>
          </cell>
          <cell r="BG129">
            <v>0</v>
          </cell>
          <cell r="BH129">
            <v>0</v>
          </cell>
          <cell r="BI129">
            <v>0</v>
          </cell>
          <cell r="BJ129">
            <v>0</v>
          </cell>
          <cell r="BK129">
            <v>0</v>
          </cell>
          <cell r="BL129">
            <v>0</v>
          </cell>
          <cell r="BM129">
            <v>0</v>
          </cell>
          <cell r="BN129">
            <v>0</v>
          </cell>
          <cell r="BO129">
            <v>0</v>
          </cell>
          <cell r="BP129">
            <v>0</v>
          </cell>
          <cell r="BQ129">
            <v>0</v>
          </cell>
          <cell r="BR129">
            <v>0</v>
          </cell>
          <cell r="BS129">
            <v>0</v>
          </cell>
          <cell r="BT129">
            <v>0</v>
          </cell>
          <cell r="BU129">
            <v>0</v>
          </cell>
          <cell r="BV129">
            <v>0</v>
          </cell>
          <cell r="BW129">
            <v>0</v>
          </cell>
          <cell r="BX129">
            <v>0</v>
          </cell>
          <cell r="BY129">
            <v>0</v>
          </cell>
          <cell r="BZ129">
            <v>0</v>
          </cell>
          <cell r="CA129">
            <v>0</v>
          </cell>
          <cell r="CB129">
            <v>0</v>
          </cell>
          <cell r="CC129">
            <v>0</v>
          </cell>
          <cell r="CD129">
            <v>0</v>
          </cell>
          <cell r="CE129">
            <v>0</v>
          </cell>
          <cell r="CF129">
            <v>0</v>
          </cell>
          <cell r="CG129">
            <v>0</v>
          </cell>
          <cell r="CH129">
            <v>0</v>
          </cell>
          <cell r="CI129">
            <v>0</v>
          </cell>
          <cell r="CJ129">
            <v>0</v>
          </cell>
          <cell r="CK129">
            <v>0</v>
          </cell>
          <cell r="CL129">
            <v>0</v>
          </cell>
          <cell r="CM129">
            <v>0</v>
          </cell>
          <cell r="CN129">
            <v>0</v>
          </cell>
          <cell r="CO129">
            <v>0</v>
          </cell>
          <cell r="CP129">
            <v>0</v>
          </cell>
          <cell r="CQ129">
            <v>0</v>
          </cell>
          <cell r="CR129">
            <v>0</v>
          </cell>
          <cell r="CS129">
            <v>0</v>
          </cell>
          <cell r="CT129">
            <v>0</v>
          </cell>
          <cell r="CU129">
            <v>0</v>
          </cell>
          <cell r="CV129">
            <v>0</v>
          </cell>
          <cell r="CW129">
            <v>0</v>
          </cell>
          <cell r="CX129">
            <v>0</v>
          </cell>
          <cell r="CY129">
            <v>0</v>
          </cell>
          <cell r="CZ129">
            <v>0</v>
          </cell>
          <cell r="DA129">
            <v>0</v>
          </cell>
          <cell r="DB129">
            <v>0</v>
          </cell>
          <cell r="DC129">
            <v>0</v>
          </cell>
          <cell r="DD129">
            <v>0</v>
          </cell>
          <cell r="DE129">
            <v>0</v>
          </cell>
          <cell r="DF129">
            <v>0</v>
          </cell>
          <cell r="DG129">
            <v>0</v>
          </cell>
          <cell r="DH129">
            <v>0</v>
          </cell>
          <cell r="DI129">
            <v>0</v>
          </cell>
          <cell r="DJ129">
            <v>0</v>
          </cell>
          <cell r="DK129">
            <v>0</v>
          </cell>
          <cell r="DL129">
            <v>0</v>
          </cell>
          <cell r="DM129">
            <v>0</v>
          </cell>
          <cell r="DN129">
            <v>0</v>
          </cell>
          <cell r="DO129">
            <v>0</v>
          </cell>
          <cell r="DP129">
            <v>0</v>
          </cell>
          <cell r="DQ129">
            <v>0</v>
          </cell>
          <cell r="DR129">
            <v>0</v>
          </cell>
          <cell r="DS129">
            <v>0</v>
          </cell>
          <cell r="DT129">
            <v>0</v>
          </cell>
          <cell r="DU129">
            <v>0</v>
          </cell>
          <cell r="DV129">
            <v>0</v>
          </cell>
          <cell r="DW129">
            <v>0</v>
          </cell>
          <cell r="DX129">
            <v>0</v>
          </cell>
          <cell r="DY129">
            <v>0</v>
          </cell>
          <cell r="DZ129">
            <v>0</v>
          </cell>
          <cell r="EA129">
            <v>0</v>
          </cell>
        </row>
        <row r="130">
          <cell r="B130" t="str">
            <v xml:space="preserve">od 19 do 24 godine </v>
          </cell>
          <cell r="C130">
            <v>83472</v>
          </cell>
          <cell r="D130">
            <v>82449</v>
          </cell>
          <cell r="E130">
            <v>81960</v>
          </cell>
          <cell r="F130">
            <v>80627</v>
          </cell>
          <cell r="G130">
            <v>80181</v>
          </cell>
          <cell r="H130">
            <v>80039</v>
          </cell>
          <cell r="I130">
            <v>80712</v>
          </cell>
          <cell r="J130">
            <v>82176</v>
          </cell>
          <cell r="K130">
            <v>82955</v>
          </cell>
          <cell r="L130">
            <v>82573</v>
          </cell>
          <cell r="M130">
            <v>82513</v>
          </cell>
          <cell r="N130">
            <v>82705</v>
          </cell>
          <cell r="O130">
            <v>82530</v>
          </cell>
          <cell r="P130">
            <v>81969</v>
          </cell>
          <cell r="Q130">
            <v>82604</v>
          </cell>
          <cell r="R130">
            <v>82132</v>
          </cell>
          <cell r="S130">
            <v>81703</v>
          </cell>
          <cell r="T130">
            <v>80672</v>
          </cell>
          <cell r="U130">
            <v>81653</v>
          </cell>
          <cell r="V130">
            <v>82753</v>
          </cell>
          <cell r="W130">
            <v>83809</v>
          </cell>
          <cell r="X130">
            <v>83923</v>
          </cell>
          <cell r="Y130">
            <v>84197</v>
          </cell>
          <cell r="Z130">
            <v>84406</v>
          </cell>
          <cell r="AA130">
            <v>85536</v>
          </cell>
          <cell r="AB130">
            <v>85332</v>
          </cell>
          <cell r="AC130">
            <v>84687</v>
          </cell>
          <cell r="AD130">
            <v>84263</v>
          </cell>
          <cell r="AE130">
            <v>84084</v>
          </cell>
          <cell r="AF130">
            <v>84191</v>
          </cell>
          <cell r="AG130">
            <v>84711</v>
          </cell>
          <cell r="AH130">
            <v>85754</v>
          </cell>
          <cell r="AI130">
            <v>86921</v>
          </cell>
          <cell r="AJ130">
            <v>87076</v>
          </cell>
          <cell r="AK130">
            <v>87554</v>
          </cell>
          <cell r="AL130">
            <v>89972</v>
          </cell>
          <cell r="AM130">
            <v>90423</v>
          </cell>
          <cell r="AN130">
            <v>90353</v>
          </cell>
          <cell r="AO130">
            <v>90059</v>
          </cell>
          <cell r="AP130">
            <v>89979</v>
          </cell>
          <cell r="AQ130">
            <v>90057</v>
          </cell>
          <cell r="AR130">
            <v>90258</v>
          </cell>
          <cell r="AS130">
            <v>91303</v>
          </cell>
          <cell r="AT130">
            <v>93337</v>
          </cell>
          <cell r="AU130">
            <v>94885</v>
          </cell>
          <cell r="AV130">
            <v>94696</v>
          </cell>
          <cell r="AW130">
            <v>94951</v>
          </cell>
          <cell r="AX130">
            <v>95463</v>
          </cell>
          <cell r="AY130">
            <v>0</v>
          </cell>
          <cell r="AZ130">
            <v>0</v>
          </cell>
          <cell r="BA130">
            <v>0</v>
          </cell>
          <cell r="BB130">
            <v>0</v>
          </cell>
          <cell r="BC130">
            <v>0</v>
          </cell>
          <cell r="BD130">
            <v>0</v>
          </cell>
          <cell r="BE130">
            <v>0</v>
          </cell>
          <cell r="BF130">
            <v>0</v>
          </cell>
          <cell r="BG130">
            <v>0</v>
          </cell>
          <cell r="BH130">
            <v>0</v>
          </cell>
          <cell r="BI130">
            <v>0</v>
          </cell>
          <cell r="BJ130">
            <v>0</v>
          </cell>
          <cell r="BK130">
            <v>0</v>
          </cell>
          <cell r="BL130">
            <v>0</v>
          </cell>
          <cell r="BM130">
            <v>0</v>
          </cell>
          <cell r="BN130">
            <v>0</v>
          </cell>
          <cell r="BO130">
            <v>0</v>
          </cell>
          <cell r="BP130">
            <v>0</v>
          </cell>
          <cell r="BQ130">
            <v>0</v>
          </cell>
          <cell r="BR130">
            <v>0</v>
          </cell>
          <cell r="BS130">
            <v>0</v>
          </cell>
          <cell r="BT130">
            <v>0</v>
          </cell>
          <cell r="BU130">
            <v>0</v>
          </cell>
          <cell r="BV130">
            <v>0</v>
          </cell>
          <cell r="BW130">
            <v>0</v>
          </cell>
          <cell r="BX130">
            <v>0</v>
          </cell>
          <cell r="BY130">
            <v>0</v>
          </cell>
          <cell r="BZ130">
            <v>0</v>
          </cell>
          <cell r="CA130">
            <v>0</v>
          </cell>
          <cell r="CB130">
            <v>0</v>
          </cell>
          <cell r="CC130">
            <v>0</v>
          </cell>
          <cell r="CD130">
            <v>0</v>
          </cell>
          <cell r="CE130">
            <v>0</v>
          </cell>
          <cell r="CF130">
            <v>0</v>
          </cell>
          <cell r="CG130">
            <v>0</v>
          </cell>
          <cell r="CH130">
            <v>0</v>
          </cell>
          <cell r="CI130">
            <v>0</v>
          </cell>
          <cell r="CJ130">
            <v>0</v>
          </cell>
          <cell r="CK130">
            <v>0</v>
          </cell>
          <cell r="CL130">
            <v>0</v>
          </cell>
          <cell r="CM130">
            <v>0</v>
          </cell>
          <cell r="CN130">
            <v>0</v>
          </cell>
          <cell r="CO130">
            <v>0</v>
          </cell>
          <cell r="CP130">
            <v>0</v>
          </cell>
          <cell r="CQ130">
            <v>0</v>
          </cell>
          <cell r="CR130">
            <v>0</v>
          </cell>
          <cell r="CS130">
            <v>0</v>
          </cell>
          <cell r="CT130">
            <v>0</v>
          </cell>
          <cell r="CU130">
            <v>0</v>
          </cell>
          <cell r="CV130">
            <v>0</v>
          </cell>
          <cell r="CW130">
            <v>0</v>
          </cell>
          <cell r="CX130">
            <v>0</v>
          </cell>
          <cell r="CY130">
            <v>0</v>
          </cell>
          <cell r="CZ130">
            <v>0</v>
          </cell>
          <cell r="DA130">
            <v>0</v>
          </cell>
          <cell r="DB130">
            <v>0</v>
          </cell>
          <cell r="DC130">
            <v>0</v>
          </cell>
          <cell r="DD130">
            <v>0</v>
          </cell>
          <cell r="DE130">
            <v>0</v>
          </cell>
          <cell r="DF130">
            <v>0</v>
          </cell>
          <cell r="DG130">
            <v>0</v>
          </cell>
          <cell r="DH130">
            <v>0</v>
          </cell>
          <cell r="DI130">
            <v>0</v>
          </cell>
          <cell r="DJ130">
            <v>0</v>
          </cell>
          <cell r="DK130">
            <v>0</v>
          </cell>
          <cell r="DL130">
            <v>0</v>
          </cell>
          <cell r="DM130">
            <v>0</v>
          </cell>
          <cell r="DN130">
            <v>0</v>
          </cell>
          <cell r="DO130">
            <v>0</v>
          </cell>
          <cell r="DP130">
            <v>0</v>
          </cell>
          <cell r="DQ130">
            <v>0</v>
          </cell>
          <cell r="DR130">
            <v>0</v>
          </cell>
          <cell r="DS130">
            <v>0</v>
          </cell>
          <cell r="DT130">
            <v>0</v>
          </cell>
          <cell r="DU130">
            <v>0</v>
          </cell>
          <cell r="DV130">
            <v>0</v>
          </cell>
          <cell r="DW130">
            <v>0</v>
          </cell>
          <cell r="DX130">
            <v>0</v>
          </cell>
          <cell r="DY130">
            <v>0</v>
          </cell>
          <cell r="DZ130">
            <v>0</v>
          </cell>
          <cell r="EA130">
            <v>0</v>
          </cell>
        </row>
        <row r="131">
          <cell r="B131" t="str">
            <v xml:space="preserve">od 25 do 29 godina </v>
          </cell>
          <cell r="C131">
            <v>130230</v>
          </cell>
          <cell r="D131">
            <v>129696</v>
          </cell>
          <cell r="E131">
            <v>129484</v>
          </cell>
          <cell r="F131">
            <v>128751</v>
          </cell>
          <cell r="G131">
            <v>128417</v>
          </cell>
          <cell r="H131">
            <v>128132</v>
          </cell>
          <cell r="I131">
            <v>128086</v>
          </cell>
          <cell r="J131">
            <v>127875</v>
          </cell>
          <cell r="K131">
            <v>127588</v>
          </cell>
          <cell r="L131">
            <v>127252</v>
          </cell>
          <cell r="M131">
            <v>126797</v>
          </cell>
          <cell r="N131">
            <v>126378</v>
          </cell>
          <cell r="O131">
            <v>126043</v>
          </cell>
          <cell r="P131">
            <v>125732</v>
          </cell>
          <cell r="Q131">
            <v>125498</v>
          </cell>
          <cell r="R131">
            <v>125116</v>
          </cell>
          <cell r="S131">
            <v>125003</v>
          </cell>
          <cell r="T131">
            <v>123539</v>
          </cell>
          <cell r="U131">
            <v>123650</v>
          </cell>
          <cell r="V131">
            <v>123593</v>
          </cell>
          <cell r="W131">
            <v>123573</v>
          </cell>
          <cell r="X131">
            <v>123271</v>
          </cell>
          <cell r="Y131">
            <v>122873</v>
          </cell>
          <cell r="Z131">
            <v>122741</v>
          </cell>
          <cell r="AA131">
            <v>122841</v>
          </cell>
          <cell r="AB131">
            <v>122629</v>
          </cell>
          <cell r="AC131">
            <v>122297</v>
          </cell>
          <cell r="AD131">
            <v>122227</v>
          </cell>
          <cell r="AE131">
            <v>121904</v>
          </cell>
          <cell r="AF131">
            <v>121959</v>
          </cell>
          <cell r="AG131">
            <v>122112</v>
          </cell>
          <cell r="AH131">
            <v>122098</v>
          </cell>
          <cell r="AI131">
            <v>122349</v>
          </cell>
          <cell r="AJ131">
            <v>122002</v>
          </cell>
          <cell r="AK131">
            <v>121641</v>
          </cell>
          <cell r="AL131">
            <v>121493</v>
          </cell>
          <cell r="AM131">
            <v>121222</v>
          </cell>
          <cell r="AN131">
            <v>120851</v>
          </cell>
          <cell r="AO131">
            <v>120587</v>
          </cell>
          <cell r="AP131">
            <v>120485</v>
          </cell>
          <cell r="AQ131">
            <v>120497</v>
          </cell>
          <cell r="AR131">
            <v>120659</v>
          </cell>
          <cell r="AS131">
            <v>120895</v>
          </cell>
          <cell r="AT131">
            <v>121095</v>
          </cell>
          <cell r="AU131">
            <v>121078</v>
          </cell>
          <cell r="AV131">
            <v>120894</v>
          </cell>
          <cell r="AW131">
            <v>121015</v>
          </cell>
          <cell r="AX131">
            <v>121003</v>
          </cell>
          <cell r="AY131">
            <v>0</v>
          </cell>
          <cell r="AZ131">
            <v>0</v>
          </cell>
          <cell r="BA131">
            <v>0</v>
          </cell>
          <cell r="BB131">
            <v>0</v>
          </cell>
          <cell r="BC131">
            <v>0</v>
          </cell>
          <cell r="BD131">
            <v>0</v>
          </cell>
          <cell r="BE131">
            <v>0</v>
          </cell>
          <cell r="BF131">
            <v>0</v>
          </cell>
          <cell r="BG131">
            <v>0</v>
          </cell>
          <cell r="BH131">
            <v>0</v>
          </cell>
          <cell r="BI131">
            <v>0</v>
          </cell>
          <cell r="BJ131">
            <v>0</v>
          </cell>
          <cell r="BK131">
            <v>0</v>
          </cell>
          <cell r="BL131">
            <v>0</v>
          </cell>
          <cell r="BM131">
            <v>0</v>
          </cell>
          <cell r="BN131">
            <v>0</v>
          </cell>
          <cell r="BO131">
            <v>0</v>
          </cell>
          <cell r="BP131">
            <v>0</v>
          </cell>
          <cell r="BQ131">
            <v>0</v>
          </cell>
          <cell r="BR131">
            <v>0</v>
          </cell>
          <cell r="BS131">
            <v>0</v>
          </cell>
          <cell r="BT131">
            <v>0</v>
          </cell>
          <cell r="BU131">
            <v>0</v>
          </cell>
          <cell r="BV131">
            <v>0</v>
          </cell>
          <cell r="BW131">
            <v>0</v>
          </cell>
          <cell r="BX131">
            <v>0</v>
          </cell>
          <cell r="BY131">
            <v>0</v>
          </cell>
          <cell r="BZ131">
            <v>0</v>
          </cell>
          <cell r="CA131">
            <v>0</v>
          </cell>
          <cell r="CB131">
            <v>0</v>
          </cell>
          <cell r="CC131">
            <v>0</v>
          </cell>
          <cell r="CD131">
            <v>0</v>
          </cell>
          <cell r="CE131">
            <v>0</v>
          </cell>
          <cell r="CF131">
            <v>0</v>
          </cell>
          <cell r="CG131">
            <v>0</v>
          </cell>
          <cell r="CH131">
            <v>0</v>
          </cell>
          <cell r="CI131">
            <v>0</v>
          </cell>
          <cell r="CJ131">
            <v>0</v>
          </cell>
          <cell r="CK131">
            <v>0</v>
          </cell>
          <cell r="CL131">
            <v>0</v>
          </cell>
          <cell r="CM131">
            <v>0</v>
          </cell>
          <cell r="CN131">
            <v>0</v>
          </cell>
          <cell r="CO131">
            <v>0</v>
          </cell>
          <cell r="CP131">
            <v>0</v>
          </cell>
          <cell r="CQ131">
            <v>0</v>
          </cell>
          <cell r="CR131">
            <v>0</v>
          </cell>
          <cell r="CS131">
            <v>0</v>
          </cell>
          <cell r="CT131">
            <v>0</v>
          </cell>
          <cell r="CU131">
            <v>0</v>
          </cell>
          <cell r="CV131">
            <v>0</v>
          </cell>
          <cell r="CW131">
            <v>0</v>
          </cell>
          <cell r="CX131">
            <v>0</v>
          </cell>
          <cell r="CY131">
            <v>0</v>
          </cell>
          <cell r="CZ131">
            <v>0</v>
          </cell>
          <cell r="DA131">
            <v>0</v>
          </cell>
          <cell r="DB131">
            <v>0</v>
          </cell>
          <cell r="DC131">
            <v>0</v>
          </cell>
          <cell r="DD131">
            <v>0</v>
          </cell>
          <cell r="DE131">
            <v>0</v>
          </cell>
          <cell r="DF131">
            <v>0</v>
          </cell>
          <cell r="DG131">
            <v>0</v>
          </cell>
          <cell r="DH131">
            <v>0</v>
          </cell>
          <cell r="DI131">
            <v>0</v>
          </cell>
          <cell r="DJ131">
            <v>0</v>
          </cell>
          <cell r="DK131">
            <v>0</v>
          </cell>
          <cell r="DL131">
            <v>0</v>
          </cell>
          <cell r="DM131">
            <v>0</v>
          </cell>
          <cell r="DN131">
            <v>0</v>
          </cell>
          <cell r="DO131">
            <v>0</v>
          </cell>
          <cell r="DP131">
            <v>0</v>
          </cell>
          <cell r="DQ131">
            <v>0</v>
          </cell>
          <cell r="DR131">
            <v>0</v>
          </cell>
          <cell r="DS131">
            <v>0</v>
          </cell>
          <cell r="DT131">
            <v>0</v>
          </cell>
          <cell r="DU131">
            <v>0</v>
          </cell>
          <cell r="DV131">
            <v>0</v>
          </cell>
          <cell r="DW131">
            <v>0</v>
          </cell>
          <cell r="DX131">
            <v>0</v>
          </cell>
          <cell r="DY131">
            <v>0</v>
          </cell>
          <cell r="DZ131">
            <v>0</v>
          </cell>
          <cell r="EA131">
            <v>0</v>
          </cell>
        </row>
        <row r="132">
          <cell r="B132" t="str">
            <v xml:space="preserve">od 30 do 34 godine </v>
          </cell>
          <cell r="C132">
            <v>154053</v>
          </cell>
          <cell r="D132">
            <v>153849</v>
          </cell>
          <cell r="E132">
            <v>153858</v>
          </cell>
          <cell r="F132">
            <v>153687</v>
          </cell>
          <cell r="G132">
            <v>153548</v>
          </cell>
          <cell r="H132">
            <v>153647</v>
          </cell>
          <cell r="I132">
            <v>153685</v>
          </cell>
          <cell r="J132">
            <v>153532</v>
          </cell>
          <cell r="K132">
            <v>153500</v>
          </cell>
          <cell r="L132">
            <v>153446</v>
          </cell>
          <cell r="M132">
            <v>153424</v>
          </cell>
          <cell r="N132">
            <v>153368</v>
          </cell>
          <cell r="O132">
            <v>153217</v>
          </cell>
          <cell r="P132">
            <v>153063</v>
          </cell>
          <cell r="Q132">
            <v>152939</v>
          </cell>
          <cell r="R132">
            <v>152376</v>
          </cell>
          <cell r="S132">
            <v>152266</v>
          </cell>
          <cell r="T132">
            <v>151146</v>
          </cell>
          <cell r="U132">
            <v>150942</v>
          </cell>
          <cell r="V132">
            <v>150710</v>
          </cell>
          <cell r="W132">
            <v>150649</v>
          </cell>
          <cell r="X132">
            <v>150429</v>
          </cell>
          <cell r="Y132">
            <v>150234</v>
          </cell>
          <cell r="Z132">
            <v>149947</v>
          </cell>
          <cell r="AA132">
            <v>149759</v>
          </cell>
          <cell r="AB132">
            <v>149690</v>
          </cell>
          <cell r="AC132">
            <v>149538</v>
          </cell>
          <cell r="AD132">
            <v>149333</v>
          </cell>
          <cell r="AE132">
            <v>149306</v>
          </cell>
          <cell r="AF132">
            <v>149162</v>
          </cell>
          <cell r="AG132">
            <v>148863</v>
          </cell>
          <cell r="AH132">
            <v>148816</v>
          </cell>
          <cell r="AI132">
            <v>148543</v>
          </cell>
          <cell r="AJ132">
            <v>148279</v>
          </cell>
          <cell r="AK132">
            <v>148012</v>
          </cell>
          <cell r="AL132">
            <v>147809</v>
          </cell>
          <cell r="AM132">
            <v>147549</v>
          </cell>
          <cell r="AN132">
            <v>147516</v>
          </cell>
          <cell r="AO132">
            <v>147440</v>
          </cell>
          <cell r="AP132">
            <v>147435</v>
          </cell>
          <cell r="AQ132">
            <v>147171</v>
          </cell>
          <cell r="AR132">
            <v>146956</v>
          </cell>
          <cell r="AS132">
            <v>146846</v>
          </cell>
          <cell r="AT132">
            <v>146723</v>
          </cell>
          <cell r="AU132">
            <v>146814</v>
          </cell>
          <cell r="AV132">
            <v>146614</v>
          </cell>
          <cell r="AW132">
            <v>146518</v>
          </cell>
          <cell r="AX132">
            <v>146522</v>
          </cell>
          <cell r="AY132">
            <v>0</v>
          </cell>
          <cell r="AZ132">
            <v>0</v>
          </cell>
          <cell r="BA132">
            <v>0</v>
          </cell>
          <cell r="BB132">
            <v>0</v>
          </cell>
          <cell r="BC132">
            <v>0</v>
          </cell>
          <cell r="BD132">
            <v>0</v>
          </cell>
          <cell r="BE132">
            <v>0</v>
          </cell>
          <cell r="BF132">
            <v>0</v>
          </cell>
          <cell r="BG132">
            <v>0</v>
          </cell>
          <cell r="BH132">
            <v>0</v>
          </cell>
          <cell r="BI132">
            <v>0</v>
          </cell>
          <cell r="BJ132">
            <v>0</v>
          </cell>
          <cell r="BK132">
            <v>0</v>
          </cell>
          <cell r="BL132">
            <v>0</v>
          </cell>
          <cell r="BM132">
            <v>0</v>
          </cell>
          <cell r="BN132">
            <v>0</v>
          </cell>
          <cell r="BO132">
            <v>0</v>
          </cell>
          <cell r="BP132">
            <v>0</v>
          </cell>
          <cell r="BQ132">
            <v>0</v>
          </cell>
          <cell r="BR132">
            <v>0</v>
          </cell>
          <cell r="BS132">
            <v>0</v>
          </cell>
          <cell r="BT132">
            <v>0</v>
          </cell>
          <cell r="BU132">
            <v>0</v>
          </cell>
          <cell r="BV132">
            <v>0</v>
          </cell>
          <cell r="BW132">
            <v>0</v>
          </cell>
          <cell r="BX132">
            <v>0</v>
          </cell>
          <cell r="BY132">
            <v>0</v>
          </cell>
          <cell r="BZ132">
            <v>0</v>
          </cell>
          <cell r="CA132">
            <v>0</v>
          </cell>
          <cell r="CB132">
            <v>0</v>
          </cell>
          <cell r="CC132">
            <v>0</v>
          </cell>
          <cell r="CD132">
            <v>0</v>
          </cell>
          <cell r="CE132">
            <v>0</v>
          </cell>
          <cell r="CF132">
            <v>0</v>
          </cell>
          <cell r="CG132">
            <v>0</v>
          </cell>
          <cell r="CH132">
            <v>0</v>
          </cell>
          <cell r="CI132">
            <v>0</v>
          </cell>
          <cell r="CJ132">
            <v>0</v>
          </cell>
          <cell r="CK132">
            <v>0</v>
          </cell>
          <cell r="CL132">
            <v>0</v>
          </cell>
          <cell r="CM132">
            <v>0</v>
          </cell>
          <cell r="CN132">
            <v>0</v>
          </cell>
          <cell r="CO132">
            <v>0</v>
          </cell>
          <cell r="CP132">
            <v>0</v>
          </cell>
          <cell r="CQ132">
            <v>0</v>
          </cell>
          <cell r="CR132">
            <v>0</v>
          </cell>
          <cell r="CS132">
            <v>0</v>
          </cell>
          <cell r="CT132">
            <v>0</v>
          </cell>
          <cell r="CU132">
            <v>0</v>
          </cell>
          <cell r="CV132">
            <v>0</v>
          </cell>
          <cell r="CW132">
            <v>0</v>
          </cell>
          <cell r="CX132">
            <v>0</v>
          </cell>
          <cell r="CY132">
            <v>0</v>
          </cell>
          <cell r="CZ132">
            <v>0</v>
          </cell>
          <cell r="DA132">
            <v>0</v>
          </cell>
          <cell r="DB132">
            <v>0</v>
          </cell>
          <cell r="DC132">
            <v>0</v>
          </cell>
          <cell r="DD132">
            <v>0</v>
          </cell>
          <cell r="DE132">
            <v>0</v>
          </cell>
          <cell r="DF132">
            <v>0</v>
          </cell>
          <cell r="DG132">
            <v>0</v>
          </cell>
          <cell r="DH132">
            <v>0</v>
          </cell>
          <cell r="DI132">
            <v>0</v>
          </cell>
          <cell r="DJ132">
            <v>0</v>
          </cell>
          <cell r="DK132">
            <v>0</v>
          </cell>
          <cell r="DL132">
            <v>0</v>
          </cell>
          <cell r="DM132">
            <v>0</v>
          </cell>
          <cell r="DN132">
            <v>0</v>
          </cell>
          <cell r="DO132">
            <v>0</v>
          </cell>
          <cell r="DP132">
            <v>0</v>
          </cell>
          <cell r="DQ132">
            <v>0</v>
          </cell>
          <cell r="DR132">
            <v>0</v>
          </cell>
          <cell r="DS132">
            <v>0</v>
          </cell>
          <cell r="DT132">
            <v>0</v>
          </cell>
          <cell r="DU132">
            <v>0</v>
          </cell>
          <cell r="DV132">
            <v>0</v>
          </cell>
          <cell r="DW132">
            <v>0</v>
          </cell>
          <cell r="DX132">
            <v>0</v>
          </cell>
          <cell r="DY132">
            <v>0</v>
          </cell>
          <cell r="DZ132">
            <v>0</v>
          </cell>
          <cell r="EA132">
            <v>0</v>
          </cell>
        </row>
        <row r="133">
          <cell r="B133" t="str">
            <v xml:space="preserve">od 35 do 39 godina </v>
          </cell>
          <cell r="C133">
            <v>147226</v>
          </cell>
          <cell r="D133">
            <v>147586</v>
          </cell>
          <cell r="E133">
            <v>147676</v>
          </cell>
          <cell r="F133">
            <v>147971</v>
          </cell>
          <cell r="G133">
            <v>148284</v>
          </cell>
          <cell r="H133">
            <v>148532</v>
          </cell>
          <cell r="I133">
            <v>148852</v>
          </cell>
          <cell r="J133">
            <v>149122</v>
          </cell>
          <cell r="K133">
            <v>149379</v>
          </cell>
          <cell r="L133">
            <v>149738</v>
          </cell>
          <cell r="M133">
            <v>150093</v>
          </cell>
          <cell r="N133">
            <v>150533</v>
          </cell>
          <cell r="O133">
            <v>150889</v>
          </cell>
          <cell r="P133">
            <v>151389</v>
          </cell>
          <cell r="Q133">
            <v>151827</v>
          </cell>
          <cell r="R133">
            <v>151301</v>
          </cell>
          <cell r="S133">
            <v>151513</v>
          </cell>
          <cell r="T133">
            <v>151265</v>
          </cell>
          <cell r="U133">
            <v>151611</v>
          </cell>
          <cell r="V133">
            <v>151767</v>
          </cell>
          <cell r="W133">
            <v>151864</v>
          </cell>
          <cell r="X133">
            <v>152114</v>
          </cell>
          <cell r="Y133">
            <v>152547</v>
          </cell>
          <cell r="Z133">
            <v>152564</v>
          </cell>
          <cell r="AA133">
            <v>152750</v>
          </cell>
          <cell r="AB133">
            <v>153036</v>
          </cell>
          <cell r="AC133">
            <v>153360</v>
          </cell>
          <cell r="AD133">
            <v>153515</v>
          </cell>
          <cell r="AE133">
            <v>153567</v>
          </cell>
          <cell r="AF133">
            <v>153765</v>
          </cell>
          <cell r="AG133">
            <v>154233</v>
          </cell>
          <cell r="AH133">
            <v>154448</v>
          </cell>
          <cell r="AI133">
            <v>154651</v>
          </cell>
          <cell r="AJ133">
            <v>154670</v>
          </cell>
          <cell r="AK133">
            <v>154766</v>
          </cell>
          <cell r="AL133">
            <v>154837</v>
          </cell>
          <cell r="AM133">
            <v>154956</v>
          </cell>
          <cell r="AN133">
            <v>155151</v>
          </cell>
          <cell r="AO133">
            <v>155397</v>
          </cell>
          <cell r="AP133">
            <v>155566</v>
          </cell>
          <cell r="AQ133">
            <v>155765</v>
          </cell>
          <cell r="AR133">
            <v>156029</v>
          </cell>
          <cell r="AS133">
            <v>156283</v>
          </cell>
          <cell r="AT133">
            <v>156326</v>
          </cell>
          <cell r="AU133">
            <v>156612</v>
          </cell>
          <cell r="AV133">
            <v>156673</v>
          </cell>
          <cell r="AW133">
            <v>156738</v>
          </cell>
          <cell r="AX133">
            <v>156759</v>
          </cell>
          <cell r="AY133">
            <v>0</v>
          </cell>
          <cell r="AZ133">
            <v>0</v>
          </cell>
          <cell r="BA133">
            <v>0</v>
          </cell>
          <cell r="BB133">
            <v>0</v>
          </cell>
          <cell r="BC133">
            <v>0</v>
          </cell>
          <cell r="BD133">
            <v>0</v>
          </cell>
          <cell r="BE133">
            <v>0</v>
          </cell>
          <cell r="BF133">
            <v>0</v>
          </cell>
          <cell r="BG133">
            <v>0</v>
          </cell>
          <cell r="BH133">
            <v>0</v>
          </cell>
          <cell r="BI133">
            <v>0</v>
          </cell>
          <cell r="BJ133">
            <v>0</v>
          </cell>
          <cell r="BK133">
            <v>0</v>
          </cell>
          <cell r="BL133">
            <v>0</v>
          </cell>
          <cell r="BM133">
            <v>0</v>
          </cell>
          <cell r="BN133">
            <v>0</v>
          </cell>
          <cell r="BO133">
            <v>0</v>
          </cell>
          <cell r="BP133">
            <v>0</v>
          </cell>
          <cell r="BQ133">
            <v>0</v>
          </cell>
          <cell r="BR133">
            <v>0</v>
          </cell>
          <cell r="BS133">
            <v>0</v>
          </cell>
          <cell r="BT133">
            <v>0</v>
          </cell>
          <cell r="BU133">
            <v>0</v>
          </cell>
          <cell r="BV133">
            <v>0</v>
          </cell>
          <cell r="BW133">
            <v>0</v>
          </cell>
          <cell r="BX133">
            <v>0</v>
          </cell>
          <cell r="BY133">
            <v>0</v>
          </cell>
          <cell r="BZ133">
            <v>0</v>
          </cell>
          <cell r="CA133">
            <v>0</v>
          </cell>
          <cell r="CB133">
            <v>0</v>
          </cell>
          <cell r="CC133">
            <v>0</v>
          </cell>
          <cell r="CD133">
            <v>0</v>
          </cell>
          <cell r="CE133">
            <v>0</v>
          </cell>
          <cell r="CF133">
            <v>0</v>
          </cell>
          <cell r="CG133">
            <v>0</v>
          </cell>
          <cell r="CH133">
            <v>0</v>
          </cell>
          <cell r="CI133">
            <v>0</v>
          </cell>
          <cell r="CJ133">
            <v>0</v>
          </cell>
          <cell r="CK133">
            <v>0</v>
          </cell>
          <cell r="CL133">
            <v>0</v>
          </cell>
          <cell r="CM133">
            <v>0</v>
          </cell>
          <cell r="CN133">
            <v>0</v>
          </cell>
          <cell r="CO133">
            <v>0</v>
          </cell>
          <cell r="CP133">
            <v>0</v>
          </cell>
          <cell r="CQ133">
            <v>0</v>
          </cell>
          <cell r="CR133">
            <v>0</v>
          </cell>
          <cell r="CS133">
            <v>0</v>
          </cell>
          <cell r="CT133">
            <v>0</v>
          </cell>
          <cell r="CU133">
            <v>0</v>
          </cell>
          <cell r="CV133">
            <v>0</v>
          </cell>
          <cell r="CW133">
            <v>0</v>
          </cell>
          <cell r="CX133">
            <v>0</v>
          </cell>
          <cell r="CY133">
            <v>0</v>
          </cell>
          <cell r="CZ133">
            <v>0</v>
          </cell>
          <cell r="DA133">
            <v>0</v>
          </cell>
          <cell r="DB133">
            <v>0</v>
          </cell>
          <cell r="DC133">
            <v>0</v>
          </cell>
          <cell r="DD133">
            <v>0</v>
          </cell>
          <cell r="DE133">
            <v>0</v>
          </cell>
          <cell r="DF133">
            <v>0</v>
          </cell>
          <cell r="DG133">
            <v>0</v>
          </cell>
          <cell r="DH133">
            <v>0</v>
          </cell>
          <cell r="DI133">
            <v>0</v>
          </cell>
          <cell r="DJ133">
            <v>0</v>
          </cell>
          <cell r="DK133">
            <v>0</v>
          </cell>
          <cell r="DL133">
            <v>0</v>
          </cell>
          <cell r="DM133">
            <v>0</v>
          </cell>
          <cell r="DN133">
            <v>0</v>
          </cell>
          <cell r="DO133">
            <v>0</v>
          </cell>
          <cell r="DP133">
            <v>0</v>
          </cell>
          <cell r="DQ133">
            <v>0</v>
          </cell>
          <cell r="DR133">
            <v>0</v>
          </cell>
          <cell r="DS133">
            <v>0</v>
          </cell>
          <cell r="DT133">
            <v>0</v>
          </cell>
          <cell r="DU133">
            <v>0</v>
          </cell>
          <cell r="DV133">
            <v>0</v>
          </cell>
          <cell r="DW133">
            <v>0</v>
          </cell>
          <cell r="DX133">
            <v>0</v>
          </cell>
          <cell r="DY133">
            <v>0</v>
          </cell>
          <cell r="DZ133">
            <v>0</v>
          </cell>
          <cell r="EA133">
            <v>0</v>
          </cell>
        </row>
        <row r="134">
          <cell r="B134" t="str">
            <v xml:space="preserve">od 40 do 44 godine </v>
          </cell>
          <cell r="C134">
            <v>125556</v>
          </cell>
          <cell r="D134">
            <v>125646</v>
          </cell>
          <cell r="E134">
            <v>125755</v>
          </cell>
          <cell r="F134">
            <v>126034</v>
          </cell>
          <cell r="G134">
            <v>126333</v>
          </cell>
          <cell r="H134">
            <v>126580</v>
          </cell>
          <cell r="I134">
            <v>127019</v>
          </cell>
          <cell r="J134">
            <v>127446</v>
          </cell>
          <cell r="K134">
            <v>127883</v>
          </cell>
          <cell r="L134">
            <v>128247</v>
          </cell>
          <cell r="M134">
            <v>128596</v>
          </cell>
          <cell r="N134">
            <v>129025</v>
          </cell>
          <cell r="O134">
            <v>129240</v>
          </cell>
          <cell r="P134">
            <v>129616</v>
          </cell>
          <cell r="Q134">
            <v>130155</v>
          </cell>
          <cell r="R134">
            <v>128593</v>
          </cell>
          <cell r="S134">
            <v>129114</v>
          </cell>
          <cell r="T134">
            <v>128995</v>
          </cell>
          <cell r="U134">
            <v>129398</v>
          </cell>
          <cell r="V134">
            <v>129845</v>
          </cell>
          <cell r="W134">
            <v>130436</v>
          </cell>
          <cell r="X134">
            <v>130786</v>
          </cell>
          <cell r="Y134">
            <v>131043</v>
          </cell>
          <cell r="Z134">
            <v>131475</v>
          </cell>
          <cell r="AA134">
            <v>131863</v>
          </cell>
          <cell r="AB134">
            <v>132249</v>
          </cell>
          <cell r="AC134">
            <v>132622</v>
          </cell>
          <cell r="AD134">
            <v>132950</v>
          </cell>
          <cell r="AE134">
            <v>133214</v>
          </cell>
          <cell r="AF134">
            <v>133453</v>
          </cell>
          <cell r="AG134">
            <v>133745</v>
          </cell>
          <cell r="AH134">
            <v>134020</v>
          </cell>
          <cell r="AI134">
            <v>134303</v>
          </cell>
          <cell r="AJ134">
            <v>134785</v>
          </cell>
          <cell r="AK134">
            <v>135175</v>
          </cell>
          <cell r="AL134">
            <v>135683</v>
          </cell>
          <cell r="AM134">
            <v>136152</v>
          </cell>
          <cell r="AN134">
            <v>136511</v>
          </cell>
          <cell r="AO134">
            <v>136880</v>
          </cell>
          <cell r="AP134">
            <v>137110</v>
          </cell>
          <cell r="AQ134">
            <v>137634</v>
          </cell>
          <cell r="AR134">
            <v>138194</v>
          </cell>
          <cell r="AS134">
            <v>138857</v>
          </cell>
          <cell r="AT134">
            <v>139340</v>
          </cell>
          <cell r="AU134">
            <v>139510</v>
          </cell>
          <cell r="AV134">
            <v>139888</v>
          </cell>
          <cell r="AW134">
            <v>140228</v>
          </cell>
          <cell r="AX134">
            <v>140648</v>
          </cell>
          <cell r="AY134">
            <v>0</v>
          </cell>
          <cell r="AZ134">
            <v>0</v>
          </cell>
          <cell r="BA134">
            <v>0</v>
          </cell>
          <cell r="BB134">
            <v>0</v>
          </cell>
          <cell r="BC134">
            <v>0</v>
          </cell>
          <cell r="BD134">
            <v>0</v>
          </cell>
          <cell r="BE134">
            <v>0</v>
          </cell>
          <cell r="BF134">
            <v>0</v>
          </cell>
          <cell r="BG134">
            <v>0</v>
          </cell>
          <cell r="BH134">
            <v>0</v>
          </cell>
          <cell r="BI134">
            <v>0</v>
          </cell>
          <cell r="BJ134">
            <v>0</v>
          </cell>
          <cell r="BK134">
            <v>0</v>
          </cell>
          <cell r="BL134">
            <v>0</v>
          </cell>
          <cell r="BM134">
            <v>0</v>
          </cell>
          <cell r="BN134">
            <v>0</v>
          </cell>
          <cell r="BO134">
            <v>0</v>
          </cell>
          <cell r="BP134">
            <v>0</v>
          </cell>
          <cell r="BQ134">
            <v>0</v>
          </cell>
          <cell r="BR134">
            <v>0</v>
          </cell>
          <cell r="BS134">
            <v>0</v>
          </cell>
          <cell r="BT134">
            <v>0</v>
          </cell>
          <cell r="BU134">
            <v>0</v>
          </cell>
          <cell r="BV134">
            <v>0</v>
          </cell>
          <cell r="BW134">
            <v>0</v>
          </cell>
          <cell r="BX134">
            <v>0</v>
          </cell>
          <cell r="BY134">
            <v>0</v>
          </cell>
          <cell r="BZ134">
            <v>0</v>
          </cell>
          <cell r="CA134">
            <v>0</v>
          </cell>
          <cell r="CB134">
            <v>0</v>
          </cell>
          <cell r="CC134">
            <v>0</v>
          </cell>
          <cell r="CD134">
            <v>0</v>
          </cell>
          <cell r="CE134">
            <v>0</v>
          </cell>
          <cell r="CF134">
            <v>0</v>
          </cell>
          <cell r="CG134">
            <v>0</v>
          </cell>
          <cell r="CH134">
            <v>0</v>
          </cell>
          <cell r="CI134">
            <v>0</v>
          </cell>
          <cell r="CJ134">
            <v>0</v>
          </cell>
          <cell r="CK134">
            <v>0</v>
          </cell>
          <cell r="CL134">
            <v>0</v>
          </cell>
          <cell r="CM134">
            <v>0</v>
          </cell>
          <cell r="CN134">
            <v>0</v>
          </cell>
          <cell r="CO134">
            <v>0</v>
          </cell>
          <cell r="CP134">
            <v>0</v>
          </cell>
          <cell r="CQ134">
            <v>0</v>
          </cell>
          <cell r="CR134">
            <v>0</v>
          </cell>
          <cell r="CS134">
            <v>0</v>
          </cell>
          <cell r="CT134">
            <v>0</v>
          </cell>
          <cell r="CU134">
            <v>0</v>
          </cell>
          <cell r="CV134">
            <v>0</v>
          </cell>
          <cell r="CW134">
            <v>0</v>
          </cell>
          <cell r="CX134">
            <v>0</v>
          </cell>
          <cell r="CY134">
            <v>0</v>
          </cell>
          <cell r="CZ134">
            <v>0</v>
          </cell>
          <cell r="DA134">
            <v>0</v>
          </cell>
          <cell r="DB134">
            <v>0</v>
          </cell>
          <cell r="DC134">
            <v>0</v>
          </cell>
          <cell r="DD134">
            <v>0</v>
          </cell>
          <cell r="DE134">
            <v>0</v>
          </cell>
          <cell r="DF134">
            <v>0</v>
          </cell>
          <cell r="DG134">
            <v>0</v>
          </cell>
          <cell r="DH134">
            <v>0</v>
          </cell>
          <cell r="DI134">
            <v>0</v>
          </cell>
          <cell r="DJ134">
            <v>0</v>
          </cell>
          <cell r="DK134">
            <v>0</v>
          </cell>
          <cell r="DL134">
            <v>0</v>
          </cell>
          <cell r="DM134">
            <v>0</v>
          </cell>
          <cell r="DN134">
            <v>0</v>
          </cell>
          <cell r="DO134">
            <v>0</v>
          </cell>
          <cell r="DP134">
            <v>0</v>
          </cell>
          <cell r="DQ134">
            <v>0</v>
          </cell>
          <cell r="DR134">
            <v>0</v>
          </cell>
          <cell r="DS134">
            <v>0</v>
          </cell>
          <cell r="DT134">
            <v>0</v>
          </cell>
          <cell r="DU134">
            <v>0</v>
          </cell>
          <cell r="DV134">
            <v>0</v>
          </cell>
          <cell r="DW134">
            <v>0</v>
          </cell>
          <cell r="DX134">
            <v>0</v>
          </cell>
          <cell r="DY134">
            <v>0</v>
          </cell>
          <cell r="DZ134">
            <v>0</v>
          </cell>
          <cell r="EA134">
            <v>0</v>
          </cell>
        </row>
        <row r="135">
          <cell r="B135" t="str">
            <v xml:space="preserve">od 45 do 49 godina </v>
          </cell>
          <cell r="C135">
            <v>120986</v>
          </cell>
          <cell r="D135">
            <v>120772</v>
          </cell>
          <cell r="E135">
            <v>120767</v>
          </cell>
          <cell r="F135">
            <v>120852</v>
          </cell>
          <cell r="G135">
            <v>120724</v>
          </cell>
          <cell r="H135">
            <v>120756</v>
          </cell>
          <cell r="I135">
            <v>121001</v>
          </cell>
          <cell r="J135">
            <v>120934</v>
          </cell>
          <cell r="K135">
            <v>120804</v>
          </cell>
          <cell r="L135">
            <v>120668</v>
          </cell>
          <cell r="M135">
            <v>120576</v>
          </cell>
          <cell r="N135">
            <v>120368</v>
          </cell>
          <cell r="O135">
            <v>120060</v>
          </cell>
          <cell r="P135">
            <v>120012</v>
          </cell>
          <cell r="Q135">
            <v>119744</v>
          </cell>
          <cell r="R135">
            <v>114889</v>
          </cell>
          <cell r="S135">
            <v>114720</v>
          </cell>
          <cell r="T135">
            <v>114173</v>
          </cell>
          <cell r="U135">
            <v>114197</v>
          </cell>
          <cell r="V135">
            <v>114126</v>
          </cell>
          <cell r="W135">
            <v>113992</v>
          </cell>
          <cell r="X135">
            <v>114072</v>
          </cell>
          <cell r="Y135">
            <v>114224</v>
          </cell>
          <cell r="Z135">
            <v>114047</v>
          </cell>
          <cell r="AA135">
            <v>114064</v>
          </cell>
          <cell r="AB135">
            <v>114099</v>
          </cell>
          <cell r="AC135">
            <v>114070</v>
          </cell>
          <cell r="AD135">
            <v>114270</v>
          </cell>
          <cell r="AE135">
            <v>114371</v>
          </cell>
          <cell r="AF135">
            <v>114475</v>
          </cell>
          <cell r="AG135">
            <v>114465</v>
          </cell>
          <cell r="AH135">
            <v>114460</v>
          </cell>
          <cell r="AI135">
            <v>114590</v>
          </cell>
          <cell r="AJ135">
            <v>114857</v>
          </cell>
          <cell r="AK135">
            <v>115156</v>
          </cell>
          <cell r="AL135">
            <v>115260</v>
          </cell>
          <cell r="AM135">
            <v>115393</v>
          </cell>
          <cell r="AN135">
            <v>115640</v>
          </cell>
          <cell r="AO135">
            <v>115838</v>
          </cell>
          <cell r="AP135">
            <v>116080</v>
          </cell>
          <cell r="AQ135">
            <v>116251</v>
          </cell>
          <cell r="AR135">
            <v>116272</v>
          </cell>
          <cell r="AS135">
            <v>116307</v>
          </cell>
          <cell r="AT135">
            <v>116209</v>
          </cell>
          <cell r="AU135">
            <v>116457</v>
          </cell>
          <cell r="AV135">
            <v>116872</v>
          </cell>
          <cell r="AW135">
            <v>117136</v>
          </cell>
          <cell r="AX135">
            <v>117388</v>
          </cell>
          <cell r="AY135">
            <v>0</v>
          </cell>
          <cell r="AZ135">
            <v>0</v>
          </cell>
          <cell r="BA135">
            <v>0</v>
          </cell>
          <cell r="BB135">
            <v>0</v>
          </cell>
          <cell r="BC135">
            <v>0</v>
          </cell>
          <cell r="BD135">
            <v>0</v>
          </cell>
          <cell r="BE135">
            <v>0</v>
          </cell>
          <cell r="BF135">
            <v>0</v>
          </cell>
          <cell r="BG135">
            <v>0</v>
          </cell>
          <cell r="BH135">
            <v>0</v>
          </cell>
          <cell r="BI135">
            <v>0</v>
          </cell>
          <cell r="BJ135">
            <v>0</v>
          </cell>
          <cell r="BK135">
            <v>0</v>
          </cell>
          <cell r="BL135">
            <v>0</v>
          </cell>
          <cell r="BM135">
            <v>0</v>
          </cell>
          <cell r="BN135">
            <v>0</v>
          </cell>
          <cell r="BO135">
            <v>0</v>
          </cell>
          <cell r="BP135">
            <v>0</v>
          </cell>
          <cell r="BQ135">
            <v>0</v>
          </cell>
          <cell r="BR135">
            <v>0</v>
          </cell>
          <cell r="BS135">
            <v>0</v>
          </cell>
          <cell r="BT135">
            <v>0</v>
          </cell>
          <cell r="BU135">
            <v>0</v>
          </cell>
          <cell r="BV135">
            <v>0</v>
          </cell>
          <cell r="BW135">
            <v>0</v>
          </cell>
          <cell r="BX135">
            <v>0</v>
          </cell>
          <cell r="BY135">
            <v>0</v>
          </cell>
          <cell r="BZ135">
            <v>0</v>
          </cell>
          <cell r="CA135">
            <v>0</v>
          </cell>
          <cell r="CB135">
            <v>0</v>
          </cell>
          <cell r="CC135">
            <v>0</v>
          </cell>
          <cell r="CD135">
            <v>0</v>
          </cell>
          <cell r="CE135">
            <v>0</v>
          </cell>
          <cell r="CF135">
            <v>0</v>
          </cell>
          <cell r="CG135">
            <v>0</v>
          </cell>
          <cell r="CH135">
            <v>0</v>
          </cell>
          <cell r="CI135">
            <v>0</v>
          </cell>
          <cell r="CJ135">
            <v>0</v>
          </cell>
          <cell r="CK135">
            <v>0</v>
          </cell>
          <cell r="CL135">
            <v>0</v>
          </cell>
          <cell r="CM135">
            <v>0</v>
          </cell>
          <cell r="CN135">
            <v>0</v>
          </cell>
          <cell r="CO135">
            <v>0</v>
          </cell>
          <cell r="CP135">
            <v>0</v>
          </cell>
          <cell r="CQ135">
            <v>0</v>
          </cell>
          <cell r="CR135">
            <v>0</v>
          </cell>
          <cell r="CS135">
            <v>0</v>
          </cell>
          <cell r="CT135">
            <v>0</v>
          </cell>
          <cell r="CU135">
            <v>0</v>
          </cell>
          <cell r="CV135">
            <v>0</v>
          </cell>
          <cell r="CW135">
            <v>0</v>
          </cell>
          <cell r="CX135">
            <v>0</v>
          </cell>
          <cell r="CY135">
            <v>0</v>
          </cell>
          <cell r="CZ135">
            <v>0</v>
          </cell>
          <cell r="DA135">
            <v>0</v>
          </cell>
          <cell r="DB135">
            <v>0</v>
          </cell>
          <cell r="DC135">
            <v>0</v>
          </cell>
          <cell r="DD135">
            <v>0</v>
          </cell>
          <cell r="DE135">
            <v>0</v>
          </cell>
          <cell r="DF135">
            <v>0</v>
          </cell>
          <cell r="DG135">
            <v>0</v>
          </cell>
          <cell r="DH135">
            <v>0</v>
          </cell>
          <cell r="DI135">
            <v>0</v>
          </cell>
          <cell r="DJ135">
            <v>0</v>
          </cell>
          <cell r="DK135">
            <v>0</v>
          </cell>
          <cell r="DL135">
            <v>0</v>
          </cell>
          <cell r="DM135">
            <v>0</v>
          </cell>
          <cell r="DN135">
            <v>0</v>
          </cell>
          <cell r="DO135">
            <v>0</v>
          </cell>
          <cell r="DP135">
            <v>0</v>
          </cell>
          <cell r="DQ135">
            <v>0</v>
          </cell>
          <cell r="DR135">
            <v>0</v>
          </cell>
          <cell r="DS135">
            <v>0</v>
          </cell>
          <cell r="DT135">
            <v>0</v>
          </cell>
          <cell r="DU135">
            <v>0</v>
          </cell>
          <cell r="DV135">
            <v>0</v>
          </cell>
          <cell r="DW135">
            <v>0</v>
          </cell>
          <cell r="DX135">
            <v>0</v>
          </cell>
          <cell r="DY135">
            <v>0</v>
          </cell>
          <cell r="DZ135">
            <v>0</v>
          </cell>
          <cell r="EA135">
            <v>0</v>
          </cell>
        </row>
        <row r="136">
          <cell r="B136" t="str">
            <v xml:space="preserve">od 50 do 54 godine </v>
          </cell>
          <cell r="C136">
            <v>77496</v>
          </cell>
          <cell r="D136">
            <v>78175</v>
          </cell>
          <cell r="E136">
            <v>78565</v>
          </cell>
          <cell r="F136">
            <v>80032</v>
          </cell>
          <cell r="G136">
            <v>81566</v>
          </cell>
          <cell r="H136">
            <v>82743</v>
          </cell>
          <cell r="I136">
            <v>83790</v>
          </cell>
          <cell r="J136">
            <v>85161</v>
          </cell>
          <cell r="K136">
            <v>86368</v>
          </cell>
          <cell r="L136">
            <v>87758</v>
          </cell>
          <cell r="M136">
            <v>89176</v>
          </cell>
          <cell r="N136">
            <v>90571</v>
          </cell>
          <cell r="O136">
            <v>91872</v>
          </cell>
          <cell r="P136">
            <v>93191</v>
          </cell>
          <cell r="Q136">
            <v>94463</v>
          </cell>
          <cell r="R136">
            <v>90538</v>
          </cell>
          <cell r="S136">
            <v>91892</v>
          </cell>
          <cell r="T136">
            <v>93044</v>
          </cell>
          <cell r="U136">
            <v>94292</v>
          </cell>
          <cell r="V136">
            <v>95617</v>
          </cell>
          <cell r="W136">
            <v>96785</v>
          </cell>
          <cell r="X136">
            <v>97787</v>
          </cell>
          <cell r="Y136">
            <v>98949</v>
          </cell>
          <cell r="Z136">
            <v>100034</v>
          </cell>
          <cell r="AA136">
            <v>101218</v>
          </cell>
          <cell r="AB136">
            <v>102387</v>
          </cell>
          <cell r="AC136">
            <v>103650</v>
          </cell>
          <cell r="AD136">
            <v>104948</v>
          </cell>
          <cell r="AE136">
            <v>106270</v>
          </cell>
          <cell r="AF136">
            <v>107397</v>
          </cell>
          <cell r="AG136">
            <v>108313</v>
          </cell>
          <cell r="AH136">
            <v>108521</v>
          </cell>
          <cell r="AI136">
            <v>108827</v>
          </cell>
          <cell r="AJ136">
            <v>108964</v>
          </cell>
          <cell r="AK136">
            <v>109094</v>
          </cell>
          <cell r="AL136">
            <v>109498</v>
          </cell>
          <cell r="AM136">
            <v>109540</v>
          </cell>
          <cell r="AN136">
            <v>109759</v>
          </cell>
          <cell r="AO136">
            <v>109942</v>
          </cell>
          <cell r="AP136">
            <v>110340</v>
          </cell>
          <cell r="AQ136">
            <v>110623</v>
          </cell>
          <cell r="AR136">
            <v>110828</v>
          </cell>
          <cell r="AS136">
            <v>111114</v>
          </cell>
          <cell r="AT136">
            <v>111282</v>
          </cell>
          <cell r="AU136">
            <v>111454</v>
          </cell>
          <cell r="AV136">
            <v>111437</v>
          </cell>
          <cell r="AW136">
            <v>111635</v>
          </cell>
          <cell r="AX136">
            <v>111524</v>
          </cell>
          <cell r="AY136">
            <v>0</v>
          </cell>
          <cell r="AZ136">
            <v>0</v>
          </cell>
          <cell r="BA136">
            <v>0</v>
          </cell>
          <cell r="BB136">
            <v>0</v>
          </cell>
          <cell r="BC136">
            <v>0</v>
          </cell>
          <cell r="BD136">
            <v>0</v>
          </cell>
          <cell r="BE136">
            <v>0</v>
          </cell>
          <cell r="BF136">
            <v>0</v>
          </cell>
          <cell r="BG136">
            <v>0</v>
          </cell>
          <cell r="BH136">
            <v>0</v>
          </cell>
          <cell r="BI136">
            <v>0</v>
          </cell>
          <cell r="BJ136">
            <v>0</v>
          </cell>
          <cell r="BK136">
            <v>0</v>
          </cell>
          <cell r="BL136">
            <v>0</v>
          </cell>
          <cell r="BM136">
            <v>0</v>
          </cell>
          <cell r="BN136">
            <v>0</v>
          </cell>
          <cell r="BO136">
            <v>0</v>
          </cell>
          <cell r="BP136">
            <v>0</v>
          </cell>
          <cell r="BQ136">
            <v>0</v>
          </cell>
          <cell r="BR136">
            <v>0</v>
          </cell>
          <cell r="BS136">
            <v>0</v>
          </cell>
          <cell r="BT136">
            <v>0</v>
          </cell>
          <cell r="BU136">
            <v>0</v>
          </cell>
          <cell r="BV136">
            <v>0</v>
          </cell>
          <cell r="BW136">
            <v>0</v>
          </cell>
          <cell r="BX136">
            <v>0</v>
          </cell>
          <cell r="BY136">
            <v>0</v>
          </cell>
          <cell r="BZ136">
            <v>0</v>
          </cell>
          <cell r="CA136">
            <v>0</v>
          </cell>
          <cell r="CB136">
            <v>0</v>
          </cell>
          <cell r="CC136">
            <v>0</v>
          </cell>
          <cell r="CD136">
            <v>0</v>
          </cell>
          <cell r="CE136">
            <v>0</v>
          </cell>
          <cell r="CF136">
            <v>0</v>
          </cell>
          <cell r="CG136">
            <v>0</v>
          </cell>
          <cell r="CH136">
            <v>0</v>
          </cell>
          <cell r="CI136">
            <v>0</v>
          </cell>
          <cell r="CJ136">
            <v>0</v>
          </cell>
          <cell r="CK136">
            <v>0</v>
          </cell>
          <cell r="CL136">
            <v>0</v>
          </cell>
          <cell r="CM136">
            <v>0</v>
          </cell>
          <cell r="CN136">
            <v>0</v>
          </cell>
          <cell r="CO136">
            <v>0</v>
          </cell>
          <cell r="CP136">
            <v>0</v>
          </cell>
          <cell r="CQ136">
            <v>0</v>
          </cell>
          <cell r="CR136">
            <v>0</v>
          </cell>
          <cell r="CS136">
            <v>0</v>
          </cell>
          <cell r="CT136">
            <v>0</v>
          </cell>
          <cell r="CU136">
            <v>0</v>
          </cell>
          <cell r="CV136">
            <v>0</v>
          </cell>
          <cell r="CW136">
            <v>0</v>
          </cell>
          <cell r="CX136">
            <v>0</v>
          </cell>
          <cell r="CY136">
            <v>0</v>
          </cell>
          <cell r="CZ136">
            <v>0</v>
          </cell>
          <cell r="DA136">
            <v>0</v>
          </cell>
          <cell r="DB136">
            <v>0</v>
          </cell>
          <cell r="DC136">
            <v>0</v>
          </cell>
          <cell r="DD136">
            <v>0</v>
          </cell>
          <cell r="DE136">
            <v>0</v>
          </cell>
          <cell r="DF136">
            <v>0</v>
          </cell>
          <cell r="DG136">
            <v>0</v>
          </cell>
          <cell r="DH136">
            <v>0</v>
          </cell>
          <cell r="DI136">
            <v>0</v>
          </cell>
          <cell r="DJ136">
            <v>0</v>
          </cell>
          <cell r="DK136">
            <v>0</v>
          </cell>
          <cell r="DL136">
            <v>0</v>
          </cell>
          <cell r="DM136">
            <v>0</v>
          </cell>
          <cell r="DN136">
            <v>0</v>
          </cell>
          <cell r="DO136">
            <v>0</v>
          </cell>
          <cell r="DP136">
            <v>0</v>
          </cell>
          <cell r="DQ136">
            <v>0</v>
          </cell>
          <cell r="DR136">
            <v>0</v>
          </cell>
          <cell r="DS136">
            <v>0</v>
          </cell>
          <cell r="DT136">
            <v>0</v>
          </cell>
          <cell r="DU136">
            <v>0</v>
          </cell>
          <cell r="DV136">
            <v>0</v>
          </cell>
          <cell r="DW136">
            <v>0</v>
          </cell>
          <cell r="DX136">
            <v>0</v>
          </cell>
          <cell r="DY136">
            <v>0</v>
          </cell>
          <cell r="DZ136">
            <v>0</v>
          </cell>
          <cell r="EA136">
            <v>0</v>
          </cell>
        </row>
        <row r="137">
          <cell r="B137" t="str">
            <v xml:space="preserve">od 55 do 59 godina </v>
          </cell>
          <cell r="C137">
            <v>23106</v>
          </cell>
          <cell r="D137">
            <v>23234</v>
          </cell>
          <cell r="E137">
            <v>23349</v>
          </cell>
          <cell r="F137">
            <v>23719</v>
          </cell>
          <cell r="G137">
            <v>24064</v>
          </cell>
          <cell r="H137">
            <v>24347</v>
          </cell>
          <cell r="I137">
            <v>24670</v>
          </cell>
          <cell r="J137">
            <v>25159</v>
          </cell>
          <cell r="K137">
            <v>25551</v>
          </cell>
          <cell r="L137">
            <v>25941</v>
          </cell>
          <cell r="M137">
            <v>26325</v>
          </cell>
          <cell r="N137">
            <v>26663</v>
          </cell>
          <cell r="O137">
            <v>27004</v>
          </cell>
          <cell r="P137">
            <v>27364</v>
          </cell>
          <cell r="Q137">
            <v>27728</v>
          </cell>
          <cell r="R137">
            <v>26827</v>
          </cell>
          <cell r="S137">
            <v>27215</v>
          </cell>
          <cell r="T137">
            <v>27570</v>
          </cell>
          <cell r="U137">
            <v>27827</v>
          </cell>
          <cell r="V137">
            <v>28276</v>
          </cell>
          <cell r="W137">
            <v>28682</v>
          </cell>
          <cell r="X137">
            <v>29122</v>
          </cell>
          <cell r="Y137">
            <v>29522</v>
          </cell>
          <cell r="Z137">
            <v>29900</v>
          </cell>
          <cell r="AA137">
            <v>30272</v>
          </cell>
          <cell r="AB137">
            <v>30605</v>
          </cell>
          <cell r="AC137">
            <v>31001</v>
          </cell>
          <cell r="AD137">
            <v>31399</v>
          </cell>
          <cell r="AE137">
            <v>31790</v>
          </cell>
          <cell r="AF137">
            <v>32171</v>
          </cell>
          <cell r="AG137">
            <v>32464</v>
          </cell>
          <cell r="AH137">
            <v>33969</v>
          </cell>
          <cell r="AI137">
            <v>35065</v>
          </cell>
          <cell r="AJ137">
            <v>36379</v>
          </cell>
          <cell r="AK137">
            <v>37653</v>
          </cell>
          <cell r="AL137">
            <v>38877</v>
          </cell>
          <cell r="AM137">
            <v>40129</v>
          </cell>
          <cell r="AN137">
            <v>41328</v>
          </cell>
          <cell r="AO137">
            <v>42573</v>
          </cell>
          <cell r="AP137">
            <v>43954</v>
          </cell>
          <cell r="AQ137">
            <v>45270</v>
          </cell>
          <cell r="AR137">
            <v>46484</v>
          </cell>
          <cell r="AS137">
            <v>47539</v>
          </cell>
          <cell r="AT137">
            <v>48863</v>
          </cell>
          <cell r="AU137">
            <v>50043</v>
          </cell>
          <cell r="AV137">
            <v>51385</v>
          </cell>
          <cell r="AW137">
            <v>52687</v>
          </cell>
          <cell r="AX137">
            <v>53922</v>
          </cell>
          <cell r="AY137">
            <v>0</v>
          </cell>
          <cell r="AZ137">
            <v>0</v>
          </cell>
          <cell r="BA137">
            <v>0</v>
          </cell>
          <cell r="BB137">
            <v>0</v>
          </cell>
          <cell r="BC137">
            <v>0</v>
          </cell>
          <cell r="BD137">
            <v>0</v>
          </cell>
          <cell r="BE137">
            <v>0</v>
          </cell>
          <cell r="BF137">
            <v>0</v>
          </cell>
          <cell r="BG137">
            <v>0</v>
          </cell>
          <cell r="BH137">
            <v>0</v>
          </cell>
          <cell r="BI137">
            <v>0</v>
          </cell>
          <cell r="BJ137">
            <v>0</v>
          </cell>
          <cell r="BK137">
            <v>0</v>
          </cell>
          <cell r="BL137">
            <v>0</v>
          </cell>
          <cell r="BM137">
            <v>0</v>
          </cell>
          <cell r="BN137">
            <v>0</v>
          </cell>
          <cell r="BO137">
            <v>0</v>
          </cell>
          <cell r="BP137">
            <v>0</v>
          </cell>
          <cell r="BQ137">
            <v>0</v>
          </cell>
          <cell r="BR137">
            <v>0</v>
          </cell>
          <cell r="BS137">
            <v>0</v>
          </cell>
          <cell r="BT137">
            <v>0</v>
          </cell>
          <cell r="BU137">
            <v>0</v>
          </cell>
          <cell r="BV137">
            <v>0</v>
          </cell>
          <cell r="BW137">
            <v>0</v>
          </cell>
          <cell r="BX137">
            <v>0</v>
          </cell>
          <cell r="BY137">
            <v>0</v>
          </cell>
          <cell r="BZ137">
            <v>0</v>
          </cell>
          <cell r="CA137">
            <v>0</v>
          </cell>
          <cell r="CB137">
            <v>0</v>
          </cell>
          <cell r="CC137">
            <v>0</v>
          </cell>
          <cell r="CD137">
            <v>0</v>
          </cell>
          <cell r="CE137">
            <v>0</v>
          </cell>
          <cell r="CF137">
            <v>0</v>
          </cell>
          <cell r="CG137">
            <v>0</v>
          </cell>
          <cell r="CH137">
            <v>0</v>
          </cell>
          <cell r="CI137">
            <v>0</v>
          </cell>
          <cell r="CJ137">
            <v>0</v>
          </cell>
          <cell r="CK137">
            <v>0</v>
          </cell>
          <cell r="CL137">
            <v>0</v>
          </cell>
          <cell r="CM137">
            <v>0</v>
          </cell>
          <cell r="CN137">
            <v>0</v>
          </cell>
          <cell r="CO137">
            <v>0</v>
          </cell>
          <cell r="CP137">
            <v>0</v>
          </cell>
          <cell r="CQ137">
            <v>0</v>
          </cell>
          <cell r="CR137">
            <v>0</v>
          </cell>
          <cell r="CS137">
            <v>0</v>
          </cell>
          <cell r="CT137">
            <v>0</v>
          </cell>
          <cell r="CU137">
            <v>0</v>
          </cell>
          <cell r="CV137">
            <v>0</v>
          </cell>
          <cell r="CW137">
            <v>0</v>
          </cell>
          <cell r="CX137">
            <v>0</v>
          </cell>
          <cell r="CY137">
            <v>0</v>
          </cell>
          <cell r="CZ137">
            <v>0</v>
          </cell>
          <cell r="DA137">
            <v>0</v>
          </cell>
          <cell r="DB137">
            <v>0</v>
          </cell>
          <cell r="DC137">
            <v>0</v>
          </cell>
          <cell r="DD137">
            <v>0</v>
          </cell>
          <cell r="DE137">
            <v>0</v>
          </cell>
          <cell r="DF137">
            <v>0</v>
          </cell>
          <cell r="DG137">
            <v>0</v>
          </cell>
          <cell r="DH137">
            <v>0</v>
          </cell>
          <cell r="DI137">
            <v>0</v>
          </cell>
          <cell r="DJ137">
            <v>0</v>
          </cell>
          <cell r="DK137">
            <v>0</v>
          </cell>
          <cell r="DL137">
            <v>0</v>
          </cell>
          <cell r="DM137">
            <v>0</v>
          </cell>
          <cell r="DN137">
            <v>0</v>
          </cell>
          <cell r="DO137">
            <v>0</v>
          </cell>
          <cell r="DP137">
            <v>0</v>
          </cell>
          <cell r="DQ137">
            <v>0</v>
          </cell>
          <cell r="DR137">
            <v>0</v>
          </cell>
          <cell r="DS137">
            <v>0</v>
          </cell>
          <cell r="DT137">
            <v>0</v>
          </cell>
          <cell r="DU137">
            <v>0</v>
          </cell>
          <cell r="DV137">
            <v>0</v>
          </cell>
          <cell r="DW137">
            <v>0</v>
          </cell>
          <cell r="DX137">
            <v>0</v>
          </cell>
          <cell r="DY137">
            <v>0</v>
          </cell>
          <cell r="DZ137">
            <v>0</v>
          </cell>
          <cell r="EA137">
            <v>0</v>
          </cell>
        </row>
        <row r="138">
          <cell r="B138" t="str">
            <v xml:space="preserve">od 60 do 64 godine </v>
          </cell>
          <cell r="C138">
            <v>3845</v>
          </cell>
          <cell r="D138">
            <v>3838</v>
          </cell>
          <cell r="E138">
            <v>3887</v>
          </cell>
          <cell r="F138">
            <v>4094</v>
          </cell>
          <cell r="G138">
            <v>4284</v>
          </cell>
          <cell r="H138">
            <v>4441</v>
          </cell>
          <cell r="I138">
            <v>4566</v>
          </cell>
          <cell r="J138">
            <v>4823</v>
          </cell>
          <cell r="K138">
            <v>4943</v>
          </cell>
          <cell r="L138">
            <v>5125</v>
          </cell>
          <cell r="M138">
            <v>5299</v>
          </cell>
          <cell r="N138">
            <v>5491</v>
          </cell>
          <cell r="O138">
            <v>5683</v>
          </cell>
          <cell r="P138">
            <v>5866</v>
          </cell>
          <cell r="Q138">
            <v>6084</v>
          </cell>
          <cell r="R138">
            <v>5910</v>
          </cell>
          <cell r="S138">
            <v>6138</v>
          </cell>
          <cell r="T138">
            <v>6350</v>
          </cell>
          <cell r="U138">
            <v>6442</v>
          </cell>
          <cell r="V138">
            <v>6648</v>
          </cell>
          <cell r="W138">
            <v>6771</v>
          </cell>
          <cell r="X138">
            <v>6990</v>
          </cell>
          <cell r="Y138">
            <v>7182</v>
          </cell>
          <cell r="Z138">
            <v>7336</v>
          </cell>
          <cell r="AA138">
            <v>7478</v>
          </cell>
          <cell r="AB138">
            <v>7642</v>
          </cell>
          <cell r="AC138">
            <v>7888</v>
          </cell>
          <cell r="AD138">
            <v>8134</v>
          </cell>
          <cell r="AE138">
            <v>8402</v>
          </cell>
          <cell r="AF138">
            <v>8617</v>
          </cell>
          <cell r="AG138">
            <v>8768</v>
          </cell>
          <cell r="AH138">
            <v>9021</v>
          </cell>
          <cell r="AI138">
            <v>9139</v>
          </cell>
          <cell r="AJ138">
            <v>9383</v>
          </cell>
          <cell r="AK138">
            <v>9620</v>
          </cell>
          <cell r="AL138">
            <v>9761</v>
          </cell>
          <cell r="AM138">
            <v>9902</v>
          </cell>
          <cell r="AN138">
            <v>10095</v>
          </cell>
          <cell r="AO138">
            <v>10307</v>
          </cell>
          <cell r="AP138">
            <v>10444</v>
          </cell>
          <cell r="AQ138">
            <v>10643</v>
          </cell>
          <cell r="AR138">
            <v>10817</v>
          </cell>
          <cell r="AS138">
            <v>11030</v>
          </cell>
          <cell r="AT138">
            <v>11215</v>
          </cell>
          <cell r="AU138">
            <v>11346</v>
          </cell>
          <cell r="AV138">
            <v>11586</v>
          </cell>
          <cell r="AW138">
            <v>11843</v>
          </cell>
          <cell r="AX138">
            <v>11974</v>
          </cell>
          <cell r="AY138">
            <v>0</v>
          </cell>
          <cell r="AZ138">
            <v>0</v>
          </cell>
          <cell r="BA138">
            <v>0</v>
          </cell>
          <cell r="BB138">
            <v>0</v>
          </cell>
          <cell r="BC138">
            <v>0</v>
          </cell>
          <cell r="BD138">
            <v>0</v>
          </cell>
          <cell r="BE138">
            <v>0</v>
          </cell>
          <cell r="BF138">
            <v>0</v>
          </cell>
          <cell r="BG138">
            <v>0</v>
          </cell>
          <cell r="BH138">
            <v>0</v>
          </cell>
          <cell r="BI138">
            <v>0</v>
          </cell>
          <cell r="BJ138">
            <v>0</v>
          </cell>
          <cell r="BK138">
            <v>0</v>
          </cell>
          <cell r="BL138">
            <v>0</v>
          </cell>
          <cell r="BM138">
            <v>0</v>
          </cell>
          <cell r="BN138">
            <v>0</v>
          </cell>
          <cell r="BO138">
            <v>0</v>
          </cell>
          <cell r="BP138">
            <v>0</v>
          </cell>
          <cell r="BQ138">
            <v>0</v>
          </cell>
          <cell r="BR138">
            <v>0</v>
          </cell>
          <cell r="BS138">
            <v>0</v>
          </cell>
          <cell r="BT138">
            <v>0</v>
          </cell>
          <cell r="BU138">
            <v>0</v>
          </cell>
          <cell r="BV138">
            <v>0</v>
          </cell>
          <cell r="BW138">
            <v>0</v>
          </cell>
          <cell r="BX138">
            <v>0</v>
          </cell>
          <cell r="BY138">
            <v>0</v>
          </cell>
          <cell r="BZ138">
            <v>0</v>
          </cell>
          <cell r="CA138">
            <v>0</v>
          </cell>
          <cell r="CB138">
            <v>0</v>
          </cell>
          <cell r="CC138">
            <v>0</v>
          </cell>
          <cell r="CD138">
            <v>0</v>
          </cell>
          <cell r="CE138">
            <v>0</v>
          </cell>
          <cell r="CF138">
            <v>0</v>
          </cell>
          <cell r="CG138">
            <v>0</v>
          </cell>
          <cell r="CH138">
            <v>0</v>
          </cell>
          <cell r="CI138">
            <v>0</v>
          </cell>
          <cell r="CJ138">
            <v>0</v>
          </cell>
          <cell r="CK138">
            <v>0</v>
          </cell>
          <cell r="CL138">
            <v>0</v>
          </cell>
          <cell r="CM138">
            <v>0</v>
          </cell>
          <cell r="CN138">
            <v>0</v>
          </cell>
          <cell r="CO138">
            <v>0</v>
          </cell>
          <cell r="CP138">
            <v>0</v>
          </cell>
          <cell r="CQ138">
            <v>0</v>
          </cell>
          <cell r="CR138">
            <v>0</v>
          </cell>
          <cell r="CS138">
            <v>0</v>
          </cell>
          <cell r="CT138">
            <v>0</v>
          </cell>
          <cell r="CU138">
            <v>0</v>
          </cell>
          <cell r="CV138">
            <v>0</v>
          </cell>
          <cell r="CW138">
            <v>0</v>
          </cell>
          <cell r="CX138">
            <v>0</v>
          </cell>
          <cell r="CY138">
            <v>0</v>
          </cell>
          <cell r="CZ138">
            <v>0</v>
          </cell>
          <cell r="DA138">
            <v>0</v>
          </cell>
          <cell r="DB138">
            <v>0</v>
          </cell>
          <cell r="DC138">
            <v>0</v>
          </cell>
          <cell r="DD138">
            <v>0</v>
          </cell>
          <cell r="DE138">
            <v>0</v>
          </cell>
          <cell r="DF138">
            <v>0</v>
          </cell>
          <cell r="DG138">
            <v>0</v>
          </cell>
          <cell r="DH138">
            <v>0</v>
          </cell>
          <cell r="DI138">
            <v>0</v>
          </cell>
          <cell r="DJ138">
            <v>0</v>
          </cell>
          <cell r="DK138">
            <v>0</v>
          </cell>
          <cell r="DL138">
            <v>0</v>
          </cell>
          <cell r="DM138">
            <v>0</v>
          </cell>
          <cell r="DN138">
            <v>0</v>
          </cell>
          <cell r="DO138">
            <v>0</v>
          </cell>
          <cell r="DP138">
            <v>0</v>
          </cell>
          <cell r="DQ138">
            <v>0</v>
          </cell>
          <cell r="DR138">
            <v>0</v>
          </cell>
          <cell r="DS138">
            <v>0</v>
          </cell>
          <cell r="DT138">
            <v>0</v>
          </cell>
          <cell r="DU138">
            <v>0</v>
          </cell>
          <cell r="DV138">
            <v>0</v>
          </cell>
          <cell r="DW138">
            <v>0</v>
          </cell>
          <cell r="DX138">
            <v>0</v>
          </cell>
          <cell r="DY138">
            <v>0</v>
          </cell>
          <cell r="DZ138">
            <v>0</v>
          </cell>
          <cell r="EA138">
            <v>0</v>
          </cell>
        </row>
        <row r="139">
          <cell r="B139" t="str">
            <v xml:space="preserve">od 65 i više godina </v>
          </cell>
          <cell r="C139">
            <v>0</v>
          </cell>
          <cell r="D139">
            <v>0</v>
          </cell>
          <cell r="E139">
            <v>0</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48</v>
          </cell>
          <cell r="AI139">
            <v>86</v>
          </cell>
          <cell r="AJ139">
            <v>115</v>
          </cell>
          <cell r="AK139">
            <v>137</v>
          </cell>
          <cell r="AL139">
            <v>152</v>
          </cell>
          <cell r="AM139">
            <v>179</v>
          </cell>
          <cell r="AN139">
            <v>205</v>
          </cell>
          <cell r="AO139">
            <v>256</v>
          </cell>
          <cell r="AP139">
            <v>248</v>
          </cell>
          <cell r="AQ139">
            <v>262</v>
          </cell>
          <cell r="AR139">
            <v>276</v>
          </cell>
          <cell r="AS139">
            <v>291</v>
          </cell>
          <cell r="AT139">
            <v>320</v>
          </cell>
          <cell r="AU139">
            <v>324</v>
          </cell>
          <cell r="AV139">
            <v>371</v>
          </cell>
          <cell r="AW139">
            <v>395</v>
          </cell>
          <cell r="AX139">
            <v>401</v>
          </cell>
          <cell r="AY139">
            <v>0</v>
          </cell>
          <cell r="AZ139">
            <v>0</v>
          </cell>
          <cell r="BA139">
            <v>0</v>
          </cell>
          <cell r="BB139">
            <v>0</v>
          </cell>
          <cell r="BC139">
            <v>0</v>
          </cell>
          <cell r="BD139">
            <v>0</v>
          </cell>
          <cell r="BE139">
            <v>0</v>
          </cell>
          <cell r="BF139">
            <v>0</v>
          </cell>
          <cell r="BG139">
            <v>0</v>
          </cell>
          <cell r="BH139">
            <v>0</v>
          </cell>
          <cell r="BI139">
            <v>0</v>
          </cell>
          <cell r="BJ139">
            <v>0</v>
          </cell>
          <cell r="BK139">
            <v>0</v>
          </cell>
          <cell r="BL139">
            <v>0</v>
          </cell>
          <cell r="BM139">
            <v>0</v>
          </cell>
          <cell r="BN139">
            <v>0</v>
          </cell>
          <cell r="BO139">
            <v>0</v>
          </cell>
          <cell r="BP139">
            <v>0</v>
          </cell>
          <cell r="BQ139">
            <v>0</v>
          </cell>
          <cell r="BR139">
            <v>0</v>
          </cell>
          <cell r="BS139">
            <v>0</v>
          </cell>
          <cell r="BT139">
            <v>0</v>
          </cell>
          <cell r="BU139">
            <v>0</v>
          </cell>
          <cell r="BV139">
            <v>0</v>
          </cell>
          <cell r="BW139">
            <v>0</v>
          </cell>
          <cell r="BX139">
            <v>0</v>
          </cell>
          <cell r="BY139">
            <v>0</v>
          </cell>
          <cell r="BZ139">
            <v>0</v>
          </cell>
          <cell r="CA139">
            <v>0</v>
          </cell>
          <cell r="CB139">
            <v>0</v>
          </cell>
          <cell r="CC139">
            <v>0</v>
          </cell>
          <cell r="CD139">
            <v>0</v>
          </cell>
          <cell r="CE139">
            <v>0</v>
          </cell>
          <cell r="CF139">
            <v>0</v>
          </cell>
          <cell r="CG139">
            <v>0</v>
          </cell>
          <cell r="CH139">
            <v>0</v>
          </cell>
          <cell r="CI139">
            <v>0</v>
          </cell>
          <cell r="CJ139">
            <v>0</v>
          </cell>
          <cell r="CK139">
            <v>0</v>
          </cell>
          <cell r="CL139">
            <v>0</v>
          </cell>
          <cell r="CM139">
            <v>0</v>
          </cell>
          <cell r="CN139">
            <v>0</v>
          </cell>
          <cell r="CO139">
            <v>0</v>
          </cell>
          <cell r="CP139">
            <v>0</v>
          </cell>
          <cell r="CQ139">
            <v>0</v>
          </cell>
          <cell r="CR139">
            <v>0</v>
          </cell>
          <cell r="CS139">
            <v>0</v>
          </cell>
          <cell r="CT139">
            <v>0</v>
          </cell>
          <cell r="CU139">
            <v>0</v>
          </cell>
          <cell r="CV139">
            <v>0</v>
          </cell>
          <cell r="CW139">
            <v>0</v>
          </cell>
          <cell r="CX139">
            <v>0</v>
          </cell>
          <cell r="CY139">
            <v>0</v>
          </cell>
          <cell r="CZ139">
            <v>0</v>
          </cell>
          <cell r="DA139">
            <v>0</v>
          </cell>
          <cell r="DB139">
            <v>0</v>
          </cell>
          <cell r="DC139">
            <v>0</v>
          </cell>
          <cell r="DD139">
            <v>0</v>
          </cell>
          <cell r="DE139">
            <v>0</v>
          </cell>
          <cell r="DF139">
            <v>0</v>
          </cell>
          <cell r="DG139">
            <v>0</v>
          </cell>
          <cell r="DH139">
            <v>0</v>
          </cell>
          <cell r="DI139">
            <v>0</v>
          </cell>
          <cell r="DJ139">
            <v>0</v>
          </cell>
          <cell r="DK139">
            <v>0</v>
          </cell>
          <cell r="DL139">
            <v>0</v>
          </cell>
          <cell r="DM139">
            <v>0</v>
          </cell>
          <cell r="DN139">
            <v>0</v>
          </cell>
          <cell r="DO139">
            <v>0</v>
          </cell>
          <cell r="DP139">
            <v>0</v>
          </cell>
          <cell r="DQ139">
            <v>0</v>
          </cell>
          <cell r="DR139">
            <v>0</v>
          </cell>
          <cell r="DS139">
            <v>0</v>
          </cell>
          <cell r="DT139">
            <v>0</v>
          </cell>
          <cell r="DU139">
            <v>0</v>
          </cell>
          <cell r="DV139">
            <v>0</v>
          </cell>
          <cell r="DW139">
            <v>0</v>
          </cell>
          <cell r="DX139">
            <v>0</v>
          </cell>
          <cell r="DY139">
            <v>0</v>
          </cell>
          <cell r="DZ139">
            <v>0</v>
          </cell>
          <cell r="EA139">
            <v>0</v>
          </cell>
        </row>
        <row r="141">
          <cell r="B141" t="str">
            <v>Ukupno muškarci</v>
          </cell>
          <cell r="C141">
            <v>867673</v>
          </cell>
          <cell r="D141">
            <v>866785</v>
          </cell>
          <cell r="E141">
            <v>866777</v>
          </cell>
          <cell r="F141">
            <v>867036</v>
          </cell>
          <cell r="G141">
            <v>868579</v>
          </cell>
          <cell r="H141">
            <v>870332</v>
          </cell>
          <cell r="I141">
            <v>873519</v>
          </cell>
          <cell r="J141">
            <v>877568</v>
          </cell>
          <cell r="K141">
            <v>880546</v>
          </cell>
          <cell r="L141">
            <v>882254</v>
          </cell>
          <cell r="M141">
            <v>884392</v>
          </cell>
          <cell r="N141">
            <v>886730</v>
          </cell>
          <cell r="O141">
            <v>888163</v>
          </cell>
          <cell r="P141">
            <v>889734</v>
          </cell>
          <cell r="Q141">
            <v>892620</v>
          </cell>
          <cell r="R141">
            <v>879115</v>
          </cell>
          <cell r="S141">
            <v>880862</v>
          </cell>
          <cell r="T141">
            <v>877873</v>
          </cell>
          <cell r="U141">
            <v>881069</v>
          </cell>
          <cell r="V141">
            <v>884629</v>
          </cell>
          <cell r="W141">
            <v>888325</v>
          </cell>
          <cell r="X141">
            <v>890233</v>
          </cell>
          <cell r="Y141">
            <v>892653</v>
          </cell>
          <cell r="Z141">
            <v>894374</v>
          </cell>
          <cell r="AA141">
            <v>897826</v>
          </cell>
          <cell r="AB141">
            <v>899629</v>
          </cell>
          <cell r="AC141">
            <v>900888</v>
          </cell>
          <cell r="AD141">
            <v>902617</v>
          </cell>
          <cell r="AE141">
            <v>904340</v>
          </cell>
          <cell r="AF141">
            <v>906518</v>
          </cell>
          <cell r="AG141">
            <v>908907</v>
          </cell>
          <cell r="AH141">
            <v>912705</v>
          </cell>
          <cell r="AI141">
            <v>916409</v>
          </cell>
          <cell r="AJ141">
            <v>918404</v>
          </cell>
          <cell r="AK141">
            <v>920931</v>
          </cell>
          <cell r="AL141">
            <v>925719</v>
          </cell>
          <cell r="AM141">
            <v>927733</v>
          </cell>
          <cell r="AN141">
            <v>929519</v>
          </cell>
          <cell r="AO141">
            <v>931193</v>
          </cell>
          <cell r="AP141">
            <v>933399</v>
          </cell>
          <cell r="AQ141">
            <v>935872</v>
          </cell>
          <cell r="AR141">
            <v>938389</v>
          </cell>
          <cell r="AS141">
            <v>942060</v>
          </cell>
          <cell r="AT141">
            <v>946794</v>
          </cell>
          <cell r="AU141">
            <v>951140</v>
          </cell>
          <cell r="AV141">
            <v>952959</v>
          </cell>
          <cell r="AW141">
            <v>955886</v>
          </cell>
          <cell r="AX141">
            <v>958399</v>
          </cell>
          <cell r="AY141">
            <v>0</v>
          </cell>
          <cell r="AZ141">
            <v>0</v>
          </cell>
          <cell r="BA141">
            <v>0</v>
          </cell>
          <cell r="BB141">
            <v>0</v>
          </cell>
          <cell r="BC141">
            <v>0</v>
          </cell>
          <cell r="BD141">
            <v>0</v>
          </cell>
          <cell r="BE141">
            <v>0</v>
          </cell>
          <cell r="BF141">
            <v>0</v>
          </cell>
          <cell r="BG141">
            <v>0</v>
          </cell>
          <cell r="BH141">
            <v>0</v>
          </cell>
          <cell r="BI141">
            <v>0</v>
          </cell>
          <cell r="BJ141">
            <v>0</v>
          </cell>
          <cell r="BK141">
            <v>0</v>
          </cell>
          <cell r="BL141">
            <v>0</v>
          </cell>
          <cell r="BM141">
            <v>0</v>
          </cell>
          <cell r="BN141">
            <v>0</v>
          </cell>
          <cell r="BO141">
            <v>0</v>
          </cell>
          <cell r="BP141">
            <v>0</v>
          </cell>
          <cell r="BQ141">
            <v>0</v>
          </cell>
          <cell r="BR141">
            <v>0</v>
          </cell>
          <cell r="BS141">
            <v>0</v>
          </cell>
          <cell r="BT141">
            <v>0</v>
          </cell>
          <cell r="BU141">
            <v>0</v>
          </cell>
          <cell r="BV141">
            <v>0</v>
          </cell>
          <cell r="BW141">
            <v>0</v>
          </cell>
          <cell r="BX141">
            <v>0</v>
          </cell>
          <cell r="BY141">
            <v>0</v>
          </cell>
          <cell r="BZ141">
            <v>0</v>
          </cell>
          <cell r="CA141">
            <v>0</v>
          </cell>
          <cell r="CB141">
            <v>0</v>
          </cell>
          <cell r="CC141">
            <v>0</v>
          </cell>
          <cell r="CD141">
            <v>0</v>
          </cell>
          <cell r="CE141">
            <v>0</v>
          </cell>
          <cell r="CF141">
            <v>0</v>
          </cell>
          <cell r="CG141">
            <v>0</v>
          </cell>
          <cell r="CH141">
            <v>0</v>
          </cell>
          <cell r="CI141">
            <v>0</v>
          </cell>
          <cell r="CJ141">
            <v>0</v>
          </cell>
          <cell r="CK141">
            <v>0</v>
          </cell>
          <cell r="CL141">
            <v>0</v>
          </cell>
          <cell r="CM141">
            <v>0</v>
          </cell>
          <cell r="CN141">
            <v>0</v>
          </cell>
          <cell r="CO141">
            <v>0</v>
          </cell>
          <cell r="CP141">
            <v>0</v>
          </cell>
          <cell r="CQ141">
            <v>0</v>
          </cell>
          <cell r="CR141">
            <v>0</v>
          </cell>
          <cell r="CS141">
            <v>0</v>
          </cell>
          <cell r="CT141">
            <v>0</v>
          </cell>
          <cell r="CU141">
            <v>0</v>
          </cell>
          <cell r="CV141">
            <v>0</v>
          </cell>
          <cell r="CW141">
            <v>0</v>
          </cell>
          <cell r="CX141">
            <v>0</v>
          </cell>
          <cell r="CY141">
            <v>0</v>
          </cell>
          <cell r="CZ141">
            <v>0</v>
          </cell>
          <cell r="DA141">
            <v>0</v>
          </cell>
          <cell r="DB141">
            <v>0</v>
          </cell>
          <cell r="DC141">
            <v>0</v>
          </cell>
          <cell r="DD141">
            <v>0</v>
          </cell>
          <cell r="DE141">
            <v>0</v>
          </cell>
          <cell r="DF141">
            <v>0</v>
          </cell>
          <cell r="DG141">
            <v>0</v>
          </cell>
          <cell r="DH141">
            <v>0</v>
          </cell>
          <cell r="DI141">
            <v>0</v>
          </cell>
          <cell r="DJ141">
            <v>0</v>
          </cell>
          <cell r="DK141">
            <v>0</v>
          </cell>
          <cell r="DL141">
            <v>0</v>
          </cell>
          <cell r="DM141">
            <v>0</v>
          </cell>
          <cell r="DN141">
            <v>0</v>
          </cell>
          <cell r="DO141">
            <v>0</v>
          </cell>
          <cell r="DP141">
            <v>0</v>
          </cell>
          <cell r="DQ141">
            <v>0</v>
          </cell>
          <cell r="DR141">
            <v>0</v>
          </cell>
          <cell r="DS141">
            <v>0</v>
          </cell>
          <cell r="DT141">
            <v>0</v>
          </cell>
          <cell r="DU141">
            <v>0</v>
          </cell>
          <cell r="DV141">
            <v>0</v>
          </cell>
          <cell r="DW141">
            <v>0</v>
          </cell>
          <cell r="DX141">
            <v>0</v>
          </cell>
          <cell r="DY141">
            <v>0</v>
          </cell>
          <cell r="DZ141">
            <v>0</v>
          </cell>
          <cell r="EA141">
            <v>0</v>
          </cell>
        </row>
        <row r="142">
          <cell r="B142" t="str">
            <v>Žene</v>
          </cell>
        </row>
        <row r="143">
          <cell r="B143" t="str">
            <v xml:space="preserve">od 0 do 18 godina </v>
          </cell>
          <cell r="C143">
            <v>1299</v>
          </cell>
          <cell r="D143">
            <v>1203</v>
          </cell>
          <cell r="E143">
            <v>1144</v>
          </cell>
          <cell r="F143">
            <v>984</v>
          </cell>
          <cell r="G143">
            <v>861</v>
          </cell>
          <cell r="H143">
            <v>799</v>
          </cell>
          <cell r="I143">
            <v>831</v>
          </cell>
          <cell r="J143">
            <v>1012</v>
          </cell>
          <cell r="K143">
            <v>1219</v>
          </cell>
          <cell r="L143">
            <v>1028</v>
          </cell>
          <cell r="M143">
            <v>1056</v>
          </cell>
          <cell r="N143">
            <v>1055</v>
          </cell>
          <cell r="O143">
            <v>1055</v>
          </cell>
          <cell r="P143">
            <v>1018</v>
          </cell>
          <cell r="Q143">
            <v>1153</v>
          </cell>
          <cell r="R143">
            <v>1051</v>
          </cell>
          <cell r="S143">
            <v>896</v>
          </cell>
          <cell r="T143">
            <v>779</v>
          </cell>
          <cell r="U143">
            <v>751</v>
          </cell>
          <cell r="V143">
            <v>980</v>
          </cell>
          <cell r="W143">
            <v>1214</v>
          </cell>
          <cell r="X143">
            <v>1174</v>
          </cell>
          <cell r="Y143">
            <v>1284</v>
          </cell>
          <cell r="Z143">
            <v>1326</v>
          </cell>
          <cell r="AA143">
            <v>1480</v>
          </cell>
          <cell r="AB143">
            <v>1468</v>
          </cell>
          <cell r="AC143">
            <v>1255</v>
          </cell>
          <cell r="AD143">
            <v>1111</v>
          </cell>
          <cell r="AE143">
            <v>961</v>
          </cell>
          <cell r="AF143">
            <v>930</v>
          </cell>
          <cell r="AG143">
            <v>895</v>
          </cell>
          <cell r="AH143">
            <v>1185</v>
          </cell>
          <cell r="AI143">
            <v>1427</v>
          </cell>
          <cell r="AJ143">
            <v>1323</v>
          </cell>
          <cell r="AK143">
            <v>1343</v>
          </cell>
          <cell r="AL143">
            <v>1588</v>
          </cell>
          <cell r="AM143">
            <v>1538</v>
          </cell>
          <cell r="AN143">
            <v>1407</v>
          </cell>
          <cell r="AO143">
            <v>1237</v>
          </cell>
          <cell r="AP143">
            <v>1135</v>
          </cell>
          <cell r="AQ143">
            <v>1056</v>
          </cell>
          <cell r="AR143">
            <v>1005</v>
          </cell>
          <cell r="AS143">
            <v>1062</v>
          </cell>
          <cell r="AT143">
            <v>1600</v>
          </cell>
          <cell r="AU143">
            <v>1877</v>
          </cell>
          <cell r="AV143">
            <v>1726</v>
          </cell>
          <cell r="AW143">
            <v>1728</v>
          </cell>
          <cell r="AX143">
            <v>1686</v>
          </cell>
          <cell r="AY143">
            <v>0</v>
          </cell>
          <cell r="AZ143">
            <v>0</v>
          </cell>
          <cell r="BA143">
            <v>0</v>
          </cell>
          <cell r="BB143">
            <v>0</v>
          </cell>
          <cell r="BC143">
            <v>0</v>
          </cell>
          <cell r="BD143">
            <v>0</v>
          </cell>
          <cell r="BE143">
            <v>0</v>
          </cell>
          <cell r="BF143">
            <v>0</v>
          </cell>
          <cell r="BG143">
            <v>0</v>
          </cell>
          <cell r="BH143">
            <v>0</v>
          </cell>
          <cell r="BI143">
            <v>0</v>
          </cell>
          <cell r="BJ143">
            <v>0</v>
          </cell>
          <cell r="BK143">
            <v>0</v>
          </cell>
          <cell r="BL143">
            <v>0</v>
          </cell>
          <cell r="BM143">
            <v>0</v>
          </cell>
          <cell r="BN143">
            <v>0</v>
          </cell>
          <cell r="BO143">
            <v>0</v>
          </cell>
          <cell r="BP143">
            <v>0</v>
          </cell>
          <cell r="BQ143">
            <v>0</v>
          </cell>
          <cell r="BR143">
            <v>0</v>
          </cell>
          <cell r="BS143">
            <v>0</v>
          </cell>
          <cell r="BT143">
            <v>0</v>
          </cell>
          <cell r="BU143">
            <v>0</v>
          </cell>
          <cell r="BV143">
            <v>0</v>
          </cell>
          <cell r="BW143">
            <v>0</v>
          </cell>
          <cell r="BX143">
            <v>0</v>
          </cell>
          <cell r="BY143">
            <v>0</v>
          </cell>
          <cell r="BZ143">
            <v>0</v>
          </cell>
          <cell r="CA143">
            <v>0</v>
          </cell>
          <cell r="CB143">
            <v>0</v>
          </cell>
          <cell r="CC143">
            <v>0</v>
          </cell>
          <cell r="CD143">
            <v>0</v>
          </cell>
          <cell r="CE143">
            <v>0</v>
          </cell>
          <cell r="CF143">
            <v>0</v>
          </cell>
          <cell r="CG143">
            <v>0</v>
          </cell>
          <cell r="CH143">
            <v>0</v>
          </cell>
          <cell r="CI143">
            <v>0</v>
          </cell>
          <cell r="CJ143">
            <v>0</v>
          </cell>
          <cell r="CK143">
            <v>0</v>
          </cell>
          <cell r="CL143">
            <v>0</v>
          </cell>
          <cell r="CM143">
            <v>0</v>
          </cell>
          <cell r="CN143">
            <v>0</v>
          </cell>
          <cell r="CO143">
            <v>0</v>
          </cell>
          <cell r="CP143">
            <v>0</v>
          </cell>
          <cell r="CQ143">
            <v>0</v>
          </cell>
          <cell r="CR143">
            <v>0</v>
          </cell>
          <cell r="CS143">
            <v>0</v>
          </cell>
          <cell r="CT143">
            <v>0</v>
          </cell>
          <cell r="CU143">
            <v>0</v>
          </cell>
          <cell r="CV143">
            <v>0</v>
          </cell>
          <cell r="CW143">
            <v>0</v>
          </cell>
          <cell r="CX143">
            <v>0</v>
          </cell>
          <cell r="CY143">
            <v>0</v>
          </cell>
          <cell r="CZ143">
            <v>0</v>
          </cell>
          <cell r="DA143">
            <v>0</v>
          </cell>
          <cell r="DB143">
            <v>0</v>
          </cell>
          <cell r="DC143">
            <v>0</v>
          </cell>
          <cell r="DD143">
            <v>0</v>
          </cell>
          <cell r="DE143">
            <v>0</v>
          </cell>
          <cell r="DF143">
            <v>0</v>
          </cell>
          <cell r="DG143">
            <v>0</v>
          </cell>
          <cell r="DH143">
            <v>0</v>
          </cell>
          <cell r="DI143">
            <v>0</v>
          </cell>
          <cell r="DJ143">
            <v>0</v>
          </cell>
          <cell r="DK143">
            <v>0</v>
          </cell>
          <cell r="DL143">
            <v>0</v>
          </cell>
          <cell r="DM143">
            <v>0</v>
          </cell>
          <cell r="DN143">
            <v>0</v>
          </cell>
          <cell r="DO143">
            <v>0</v>
          </cell>
          <cell r="DP143">
            <v>0</v>
          </cell>
          <cell r="DQ143">
            <v>0</v>
          </cell>
          <cell r="DR143">
            <v>0</v>
          </cell>
          <cell r="DS143">
            <v>0</v>
          </cell>
          <cell r="DT143">
            <v>0</v>
          </cell>
          <cell r="DU143">
            <v>0</v>
          </cell>
          <cell r="DV143">
            <v>0</v>
          </cell>
          <cell r="DW143">
            <v>0</v>
          </cell>
          <cell r="DX143">
            <v>0</v>
          </cell>
          <cell r="DY143">
            <v>0</v>
          </cell>
          <cell r="DZ143">
            <v>0</v>
          </cell>
          <cell r="EA143">
            <v>0</v>
          </cell>
        </row>
        <row r="144">
          <cell r="B144" t="str">
            <v xml:space="preserve">od 19 do 24 godine </v>
          </cell>
          <cell r="C144">
            <v>71957</v>
          </cell>
          <cell r="D144">
            <v>70967</v>
          </cell>
          <cell r="E144">
            <v>70582</v>
          </cell>
          <cell r="F144">
            <v>69276</v>
          </cell>
          <cell r="G144">
            <v>68635</v>
          </cell>
          <cell r="H144">
            <v>68351</v>
          </cell>
          <cell r="I144">
            <v>69087</v>
          </cell>
          <cell r="J144">
            <v>70150</v>
          </cell>
          <cell r="K144">
            <v>70776</v>
          </cell>
          <cell r="L144">
            <v>70358</v>
          </cell>
          <cell r="M144">
            <v>70119</v>
          </cell>
          <cell r="N144">
            <v>70007</v>
          </cell>
          <cell r="O144">
            <v>69909</v>
          </cell>
          <cell r="P144">
            <v>69486</v>
          </cell>
          <cell r="Q144">
            <v>70600</v>
          </cell>
          <cell r="R144">
            <v>70096</v>
          </cell>
          <cell r="S144">
            <v>69613</v>
          </cell>
          <cell r="T144">
            <v>69173</v>
          </cell>
          <cell r="U144">
            <v>69377</v>
          </cell>
          <cell r="V144">
            <v>69903</v>
          </cell>
          <cell r="W144">
            <v>70660</v>
          </cell>
          <cell r="X144">
            <v>70364</v>
          </cell>
          <cell r="Y144">
            <v>70307</v>
          </cell>
          <cell r="Z144">
            <v>70221</v>
          </cell>
          <cell r="AA144">
            <v>71792</v>
          </cell>
          <cell r="AB144">
            <v>72474</v>
          </cell>
          <cell r="AC144">
            <v>71635</v>
          </cell>
          <cell r="AD144">
            <v>71057</v>
          </cell>
          <cell r="AE144">
            <v>70508</v>
          </cell>
          <cell r="AF144">
            <v>70387</v>
          </cell>
          <cell r="AG144">
            <v>70496</v>
          </cell>
          <cell r="AH144">
            <v>71047</v>
          </cell>
          <cell r="AI144">
            <v>71876</v>
          </cell>
          <cell r="AJ144">
            <v>71704</v>
          </cell>
          <cell r="AK144">
            <v>71886</v>
          </cell>
          <cell r="AL144">
            <v>75166</v>
          </cell>
          <cell r="AM144">
            <v>75537</v>
          </cell>
          <cell r="AN144">
            <v>75577</v>
          </cell>
          <cell r="AO144">
            <v>75087</v>
          </cell>
          <cell r="AP144">
            <v>74461</v>
          </cell>
          <cell r="AQ144">
            <v>73831</v>
          </cell>
          <cell r="AR144">
            <v>73640</v>
          </cell>
          <cell r="AS144">
            <v>74501</v>
          </cell>
          <cell r="AT144">
            <v>76726</v>
          </cell>
          <cell r="AU144">
            <v>78298</v>
          </cell>
          <cell r="AV144">
            <v>78021</v>
          </cell>
          <cell r="AW144">
            <v>78144</v>
          </cell>
          <cell r="AX144">
            <v>78458</v>
          </cell>
          <cell r="AY144">
            <v>0</v>
          </cell>
          <cell r="AZ144">
            <v>0</v>
          </cell>
          <cell r="BA144">
            <v>0</v>
          </cell>
          <cell r="BB144">
            <v>0</v>
          </cell>
          <cell r="BC144">
            <v>0</v>
          </cell>
          <cell r="BD144">
            <v>0</v>
          </cell>
          <cell r="BE144">
            <v>0</v>
          </cell>
          <cell r="BF144">
            <v>0</v>
          </cell>
          <cell r="BG144">
            <v>0</v>
          </cell>
          <cell r="BH144">
            <v>0</v>
          </cell>
          <cell r="BI144">
            <v>0</v>
          </cell>
          <cell r="BJ144">
            <v>0</v>
          </cell>
          <cell r="BK144">
            <v>0</v>
          </cell>
          <cell r="BL144">
            <v>0</v>
          </cell>
          <cell r="BM144">
            <v>0</v>
          </cell>
          <cell r="BN144">
            <v>0</v>
          </cell>
          <cell r="BO144">
            <v>0</v>
          </cell>
          <cell r="BP144">
            <v>0</v>
          </cell>
          <cell r="BQ144">
            <v>0</v>
          </cell>
          <cell r="BR144">
            <v>0</v>
          </cell>
          <cell r="BS144">
            <v>0</v>
          </cell>
          <cell r="BT144">
            <v>0</v>
          </cell>
          <cell r="BU144">
            <v>0</v>
          </cell>
          <cell r="BV144">
            <v>0</v>
          </cell>
          <cell r="BW144">
            <v>0</v>
          </cell>
          <cell r="BX144">
            <v>0</v>
          </cell>
          <cell r="BY144">
            <v>0</v>
          </cell>
          <cell r="BZ144">
            <v>0</v>
          </cell>
          <cell r="CA144">
            <v>0</v>
          </cell>
          <cell r="CB144">
            <v>0</v>
          </cell>
          <cell r="CC144">
            <v>0</v>
          </cell>
          <cell r="CD144">
            <v>0</v>
          </cell>
          <cell r="CE144">
            <v>0</v>
          </cell>
          <cell r="CF144">
            <v>0</v>
          </cell>
          <cell r="CG144">
            <v>0</v>
          </cell>
          <cell r="CH144">
            <v>0</v>
          </cell>
          <cell r="CI144">
            <v>0</v>
          </cell>
          <cell r="CJ144">
            <v>0</v>
          </cell>
          <cell r="CK144">
            <v>0</v>
          </cell>
          <cell r="CL144">
            <v>0</v>
          </cell>
          <cell r="CM144">
            <v>0</v>
          </cell>
          <cell r="CN144">
            <v>0</v>
          </cell>
          <cell r="CO144">
            <v>0</v>
          </cell>
          <cell r="CP144">
            <v>0</v>
          </cell>
          <cell r="CQ144">
            <v>0</v>
          </cell>
          <cell r="CR144">
            <v>0</v>
          </cell>
          <cell r="CS144">
            <v>0</v>
          </cell>
          <cell r="CT144">
            <v>0</v>
          </cell>
          <cell r="CU144">
            <v>0</v>
          </cell>
          <cell r="CV144">
            <v>0</v>
          </cell>
          <cell r="CW144">
            <v>0</v>
          </cell>
          <cell r="CX144">
            <v>0</v>
          </cell>
          <cell r="CY144">
            <v>0</v>
          </cell>
          <cell r="CZ144">
            <v>0</v>
          </cell>
          <cell r="DA144">
            <v>0</v>
          </cell>
          <cell r="DB144">
            <v>0</v>
          </cell>
          <cell r="DC144">
            <v>0</v>
          </cell>
          <cell r="DD144">
            <v>0</v>
          </cell>
          <cell r="DE144">
            <v>0</v>
          </cell>
          <cell r="DF144">
            <v>0</v>
          </cell>
          <cell r="DG144">
            <v>0</v>
          </cell>
          <cell r="DH144">
            <v>0</v>
          </cell>
          <cell r="DI144">
            <v>0</v>
          </cell>
          <cell r="DJ144">
            <v>0</v>
          </cell>
          <cell r="DK144">
            <v>0</v>
          </cell>
          <cell r="DL144">
            <v>0</v>
          </cell>
          <cell r="DM144">
            <v>0</v>
          </cell>
          <cell r="DN144">
            <v>0</v>
          </cell>
          <cell r="DO144">
            <v>0</v>
          </cell>
          <cell r="DP144">
            <v>0</v>
          </cell>
          <cell r="DQ144">
            <v>0</v>
          </cell>
          <cell r="DR144">
            <v>0</v>
          </cell>
          <cell r="DS144">
            <v>0</v>
          </cell>
          <cell r="DT144">
            <v>0</v>
          </cell>
          <cell r="DU144">
            <v>0</v>
          </cell>
          <cell r="DV144">
            <v>0</v>
          </cell>
          <cell r="DW144">
            <v>0</v>
          </cell>
          <cell r="DX144">
            <v>0</v>
          </cell>
          <cell r="DY144">
            <v>0</v>
          </cell>
          <cell r="DZ144">
            <v>0</v>
          </cell>
          <cell r="EA144">
            <v>0</v>
          </cell>
        </row>
        <row r="145">
          <cell r="B145" t="str">
            <v xml:space="preserve">od 25 do 29 godina </v>
          </cell>
          <cell r="C145">
            <v>123274</v>
          </cell>
          <cell r="D145">
            <v>122755</v>
          </cell>
          <cell r="E145">
            <v>122467</v>
          </cell>
          <cell r="F145">
            <v>121653</v>
          </cell>
          <cell r="G145">
            <v>121115</v>
          </cell>
          <cell r="H145">
            <v>120782</v>
          </cell>
          <cell r="I145">
            <v>120842</v>
          </cell>
          <cell r="J145">
            <v>120794</v>
          </cell>
          <cell r="K145">
            <v>120460</v>
          </cell>
          <cell r="L145">
            <v>120061</v>
          </cell>
          <cell r="M145">
            <v>119707</v>
          </cell>
          <cell r="N145">
            <v>119529</v>
          </cell>
          <cell r="O145">
            <v>119340</v>
          </cell>
          <cell r="P145">
            <v>119130</v>
          </cell>
          <cell r="Q145">
            <v>118852</v>
          </cell>
          <cell r="R145">
            <v>118571</v>
          </cell>
          <cell r="S145">
            <v>118354</v>
          </cell>
          <cell r="T145">
            <v>117977</v>
          </cell>
          <cell r="U145">
            <v>118072</v>
          </cell>
          <cell r="V145">
            <v>118026</v>
          </cell>
          <cell r="W145">
            <v>117981</v>
          </cell>
          <cell r="X145">
            <v>117708</v>
          </cell>
          <cell r="Y145">
            <v>117493</v>
          </cell>
          <cell r="Z145">
            <v>117315</v>
          </cell>
          <cell r="AA145">
            <v>117312</v>
          </cell>
          <cell r="AB145">
            <v>117331</v>
          </cell>
          <cell r="AC145">
            <v>116908</v>
          </cell>
          <cell r="AD145">
            <v>116873</v>
          </cell>
          <cell r="AE145">
            <v>116439</v>
          </cell>
          <cell r="AF145">
            <v>116543</v>
          </cell>
          <cell r="AG145">
            <v>116539</v>
          </cell>
          <cell r="AH145">
            <v>116333</v>
          </cell>
          <cell r="AI145">
            <v>116291</v>
          </cell>
          <cell r="AJ145">
            <v>115864</v>
          </cell>
          <cell r="AK145">
            <v>115258</v>
          </cell>
          <cell r="AL145">
            <v>115215</v>
          </cell>
          <cell r="AM145">
            <v>114993</v>
          </cell>
          <cell r="AN145">
            <v>114770</v>
          </cell>
          <cell r="AO145">
            <v>114225</v>
          </cell>
          <cell r="AP145">
            <v>114019</v>
          </cell>
          <cell r="AQ145">
            <v>113879</v>
          </cell>
          <cell r="AR145">
            <v>114043</v>
          </cell>
          <cell r="AS145">
            <v>114096</v>
          </cell>
          <cell r="AT145">
            <v>114244</v>
          </cell>
          <cell r="AU145">
            <v>114052</v>
          </cell>
          <cell r="AV145">
            <v>113667</v>
          </cell>
          <cell r="AW145">
            <v>113547</v>
          </cell>
          <cell r="AX145">
            <v>113430</v>
          </cell>
          <cell r="AY145">
            <v>0</v>
          </cell>
          <cell r="AZ145">
            <v>0</v>
          </cell>
          <cell r="BA145">
            <v>0</v>
          </cell>
          <cell r="BB145">
            <v>0</v>
          </cell>
          <cell r="BC145">
            <v>0</v>
          </cell>
          <cell r="BD145">
            <v>0</v>
          </cell>
          <cell r="BE145">
            <v>0</v>
          </cell>
          <cell r="BF145">
            <v>0</v>
          </cell>
          <cell r="BG145">
            <v>0</v>
          </cell>
          <cell r="BH145">
            <v>0</v>
          </cell>
          <cell r="BI145">
            <v>0</v>
          </cell>
          <cell r="BJ145">
            <v>0</v>
          </cell>
          <cell r="BK145">
            <v>0</v>
          </cell>
          <cell r="BL145">
            <v>0</v>
          </cell>
          <cell r="BM145">
            <v>0</v>
          </cell>
          <cell r="BN145">
            <v>0</v>
          </cell>
          <cell r="BO145">
            <v>0</v>
          </cell>
          <cell r="BP145">
            <v>0</v>
          </cell>
          <cell r="BQ145">
            <v>0</v>
          </cell>
          <cell r="BR145">
            <v>0</v>
          </cell>
          <cell r="BS145">
            <v>0</v>
          </cell>
          <cell r="BT145">
            <v>0</v>
          </cell>
          <cell r="BU145">
            <v>0</v>
          </cell>
          <cell r="BV145">
            <v>0</v>
          </cell>
          <cell r="BW145">
            <v>0</v>
          </cell>
          <cell r="BX145">
            <v>0</v>
          </cell>
          <cell r="BY145">
            <v>0</v>
          </cell>
          <cell r="BZ145">
            <v>0</v>
          </cell>
          <cell r="CA145">
            <v>0</v>
          </cell>
          <cell r="CB145">
            <v>0</v>
          </cell>
          <cell r="CC145">
            <v>0</v>
          </cell>
          <cell r="CD145">
            <v>0</v>
          </cell>
          <cell r="CE145">
            <v>0</v>
          </cell>
          <cell r="CF145">
            <v>0</v>
          </cell>
          <cell r="CG145">
            <v>0</v>
          </cell>
          <cell r="CH145">
            <v>0</v>
          </cell>
          <cell r="CI145">
            <v>0</v>
          </cell>
          <cell r="CJ145">
            <v>0</v>
          </cell>
          <cell r="CK145">
            <v>0</v>
          </cell>
          <cell r="CL145">
            <v>0</v>
          </cell>
          <cell r="CM145">
            <v>0</v>
          </cell>
          <cell r="CN145">
            <v>0</v>
          </cell>
          <cell r="CO145">
            <v>0</v>
          </cell>
          <cell r="CP145">
            <v>0</v>
          </cell>
          <cell r="CQ145">
            <v>0</v>
          </cell>
          <cell r="CR145">
            <v>0</v>
          </cell>
          <cell r="CS145">
            <v>0</v>
          </cell>
          <cell r="CT145">
            <v>0</v>
          </cell>
          <cell r="CU145">
            <v>0</v>
          </cell>
          <cell r="CV145">
            <v>0</v>
          </cell>
          <cell r="CW145">
            <v>0</v>
          </cell>
          <cell r="CX145">
            <v>0</v>
          </cell>
          <cell r="CY145">
            <v>0</v>
          </cell>
          <cell r="CZ145">
            <v>0</v>
          </cell>
          <cell r="DA145">
            <v>0</v>
          </cell>
          <cell r="DB145">
            <v>0</v>
          </cell>
          <cell r="DC145">
            <v>0</v>
          </cell>
          <cell r="DD145">
            <v>0</v>
          </cell>
          <cell r="DE145">
            <v>0</v>
          </cell>
          <cell r="DF145">
            <v>0</v>
          </cell>
          <cell r="DG145">
            <v>0</v>
          </cell>
          <cell r="DH145">
            <v>0</v>
          </cell>
          <cell r="DI145">
            <v>0</v>
          </cell>
          <cell r="DJ145">
            <v>0</v>
          </cell>
          <cell r="DK145">
            <v>0</v>
          </cell>
          <cell r="DL145">
            <v>0</v>
          </cell>
          <cell r="DM145">
            <v>0</v>
          </cell>
          <cell r="DN145">
            <v>0</v>
          </cell>
          <cell r="DO145">
            <v>0</v>
          </cell>
          <cell r="DP145">
            <v>0</v>
          </cell>
          <cell r="DQ145">
            <v>0</v>
          </cell>
          <cell r="DR145">
            <v>0</v>
          </cell>
          <cell r="DS145">
            <v>0</v>
          </cell>
          <cell r="DT145">
            <v>0</v>
          </cell>
          <cell r="DU145">
            <v>0</v>
          </cell>
          <cell r="DV145">
            <v>0</v>
          </cell>
          <cell r="DW145">
            <v>0</v>
          </cell>
          <cell r="DX145">
            <v>0</v>
          </cell>
          <cell r="DY145">
            <v>0</v>
          </cell>
          <cell r="DZ145">
            <v>0</v>
          </cell>
          <cell r="EA145">
            <v>0</v>
          </cell>
        </row>
        <row r="146">
          <cell r="B146" t="str">
            <v xml:space="preserve">od 30 do 34 godine </v>
          </cell>
          <cell r="C146">
            <v>144996</v>
          </cell>
          <cell r="D146">
            <v>144897</v>
          </cell>
          <cell r="E146">
            <v>144897</v>
          </cell>
          <cell r="F146">
            <v>144869</v>
          </cell>
          <cell r="G146">
            <v>144798</v>
          </cell>
          <cell r="H146">
            <v>144907</v>
          </cell>
          <cell r="I146">
            <v>144947</v>
          </cell>
          <cell r="J146">
            <v>144731</v>
          </cell>
          <cell r="K146">
            <v>144781</v>
          </cell>
          <cell r="L146">
            <v>144816</v>
          </cell>
          <cell r="M146">
            <v>144790</v>
          </cell>
          <cell r="N146">
            <v>144626</v>
          </cell>
          <cell r="O146">
            <v>144544</v>
          </cell>
          <cell r="P146">
            <v>144423</v>
          </cell>
          <cell r="Q146">
            <v>144350</v>
          </cell>
          <cell r="R146">
            <v>144274</v>
          </cell>
          <cell r="S146">
            <v>144264</v>
          </cell>
          <cell r="T146">
            <v>143885</v>
          </cell>
          <cell r="U146">
            <v>143656</v>
          </cell>
          <cell r="V146">
            <v>143379</v>
          </cell>
          <cell r="W146">
            <v>143351</v>
          </cell>
          <cell r="X146">
            <v>143153</v>
          </cell>
          <cell r="Y146">
            <v>142962</v>
          </cell>
          <cell r="Z146">
            <v>142777</v>
          </cell>
          <cell r="AA146">
            <v>142636</v>
          </cell>
          <cell r="AB146">
            <v>142534</v>
          </cell>
          <cell r="AC146">
            <v>142401</v>
          </cell>
          <cell r="AD146">
            <v>142261</v>
          </cell>
          <cell r="AE146">
            <v>142168</v>
          </cell>
          <cell r="AF146">
            <v>141888</v>
          </cell>
          <cell r="AG146">
            <v>141773</v>
          </cell>
          <cell r="AH146">
            <v>141567</v>
          </cell>
          <cell r="AI146">
            <v>141300</v>
          </cell>
          <cell r="AJ146">
            <v>140943</v>
          </cell>
          <cell r="AK146">
            <v>140772</v>
          </cell>
          <cell r="AL146">
            <v>140524</v>
          </cell>
          <cell r="AM146">
            <v>140384</v>
          </cell>
          <cell r="AN146">
            <v>140236</v>
          </cell>
          <cell r="AO146">
            <v>140098</v>
          </cell>
          <cell r="AP146">
            <v>139851</v>
          </cell>
          <cell r="AQ146">
            <v>139640</v>
          </cell>
          <cell r="AR146">
            <v>139535</v>
          </cell>
          <cell r="AS146">
            <v>139514</v>
          </cell>
          <cell r="AT146">
            <v>139474</v>
          </cell>
          <cell r="AU146">
            <v>139479</v>
          </cell>
          <cell r="AV146">
            <v>139476</v>
          </cell>
          <cell r="AW146">
            <v>139027</v>
          </cell>
          <cell r="AX146">
            <v>138903</v>
          </cell>
          <cell r="AY146">
            <v>0</v>
          </cell>
          <cell r="AZ146">
            <v>0</v>
          </cell>
          <cell r="BA146">
            <v>0</v>
          </cell>
          <cell r="BB146">
            <v>0</v>
          </cell>
          <cell r="BC146">
            <v>0</v>
          </cell>
          <cell r="BD146">
            <v>0</v>
          </cell>
          <cell r="BE146">
            <v>0</v>
          </cell>
          <cell r="BF146">
            <v>0</v>
          </cell>
          <cell r="BG146">
            <v>0</v>
          </cell>
          <cell r="BH146">
            <v>0</v>
          </cell>
          <cell r="BI146">
            <v>0</v>
          </cell>
          <cell r="BJ146">
            <v>0</v>
          </cell>
          <cell r="BK146">
            <v>0</v>
          </cell>
          <cell r="BL146">
            <v>0</v>
          </cell>
          <cell r="BM146">
            <v>0</v>
          </cell>
          <cell r="BN146">
            <v>0</v>
          </cell>
          <cell r="BO146">
            <v>0</v>
          </cell>
          <cell r="BP146">
            <v>0</v>
          </cell>
          <cell r="BQ146">
            <v>0</v>
          </cell>
          <cell r="BR146">
            <v>0</v>
          </cell>
          <cell r="BS146">
            <v>0</v>
          </cell>
          <cell r="BT146">
            <v>0</v>
          </cell>
          <cell r="BU146">
            <v>0</v>
          </cell>
          <cell r="BV146">
            <v>0</v>
          </cell>
          <cell r="BW146">
            <v>0</v>
          </cell>
          <cell r="BX146">
            <v>0</v>
          </cell>
          <cell r="BY146">
            <v>0</v>
          </cell>
          <cell r="BZ146">
            <v>0</v>
          </cell>
          <cell r="CA146">
            <v>0</v>
          </cell>
          <cell r="CB146">
            <v>0</v>
          </cell>
          <cell r="CC146">
            <v>0</v>
          </cell>
          <cell r="CD146">
            <v>0</v>
          </cell>
          <cell r="CE146">
            <v>0</v>
          </cell>
          <cell r="CF146">
            <v>0</v>
          </cell>
          <cell r="CG146">
            <v>0</v>
          </cell>
          <cell r="CH146">
            <v>0</v>
          </cell>
          <cell r="CI146">
            <v>0</v>
          </cell>
          <cell r="CJ146">
            <v>0</v>
          </cell>
          <cell r="CK146">
            <v>0</v>
          </cell>
          <cell r="CL146">
            <v>0</v>
          </cell>
          <cell r="CM146">
            <v>0</v>
          </cell>
          <cell r="CN146">
            <v>0</v>
          </cell>
          <cell r="CO146">
            <v>0</v>
          </cell>
          <cell r="CP146">
            <v>0</v>
          </cell>
          <cell r="CQ146">
            <v>0</v>
          </cell>
          <cell r="CR146">
            <v>0</v>
          </cell>
          <cell r="CS146">
            <v>0</v>
          </cell>
          <cell r="CT146">
            <v>0</v>
          </cell>
          <cell r="CU146">
            <v>0</v>
          </cell>
          <cell r="CV146">
            <v>0</v>
          </cell>
          <cell r="CW146">
            <v>0</v>
          </cell>
          <cell r="CX146">
            <v>0</v>
          </cell>
          <cell r="CY146">
            <v>0</v>
          </cell>
          <cell r="CZ146">
            <v>0</v>
          </cell>
          <cell r="DA146">
            <v>0</v>
          </cell>
          <cell r="DB146">
            <v>0</v>
          </cell>
          <cell r="DC146">
            <v>0</v>
          </cell>
          <cell r="DD146">
            <v>0</v>
          </cell>
          <cell r="DE146">
            <v>0</v>
          </cell>
          <cell r="DF146">
            <v>0</v>
          </cell>
          <cell r="DG146">
            <v>0</v>
          </cell>
          <cell r="DH146">
            <v>0</v>
          </cell>
          <cell r="DI146">
            <v>0</v>
          </cell>
          <cell r="DJ146">
            <v>0</v>
          </cell>
          <cell r="DK146">
            <v>0</v>
          </cell>
          <cell r="DL146">
            <v>0</v>
          </cell>
          <cell r="DM146">
            <v>0</v>
          </cell>
          <cell r="DN146">
            <v>0</v>
          </cell>
          <cell r="DO146">
            <v>0</v>
          </cell>
          <cell r="DP146">
            <v>0</v>
          </cell>
          <cell r="DQ146">
            <v>0</v>
          </cell>
          <cell r="DR146">
            <v>0</v>
          </cell>
          <cell r="DS146">
            <v>0</v>
          </cell>
          <cell r="DT146">
            <v>0</v>
          </cell>
          <cell r="DU146">
            <v>0</v>
          </cell>
          <cell r="DV146">
            <v>0</v>
          </cell>
          <cell r="DW146">
            <v>0</v>
          </cell>
          <cell r="DX146">
            <v>0</v>
          </cell>
          <cell r="DY146">
            <v>0</v>
          </cell>
          <cell r="DZ146">
            <v>0</v>
          </cell>
          <cell r="EA146">
            <v>0</v>
          </cell>
        </row>
        <row r="147">
          <cell r="B147" t="str">
            <v xml:space="preserve">od 35 do 39 godina </v>
          </cell>
          <cell r="C147">
            <v>140765</v>
          </cell>
          <cell r="D147">
            <v>141007</v>
          </cell>
          <cell r="E147">
            <v>141124</v>
          </cell>
          <cell r="F147">
            <v>141277</v>
          </cell>
          <cell r="G147">
            <v>141383</v>
          </cell>
          <cell r="H147">
            <v>141425</v>
          </cell>
          <cell r="I147">
            <v>141676</v>
          </cell>
          <cell r="J147">
            <v>141966</v>
          </cell>
          <cell r="K147">
            <v>142022</v>
          </cell>
          <cell r="L147">
            <v>142255</v>
          </cell>
          <cell r="M147">
            <v>142585</v>
          </cell>
          <cell r="N147">
            <v>142940</v>
          </cell>
          <cell r="O147">
            <v>143143</v>
          </cell>
          <cell r="P147">
            <v>143601</v>
          </cell>
          <cell r="Q147">
            <v>144013</v>
          </cell>
          <cell r="R147">
            <v>143700</v>
          </cell>
          <cell r="S147">
            <v>143762</v>
          </cell>
          <cell r="T147">
            <v>143962</v>
          </cell>
          <cell r="U147">
            <v>144227</v>
          </cell>
          <cell r="V147">
            <v>144443</v>
          </cell>
          <cell r="W147">
            <v>144447</v>
          </cell>
          <cell r="X147">
            <v>144620</v>
          </cell>
          <cell r="Y147">
            <v>144843</v>
          </cell>
          <cell r="Z147">
            <v>144948</v>
          </cell>
          <cell r="AA147">
            <v>145115</v>
          </cell>
          <cell r="AB147">
            <v>145398</v>
          </cell>
          <cell r="AC147">
            <v>145506</v>
          </cell>
          <cell r="AD147">
            <v>145424</v>
          </cell>
          <cell r="AE147">
            <v>145457</v>
          </cell>
          <cell r="AF147">
            <v>145689</v>
          </cell>
          <cell r="AG147">
            <v>145914</v>
          </cell>
          <cell r="AH147">
            <v>146147</v>
          </cell>
          <cell r="AI147">
            <v>146335</v>
          </cell>
          <cell r="AJ147">
            <v>146557</v>
          </cell>
          <cell r="AK147">
            <v>146656</v>
          </cell>
          <cell r="AL147">
            <v>146742</v>
          </cell>
          <cell r="AM147">
            <v>146824</v>
          </cell>
          <cell r="AN147">
            <v>147073</v>
          </cell>
          <cell r="AO147">
            <v>147194</v>
          </cell>
          <cell r="AP147">
            <v>147247</v>
          </cell>
          <cell r="AQ147">
            <v>147164</v>
          </cell>
          <cell r="AR147">
            <v>147265</v>
          </cell>
          <cell r="AS147">
            <v>147381</v>
          </cell>
          <cell r="AT147">
            <v>147487</v>
          </cell>
          <cell r="AU147">
            <v>147596</v>
          </cell>
          <cell r="AV147">
            <v>147546</v>
          </cell>
          <cell r="AW147">
            <v>147721</v>
          </cell>
          <cell r="AX147">
            <v>147594</v>
          </cell>
          <cell r="AY147">
            <v>0</v>
          </cell>
          <cell r="AZ147">
            <v>0</v>
          </cell>
          <cell r="BA147">
            <v>0</v>
          </cell>
          <cell r="BB147">
            <v>0</v>
          </cell>
          <cell r="BC147">
            <v>0</v>
          </cell>
          <cell r="BD147">
            <v>0</v>
          </cell>
          <cell r="BE147">
            <v>0</v>
          </cell>
          <cell r="BF147">
            <v>0</v>
          </cell>
          <cell r="BG147">
            <v>0</v>
          </cell>
          <cell r="BH147">
            <v>0</v>
          </cell>
          <cell r="BI147">
            <v>0</v>
          </cell>
          <cell r="BJ147">
            <v>0</v>
          </cell>
          <cell r="BK147">
            <v>0</v>
          </cell>
          <cell r="BL147">
            <v>0</v>
          </cell>
          <cell r="BM147">
            <v>0</v>
          </cell>
          <cell r="BN147">
            <v>0</v>
          </cell>
          <cell r="BO147">
            <v>0</v>
          </cell>
          <cell r="BP147">
            <v>0</v>
          </cell>
          <cell r="BQ147">
            <v>0</v>
          </cell>
          <cell r="BR147">
            <v>0</v>
          </cell>
          <cell r="BS147">
            <v>0</v>
          </cell>
          <cell r="BT147">
            <v>0</v>
          </cell>
          <cell r="BU147">
            <v>0</v>
          </cell>
          <cell r="BV147">
            <v>0</v>
          </cell>
          <cell r="BW147">
            <v>0</v>
          </cell>
          <cell r="BX147">
            <v>0</v>
          </cell>
          <cell r="BY147">
            <v>0</v>
          </cell>
          <cell r="BZ147">
            <v>0</v>
          </cell>
          <cell r="CA147">
            <v>0</v>
          </cell>
          <cell r="CB147">
            <v>0</v>
          </cell>
          <cell r="CC147">
            <v>0</v>
          </cell>
          <cell r="CD147">
            <v>0</v>
          </cell>
          <cell r="CE147">
            <v>0</v>
          </cell>
          <cell r="CF147">
            <v>0</v>
          </cell>
          <cell r="CG147">
            <v>0</v>
          </cell>
          <cell r="CH147">
            <v>0</v>
          </cell>
          <cell r="CI147">
            <v>0</v>
          </cell>
          <cell r="CJ147">
            <v>0</v>
          </cell>
          <cell r="CK147">
            <v>0</v>
          </cell>
          <cell r="CL147">
            <v>0</v>
          </cell>
          <cell r="CM147">
            <v>0</v>
          </cell>
          <cell r="CN147">
            <v>0</v>
          </cell>
          <cell r="CO147">
            <v>0</v>
          </cell>
          <cell r="CP147">
            <v>0</v>
          </cell>
          <cell r="CQ147">
            <v>0</v>
          </cell>
          <cell r="CR147">
            <v>0</v>
          </cell>
          <cell r="CS147">
            <v>0</v>
          </cell>
          <cell r="CT147">
            <v>0</v>
          </cell>
          <cell r="CU147">
            <v>0</v>
          </cell>
          <cell r="CV147">
            <v>0</v>
          </cell>
          <cell r="CW147">
            <v>0</v>
          </cell>
          <cell r="CX147">
            <v>0</v>
          </cell>
          <cell r="CY147">
            <v>0</v>
          </cell>
          <cell r="CZ147">
            <v>0</v>
          </cell>
          <cell r="DA147">
            <v>0</v>
          </cell>
          <cell r="DB147">
            <v>0</v>
          </cell>
          <cell r="DC147">
            <v>0</v>
          </cell>
          <cell r="DD147">
            <v>0</v>
          </cell>
          <cell r="DE147">
            <v>0</v>
          </cell>
          <cell r="DF147">
            <v>0</v>
          </cell>
          <cell r="DG147">
            <v>0</v>
          </cell>
          <cell r="DH147">
            <v>0</v>
          </cell>
          <cell r="DI147">
            <v>0</v>
          </cell>
          <cell r="DJ147">
            <v>0</v>
          </cell>
          <cell r="DK147">
            <v>0</v>
          </cell>
          <cell r="DL147">
            <v>0</v>
          </cell>
          <cell r="DM147">
            <v>0</v>
          </cell>
          <cell r="DN147">
            <v>0</v>
          </cell>
          <cell r="DO147">
            <v>0</v>
          </cell>
          <cell r="DP147">
            <v>0</v>
          </cell>
          <cell r="DQ147">
            <v>0</v>
          </cell>
          <cell r="DR147">
            <v>0</v>
          </cell>
          <cell r="DS147">
            <v>0</v>
          </cell>
          <cell r="DT147">
            <v>0</v>
          </cell>
          <cell r="DU147">
            <v>0</v>
          </cell>
          <cell r="DV147">
            <v>0</v>
          </cell>
          <cell r="DW147">
            <v>0</v>
          </cell>
          <cell r="DX147">
            <v>0</v>
          </cell>
          <cell r="DY147">
            <v>0</v>
          </cell>
          <cell r="DZ147">
            <v>0</v>
          </cell>
          <cell r="EA147">
            <v>0</v>
          </cell>
        </row>
        <row r="148">
          <cell r="B148" t="str">
            <v xml:space="preserve">od 40 do 44 godine </v>
          </cell>
          <cell r="C148">
            <v>127777</v>
          </cell>
          <cell r="D148">
            <v>127886</v>
          </cell>
          <cell r="E148">
            <v>127912</v>
          </cell>
          <cell r="F148">
            <v>128068</v>
          </cell>
          <cell r="G148">
            <v>128311</v>
          </cell>
          <cell r="H148">
            <v>128524</v>
          </cell>
          <cell r="I148">
            <v>128772</v>
          </cell>
          <cell r="J148">
            <v>129035</v>
          </cell>
          <cell r="K148">
            <v>129457</v>
          </cell>
          <cell r="L148">
            <v>129665</v>
          </cell>
          <cell r="M148">
            <v>129751</v>
          </cell>
          <cell r="N148">
            <v>130018</v>
          </cell>
          <cell r="O148">
            <v>130259</v>
          </cell>
          <cell r="P148">
            <v>130532</v>
          </cell>
          <cell r="Q148">
            <v>130872</v>
          </cell>
          <cell r="R148">
            <v>130755</v>
          </cell>
          <cell r="S148">
            <v>131030</v>
          </cell>
          <cell r="T148">
            <v>131091</v>
          </cell>
          <cell r="U148">
            <v>131395</v>
          </cell>
          <cell r="V148">
            <v>131635</v>
          </cell>
          <cell r="W148">
            <v>132071</v>
          </cell>
          <cell r="X148">
            <v>132378</v>
          </cell>
          <cell r="Y148">
            <v>132691</v>
          </cell>
          <cell r="Z148">
            <v>132921</v>
          </cell>
          <cell r="AA148">
            <v>133211</v>
          </cell>
          <cell r="AB148">
            <v>133404</v>
          </cell>
          <cell r="AC148">
            <v>133744</v>
          </cell>
          <cell r="AD148">
            <v>133959</v>
          </cell>
          <cell r="AE148">
            <v>133993</v>
          </cell>
          <cell r="AF148">
            <v>134055</v>
          </cell>
          <cell r="AG148">
            <v>134297</v>
          </cell>
          <cell r="AH148">
            <v>134340</v>
          </cell>
          <cell r="AI148">
            <v>134487</v>
          </cell>
          <cell r="AJ148">
            <v>134680</v>
          </cell>
          <cell r="AK148">
            <v>134955</v>
          </cell>
          <cell r="AL148">
            <v>135134</v>
          </cell>
          <cell r="AM148">
            <v>135345</v>
          </cell>
          <cell r="AN148">
            <v>135588</v>
          </cell>
          <cell r="AO148">
            <v>135826</v>
          </cell>
          <cell r="AP148">
            <v>136038</v>
          </cell>
          <cell r="AQ148">
            <v>136251</v>
          </cell>
          <cell r="AR148">
            <v>136561</v>
          </cell>
          <cell r="AS148">
            <v>137070</v>
          </cell>
          <cell r="AT148">
            <v>137292</v>
          </cell>
          <cell r="AU148">
            <v>137469</v>
          </cell>
          <cell r="AV148">
            <v>137707</v>
          </cell>
          <cell r="AW148">
            <v>137813</v>
          </cell>
          <cell r="AX148">
            <v>138099</v>
          </cell>
          <cell r="AY148">
            <v>0</v>
          </cell>
          <cell r="AZ148">
            <v>0</v>
          </cell>
          <cell r="BA148">
            <v>0</v>
          </cell>
          <cell r="BB148">
            <v>0</v>
          </cell>
          <cell r="BC148">
            <v>0</v>
          </cell>
          <cell r="BD148">
            <v>0</v>
          </cell>
          <cell r="BE148">
            <v>0</v>
          </cell>
          <cell r="BF148">
            <v>0</v>
          </cell>
          <cell r="BG148">
            <v>0</v>
          </cell>
          <cell r="BH148">
            <v>0</v>
          </cell>
          <cell r="BI148">
            <v>0</v>
          </cell>
          <cell r="BJ148">
            <v>0</v>
          </cell>
          <cell r="BK148">
            <v>0</v>
          </cell>
          <cell r="BL148">
            <v>0</v>
          </cell>
          <cell r="BM148">
            <v>0</v>
          </cell>
          <cell r="BN148">
            <v>0</v>
          </cell>
          <cell r="BO148">
            <v>0</v>
          </cell>
          <cell r="BP148">
            <v>0</v>
          </cell>
          <cell r="BQ148">
            <v>0</v>
          </cell>
          <cell r="BR148">
            <v>0</v>
          </cell>
          <cell r="BS148">
            <v>0</v>
          </cell>
          <cell r="BT148">
            <v>0</v>
          </cell>
          <cell r="BU148">
            <v>0</v>
          </cell>
          <cell r="BV148">
            <v>0</v>
          </cell>
          <cell r="BW148">
            <v>0</v>
          </cell>
          <cell r="BX148">
            <v>0</v>
          </cell>
          <cell r="BY148">
            <v>0</v>
          </cell>
          <cell r="BZ148">
            <v>0</v>
          </cell>
          <cell r="CA148">
            <v>0</v>
          </cell>
          <cell r="CB148">
            <v>0</v>
          </cell>
          <cell r="CC148">
            <v>0</v>
          </cell>
          <cell r="CD148">
            <v>0</v>
          </cell>
          <cell r="CE148">
            <v>0</v>
          </cell>
          <cell r="CF148">
            <v>0</v>
          </cell>
          <cell r="CG148">
            <v>0</v>
          </cell>
          <cell r="CH148">
            <v>0</v>
          </cell>
          <cell r="CI148">
            <v>0</v>
          </cell>
          <cell r="CJ148">
            <v>0</v>
          </cell>
          <cell r="CK148">
            <v>0</v>
          </cell>
          <cell r="CL148">
            <v>0</v>
          </cell>
          <cell r="CM148">
            <v>0</v>
          </cell>
          <cell r="CN148">
            <v>0</v>
          </cell>
          <cell r="CO148">
            <v>0</v>
          </cell>
          <cell r="CP148">
            <v>0</v>
          </cell>
          <cell r="CQ148">
            <v>0</v>
          </cell>
          <cell r="CR148">
            <v>0</v>
          </cell>
          <cell r="CS148">
            <v>0</v>
          </cell>
          <cell r="CT148">
            <v>0</v>
          </cell>
          <cell r="CU148">
            <v>0</v>
          </cell>
          <cell r="CV148">
            <v>0</v>
          </cell>
          <cell r="CW148">
            <v>0</v>
          </cell>
          <cell r="CX148">
            <v>0</v>
          </cell>
          <cell r="CY148">
            <v>0</v>
          </cell>
          <cell r="CZ148">
            <v>0</v>
          </cell>
          <cell r="DA148">
            <v>0</v>
          </cell>
          <cell r="DB148">
            <v>0</v>
          </cell>
          <cell r="DC148">
            <v>0</v>
          </cell>
          <cell r="DD148">
            <v>0</v>
          </cell>
          <cell r="DE148">
            <v>0</v>
          </cell>
          <cell r="DF148">
            <v>0</v>
          </cell>
          <cell r="DG148">
            <v>0</v>
          </cell>
          <cell r="DH148">
            <v>0</v>
          </cell>
          <cell r="DI148">
            <v>0</v>
          </cell>
          <cell r="DJ148">
            <v>0</v>
          </cell>
          <cell r="DK148">
            <v>0</v>
          </cell>
          <cell r="DL148">
            <v>0</v>
          </cell>
          <cell r="DM148">
            <v>0</v>
          </cell>
          <cell r="DN148">
            <v>0</v>
          </cell>
          <cell r="DO148">
            <v>0</v>
          </cell>
          <cell r="DP148">
            <v>0</v>
          </cell>
          <cell r="DQ148">
            <v>0</v>
          </cell>
          <cell r="DR148">
            <v>0</v>
          </cell>
          <cell r="DS148">
            <v>0</v>
          </cell>
          <cell r="DT148">
            <v>0</v>
          </cell>
          <cell r="DU148">
            <v>0</v>
          </cell>
          <cell r="DV148">
            <v>0</v>
          </cell>
          <cell r="DW148">
            <v>0</v>
          </cell>
          <cell r="DX148">
            <v>0</v>
          </cell>
          <cell r="DY148">
            <v>0</v>
          </cell>
          <cell r="DZ148">
            <v>0</v>
          </cell>
          <cell r="EA148">
            <v>0</v>
          </cell>
        </row>
        <row r="149">
          <cell r="B149" t="str">
            <v xml:space="preserve">od 45 do 49 godina </v>
          </cell>
          <cell r="C149">
            <v>122808</v>
          </cell>
          <cell r="D149">
            <v>122718</v>
          </cell>
          <cell r="E149">
            <v>122751</v>
          </cell>
          <cell r="F149">
            <v>122904</v>
          </cell>
          <cell r="G149">
            <v>123007</v>
          </cell>
          <cell r="H149">
            <v>123089</v>
          </cell>
          <cell r="I149">
            <v>123368</v>
          </cell>
          <cell r="J149">
            <v>123389</v>
          </cell>
          <cell r="K149">
            <v>123309</v>
          </cell>
          <cell r="L149">
            <v>123396</v>
          </cell>
          <cell r="M149">
            <v>123445</v>
          </cell>
          <cell r="N149">
            <v>123336</v>
          </cell>
          <cell r="O149">
            <v>123178</v>
          </cell>
          <cell r="P149">
            <v>123148</v>
          </cell>
          <cell r="Q149">
            <v>123050</v>
          </cell>
          <cell r="R149">
            <v>121040</v>
          </cell>
          <cell r="S149">
            <v>120864</v>
          </cell>
          <cell r="T149">
            <v>120796</v>
          </cell>
          <cell r="U149">
            <v>120945</v>
          </cell>
          <cell r="V149">
            <v>120895</v>
          </cell>
          <cell r="W149">
            <v>120754</v>
          </cell>
          <cell r="X149">
            <v>120704</v>
          </cell>
          <cell r="Y149">
            <v>120649</v>
          </cell>
          <cell r="Z149">
            <v>120707</v>
          </cell>
          <cell r="AA149">
            <v>120764</v>
          </cell>
          <cell r="AB149">
            <v>120879</v>
          </cell>
          <cell r="AC149">
            <v>120867</v>
          </cell>
          <cell r="AD149">
            <v>121103</v>
          </cell>
          <cell r="AE149">
            <v>121227</v>
          </cell>
          <cell r="AF149">
            <v>121270</v>
          </cell>
          <cell r="AG149">
            <v>121246</v>
          </cell>
          <cell r="AH149">
            <v>121198</v>
          </cell>
          <cell r="AI149">
            <v>121328</v>
          </cell>
          <cell r="AJ149">
            <v>121504</v>
          </cell>
          <cell r="AK149">
            <v>121654</v>
          </cell>
          <cell r="AL149">
            <v>121832</v>
          </cell>
          <cell r="AM149">
            <v>122072</v>
          </cell>
          <cell r="AN149">
            <v>122251</v>
          </cell>
          <cell r="AO149">
            <v>122441</v>
          </cell>
          <cell r="AP149">
            <v>122623</v>
          </cell>
          <cell r="AQ149">
            <v>122809</v>
          </cell>
          <cell r="AR149">
            <v>122843</v>
          </cell>
          <cell r="AS149">
            <v>122918</v>
          </cell>
          <cell r="AT149">
            <v>122756</v>
          </cell>
          <cell r="AU149">
            <v>122811</v>
          </cell>
          <cell r="AV149">
            <v>122992</v>
          </cell>
          <cell r="AW149">
            <v>123272</v>
          </cell>
          <cell r="AX149">
            <v>123600</v>
          </cell>
          <cell r="AY149">
            <v>0</v>
          </cell>
          <cell r="AZ149">
            <v>0</v>
          </cell>
          <cell r="BA149">
            <v>0</v>
          </cell>
          <cell r="BB149">
            <v>0</v>
          </cell>
          <cell r="BC149">
            <v>0</v>
          </cell>
          <cell r="BD149">
            <v>0</v>
          </cell>
          <cell r="BE149">
            <v>0</v>
          </cell>
          <cell r="BF149">
            <v>0</v>
          </cell>
          <cell r="BG149">
            <v>0</v>
          </cell>
          <cell r="BH149">
            <v>0</v>
          </cell>
          <cell r="BI149">
            <v>0</v>
          </cell>
          <cell r="BJ149">
            <v>0</v>
          </cell>
          <cell r="BK149">
            <v>0</v>
          </cell>
          <cell r="BL149">
            <v>0</v>
          </cell>
          <cell r="BM149">
            <v>0</v>
          </cell>
          <cell r="BN149">
            <v>0</v>
          </cell>
          <cell r="BO149">
            <v>0</v>
          </cell>
          <cell r="BP149">
            <v>0</v>
          </cell>
          <cell r="BQ149">
            <v>0</v>
          </cell>
          <cell r="BR149">
            <v>0</v>
          </cell>
          <cell r="BS149">
            <v>0</v>
          </cell>
          <cell r="BT149">
            <v>0</v>
          </cell>
          <cell r="BU149">
            <v>0</v>
          </cell>
          <cell r="BV149">
            <v>0</v>
          </cell>
          <cell r="BW149">
            <v>0</v>
          </cell>
          <cell r="BX149">
            <v>0</v>
          </cell>
          <cell r="BY149">
            <v>0</v>
          </cell>
          <cell r="BZ149">
            <v>0</v>
          </cell>
          <cell r="CA149">
            <v>0</v>
          </cell>
          <cell r="CB149">
            <v>0</v>
          </cell>
          <cell r="CC149">
            <v>0</v>
          </cell>
          <cell r="CD149">
            <v>0</v>
          </cell>
          <cell r="CE149">
            <v>0</v>
          </cell>
          <cell r="CF149">
            <v>0</v>
          </cell>
          <cell r="CG149">
            <v>0</v>
          </cell>
          <cell r="CH149">
            <v>0</v>
          </cell>
          <cell r="CI149">
            <v>0</v>
          </cell>
          <cell r="CJ149">
            <v>0</v>
          </cell>
          <cell r="CK149">
            <v>0</v>
          </cell>
          <cell r="CL149">
            <v>0</v>
          </cell>
          <cell r="CM149">
            <v>0</v>
          </cell>
          <cell r="CN149">
            <v>0</v>
          </cell>
          <cell r="CO149">
            <v>0</v>
          </cell>
          <cell r="CP149">
            <v>0</v>
          </cell>
          <cell r="CQ149">
            <v>0</v>
          </cell>
          <cell r="CR149">
            <v>0</v>
          </cell>
          <cell r="CS149">
            <v>0</v>
          </cell>
          <cell r="CT149">
            <v>0</v>
          </cell>
          <cell r="CU149">
            <v>0</v>
          </cell>
          <cell r="CV149">
            <v>0</v>
          </cell>
          <cell r="CW149">
            <v>0</v>
          </cell>
          <cell r="CX149">
            <v>0</v>
          </cell>
          <cell r="CY149">
            <v>0</v>
          </cell>
          <cell r="CZ149">
            <v>0</v>
          </cell>
          <cell r="DA149">
            <v>0</v>
          </cell>
          <cell r="DB149">
            <v>0</v>
          </cell>
          <cell r="DC149">
            <v>0</v>
          </cell>
          <cell r="DD149">
            <v>0</v>
          </cell>
          <cell r="DE149">
            <v>0</v>
          </cell>
          <cell r="DF149">
            <v>0</v>
          </cell>
          <cell r="DG149">
            <v>0</v>
          </cell>
          <cell r="DH149">
            <v>0</v>
          </cell>
          <cell r="DI149">
            <v>0</v>
          </cell>
          <cell r="DJ149">
            <v>0</v>
          </cell>
          <cell r="DK149">
            <v>0</v>
          </cell>
          <cell r="DL149">
            <v>0</v>
          </cell>
          <cell r="DM149">
            <v>0</v>
          </cell>
          <cell r="DN149">
            <v>0</v>
          </cell>
          <cell r="DO149">
            <v>0</v>
          </cell>
          <cell r="DP149">
            <v>0</v>
          </cell>
          <cell r="DQ149">
            <v>0</v>
          </cell>
          <cell r="DR149">
            <v>0</v>
          </cell>
          <cell r="DS149">
            <v>0</v>
          </cell>
          <cell r="DT149">
            <v>0</v>
          </cell>
          <cell r="DU149">
            <v>0</v>
          </cell>
          <cell r="DV149">
            <v>0</v>
          </cell>
          <cell r="DW149">
            <v>0</v>
          </cell>
          <cell r="DX149">
            <v>0</v>
          </cell>
          <cell r="DY149">
            <v>0</v>
          </cell>
          <cell r="DZ149">
            <v>0</v>
          </cell>
          <cell r="EA149">
            <v>0</v>
          </cell>
        </row>
        <row r="150">
          <cell r="B150" t="str">
            <v xml:space="preserve">od 50 do 54 godine </v>
          </cell>
          <cell r="C150">
            <v>75749</v>
          </cell>
          <cell r="D150">
            <v>76597</v>
          </cell>
          <cell r="E150">
            <v>77017</v>
          </cell>
          <cell r="F150">
            <v>78618</v>
          </cell>
          <cell r="G150">
            <v>80109</v>
          </cell>
          <cell r="H150">
            <v>81350</v>
          </cell>
          <cell r="I150">
            <v>82558</v>
          </cell>
          <cell r="J150">
            <v>83960</v>
          </cell>
          <cell r="K150">
            <v>85186</v>
          </cell>
          <cell r="L150">
            <v>86574</v>
          </cell>
          <cell r="M150">
            <v>87995</v>
          </cell>
          <cell r="N150">
            <v>89409</v>
          </cell>
          <cell r="O150">
            <v>90767</v>
          </cell>
          <cell r="P150">
            <v>92151</v>
          </cell>
          <cell r="Q150">
            <v>93449</v>
          </cell>
          <cell r="R150">
            <v>92133</v>
          </cell>
          <cell r="S150">
            <v>93639</v>
          </cell>
          <cell r="T150">
            <v>95031</v>
          </cell>
          <cell r="U150">
            <v>96239</v>
          </cell>
          <cell r="V150">
            <v>97599</v>
          </cell>
          <cell r="W150">
            <v>98921</v>
          </cell>
          <cell r="X150">
            <v>100169</v>
          </cell>
          <cell r="Y150">
            <v>101491</v>
          </cell>
          <cell r="Z150">
            <v>102795</v>
          </cell>
          <cell r="AA150">
            <v>103997</v>
          </cell>
          <cell r="AB150">
            <v>105213</v>
          </cell>
          <cell r="AC150">
            <v>106536</v>
          </cell>
          <cell r="AD150">
            <v>107934</v>
          </cell>
          <cell r="AE150">
            <v>109376</v>
          </cell>
          <cell r="AF150">
            <v>110683</v>
          </cell>
          <cell r="AG150">
            <v>111784</v>
          </cell>
          <cell r="AH150">
            <v>112109</v>
          </cell>
          <cell r="AI150">
            <v>112344</v>
          </cell>
          <cell r="AJ150">
            <v>112624</v>
          </cell>
          <cell r="AK150">
            <v>112948</v>
          </cell>
          <cell r="AL150">
            <v>113235</v>
          </cell>
          <cell r="AM150">
            <v>113341</v>
          </cell>
          <cell r="AN150">
            <v>113522</v>
          </cell>
          <cell r="AO150">
            <v>113782</v>
          </cell>
          <cell r="AP150">
            <v>114182</v>
          </cell>
          <cell r="AQ150">
            <v>114555</v>
          </cell>
          <cell r="AR150">
            <v>114809</v>
          </cell>
          <cell r="AS150">
            <v>115179</v>
          </cell>
          <cell r="AT150">
            <v>115518</v>
          </cell>
          <cell r="AU150">
            <v>115832</v>
          </cell>
          <cell r="AV150">
            <v>115995</v>
          </cell>
          <cell r="AW150">
            <v>116142</v>
          </cell>
          <cell r="AX150">
            <v>116139</v>
          </cell>
          <cell r="AY150">
            <v>0</v>
          </cell>
          <cell r="AZ150">
            <v>0</v>
          </cell>
          <cell r="BA150">
            <v>0</v>
          </cell>
          <cell r="BB150">
            <v>0</v>
          </cell>
          <cell r="BC150">
            <v>0</v>
          </cell>
          <cell r="BD150">
            <v>0</v>
          </cell>
          <cell r="BE150">
            <v>0</v>
          </cell>
          <cell r="BF150">
            <v>0</v>
          </cell>
          <cell r="BG150">
            <v>0</v>
          </cell>
          <cell r="BH150">
            <v>0</v>
          </cell>
          <cell r="BI150">
            <v>0</v>
          </cell>
          <cell r="BJ150">
            <v>0</v>
          </cell>
          <cell r="BK150">
            <v>0</v>
          </cell>
          <cell r="BL150">
            <v>0</v>
          </cell>
          <cell r="BM150">
            <v>0</v>
          </cell>
          <cell r="BN150">
            <v>0</v>
          </cell>
          <cell r="BO150">
            <v>0</v>
          </cell>
          <cell r="BP150">
            <v>0</v>
          </cell>
          <cell r="BQ150">
            <v>0</v>
          </cell>
          <cell r="BR150">
            <v>0</v>
          </cell>
          <cell r="BS150">
            <v>0</v>
          </cell>
          <cell r="BT150">
            <v>0</v>
          </cell>
          <cell r="BU150">
            <v>0</v>
          </cell>
          <cell r="BV150">
            <v>0</v>
          </cell>
          <cell r="BW150">
            <v>0</v>
          </cell>
          <cell r="BX150">
            <v>0</v>
          </cell>
          <cell r="BY150">
            <v>0</v>
          </cell>
          <cell r="BZ150">
            <v>0</v>
          </cell>
          <cell r="CA150">
            <v>0</v>
          </cell>
          <cell r="CB150">
            <v>0</v>
          </cell>
          <cell r="CC150">
            <v>0</v>
          </cell>
          <cell r="CD150">
            <v>0</v>
          </cell>
          <cell r="CE150">
            <v>0</v>
          </cell>
          <cell r="CF150">
            <v>0</v>
          </cell>
          <cell r="CG150">
            <v>0</v>
          </cell>
          <cell r="CH150">
            <v>0</v>
          </cell>
          <cell r="CI150">
            <v>0</v>
          </cell>
          <cell r="CJ150">
            <v>0</v>
          </cell>
          <cell r="CK150">
            <v>0</v>
          </cell>
          <cell r="CL150">
            <v>0</v>
          </cell>
          <cell r="CM150">
            <v>0</v>
          </cell>
          <cell r="CN150">
            <v>0</v>
          </cell>
          <cell r="CO150">
            <v>0</v>
          </cell>
          <cell r="CP150">
            <v>0</v>
          </cell>
          <cell r="CQ150">
            <v>0</v>
          </cell>
          <cell r="CR150">
            <v>0</v>
          </cell>
          <cell r="CS150">
            <v>0</v>
          </cell>
          <cell r="CT150">
            <v>0</v>
          </cell>
          <cell r="CU150">
            <v>0</v>
          </cell>
          <cell r="CV150">
            <v>0</v>
          </cell>
          <cell r="CW150">
            <v>0</v>
          </cell>
          <cell r="CX150">
            <v>0</v>
          </cell>
          <cell r="CY150">
            <v>0</v>
          </cell>
          <cell r="CZ150">
            <v>0</v>
          </cell>
          <cell r="DA150">
            <v>0</v>
          </cell>
          <cell r="DB150">
            <v>0</v>
          </cell>
          <cell r="DC150">
            <v>0</v>
          </cell>
          <cell r="DD150">
            <v>0</v>
          </cell>
          <cell r="DE150">
            <v>0</v>
          </cell>
          <cell r="DF150">
            <v>0</v>
          </cell>
          <cell r="DG150">
            <v>0</v>
          </cell>
          <cell r="DH150">
            <v>0</v>
          </cell>
          <cell r="DI150">
            <v>0</v>
          </cell>
          <cell r="DJ150">
            <v>0</v>
          </cell>
          <cell r="DK150">
            <v>0</v>
          </cell>
          <cell r="DL150">
            <v>0</v>
          </cell>
          <cell r="DM150">
            <v>0</v>
          </cell>
          <cell r="DN150">
            <v>0</v>
          </cell>
          <cell r="DO150">
            <v>0</v>
          </cell>
          <cell r="DP150">
            <v>0</v>
          </cell>
          <cell r="DQ150">
            <v>0</v>
          </cell>
          <cell r="DR150">
            <v>0</v>
          </cell>
          <cell r="DS150">
            <v>0</v>
          </cell>
          <cell r="DT150">
            <v>0</v>
          </cell>
          <cell r="DU150">
            <v>0</v>
          </cell>
          <cell r="DV150">
            <v>0</v>
          </cell>
          <cell r="DW150">
            <v>0</v>
          </cell>
          <cell r="DX150">
            <v>0</v>
          </cell>
          <cell r="DY150">
            <v>0</v>
          </cell>
          <cell r="DZ150">
            <v>0</v>
          </cell>
          <cell r="EA150">
            <v>0</v>
          </cell>
        </row>
        <row r="151">
          <cell r="B151" t="str">
            <v xml:space="preserve">od 55 do 59 godina </v>
          </cell>
          <cell r="C151">
            <v>16379</v>
          </cell>
          <cell r="D151">
            <v>16568</v>
          </cell>
          <cell r="E151">
            <v>16644</v>
          </cell>
          <cell r="F151">
            <v>16950</v>
          </cell>
          <cell r="G151">
            <v>17331</v>
          </cell>
          <cell r="H151">
            <v>17606</v>
          </cell>
          <cell r="I151">
            <v>17898</v>
          </cell>
          <cell r="J151">
            <v>18427</v>
          </cell>
          <cell r="K151">
            <v>18854</v>
          </cell>
          <cell r="L151">
            <v>19286</v>
          </cell>
          <cell r="M151">
            <v>19670</v>
          </cell>
          <cell r="N151">
            <v>20054</v>
          </cell>
          <cell r="O151">
            <v>20448</v>
          </cell>
          <cell r="P151">
            <v>20805</v>
          </cell>
          <cell r="Q151">
            <v>21244</v>
          </cell>
          <cell r="R151">
            <v>20957</v>
          </cell>
          <cell r="S151">
            <v>21376</v>
          </cell>
          <cell r="T151">
            <v>21705</v>
          </cell>
          <cell r="U151">
            <v>21990</v>
          </cell>
          <cell r="V151">
            <v>22457</v>
          </cell>
          <cell r="W151">
            <v>22898</v>
          </cell>
          <cell r="X151">
            <v>23379</v>
          </cell>
          <cell r="Y151">
            <v>23849</v>
          </cell>
          <cell r="Z151">
            <v>24256</v>
          </cell>
          <cell r="AA151">
            <v>24662</v>
          </cell>
          <cell r="AB151">
            <v>25031</v>
          </cell>
          <cell r="AC151">
            <v>25491</v>
          </cell>
          <cell r="AD151">
            <v>25939</v>
          </cell>
          <cell r="AE151">
            <v>26401</v>
          </cell>
          <cell r="AF151">
            <v>26847</v>
          </cell>
          <cell r="AG151">
            <v>27285</v>
          </cell>
          <cell r="AH151">
            <v>28863</v>
          </cell>
          <cell r="AI151">
            <v>30148</v>
          </cell>
          <cell r="AJ151">
            <v>31652</v>
          </cell>
          <cell r="AK151">
            <v>33007</v>
          </cell>
          <cell r="AL151">
            <v>34460</v>
          </cell>
          <cell r="AM151">
            <v>35755</v>
          </cell>
          <cell r="AN151">
            <v>37130</v>
          </cell>
          <cell r="AO151">
            <v>38485</v>
          </cell>
          <cell r="AP151">
            <v>39825</v>
          </cell>
          <cell r="AQ151">
            <v>41186</v>
          </cell>
          <cell r="AR151">
            <v>42463</v>
          </cell>
          <cell r="AS151">
            <v>43570</v>
          </cell>
          <cell r="AT151">
            <v>44908</v>
          </cell>
          <cell r="AU151">
            <v>46136</v>
          </cell>
          <cell r="AV151">
            <v>47640</v>
          </cell>
          <cell r="AW151">
            <v>49120</v>
          </cell>
          <cell r="AX151">
            <v>50443</v>
          </cell>
          <cell r="AY151">
            <v>0</v>
          </cell>
          <cell r="AZ151">
            <v>0</v>
          </cell>
          <cell r="BA151">
            <v>0</v>
          </cell>
          <cell r="BB151">
            <v>0</v>
          </cell>
          <cell r="BC151">
            <v>0</v>
          </cell>
          <cell r="BD151">
            <v>0</v>
          </cell>
          <cell r="BE151">
            <v>0</v>
          </cell>
          <cell r="BF151">
            <v>0</v>
          </cell>
          <cell r="BG151">
            <v>0</v>
          </cell>
          <cell r="BH151">
            <v>0</v>
          </cell>
          <cell r="BI151">
            <v>0</v>
          </cell>
          <cell r="BJ151">
            <v>0</v>
          </cell>
          <cell r="BK151">
            <v>0</v>
          </cell>
          <cell r="BL151">
            <v>0</v>
          </cell>
          <cell r="BM151">
            <v>0</v>
          </cell>
          <cell r="BN151">
            <v>0</v>
          </cell>
          <cell r="BO151">
            <v>0</v>
          </cell>
          <cell r="BP151">
            <v>0</v>
          </cell>
          <cell r="BQ151">
            <v>0</v>
          </cell>
          <cell r="BR151">
            <v>0</v>
          </cell>
          <cell r="BS151">
            <v>0</v>
          </cell>
          <cell r="BT151">
            <v>0</v>
          </cell>
          <cell r="BU151">
            <v>0</v>
          </cell>
          <cell r="BV151">
            <v>0</v>
          </cell>
          <cell r="BW151">
            <v>0</v>
          </cell>
          <cell r="BX151">
            <v>0</v>
          </cell>
          <cell r="BY151">
            <v>0</v>
          </cell>
          <cell r="BZ151">
            <v>0</v>
          </cell>
          <cell r="CA151">
            <v>0</v>
          </cell>
          <cell r="CB151">
            <v>0</v>
          </cell>
          <cell r="CC151">
            <v>0</v>
          </cell>
          <cell r="CD151">
            <v>0</v>
          </cell>
          <cell r="CE151">
            <v>0</v>
          </cell>
          <cell r="CF151">
            <v>0</v>
          </cell>
          <cell r="CG151">
            <v>0</v>
          </cell>
          <cell r="CH151">
            <v>0</v>
          </cell>
          <cell r="CI151">
            <v>0</v>
          </cell>
          <cell r="CJ151">
            <v>0</v>
          </cell>
          <cell r="CK151">
            <v>0</v>
          </cell>
          <cell r="CL151">
            <v>0</v>
          </cell>
          <cell r="CM151">
            <v>0</v>
          </cell>
          <cell r="CN151">
            <v>0</v>
          </cell>
          <cell r="CO151">
            <v>0</v>
          </cell>
          <cell r="CP151">
            <v>0</v>
          </cell>
          <cell r="CQ151">
            <v>0</v>
          </cell>
          <cell r="CR151">
            <v>0</v>
          </cell>
          <cell r="CS151">
            <v>0</v>
          </cell>
          <cell r="CT151">
            <v>0</v>
          </cell>
          <cell r="CU151">
            <v>0</v>
          </cell>
          <cell r="CV151">
            <v>0</v>
          </cell>
          <cell r="CW151">
            <v>0</v>
          </cell>
          <cell r="CX151">
            <v>0</v>
          </cell>
          <cell r="CY151">
            <v>0</v>
          </cell>
          <cell r="CZ151">
            <v>0</v>
          </cell>
          <cell r="DA151">
            <v>0</v>
          </cell>
          <cell r="DB151">
            <v>0</v>
          </cell>
          <cell r="DC151">
            <v>0</v>
          </cell>
          <cell r="DD151">
            <v>0</v>
          </cell>
          <cell r="DE151">
            <v>0</v>
          </cell>
          <cell r="DF151">
            <v>0</v>
          </cell>
          <cell r="DG151">
            <v>0</v>
          </cell>
          <cell r="DH151">
            <v>0</v>
          </cell>
          <cell r="DI151">
            <v>0</v>
          </cell>
          <cell r="DJ151">
            <v>0</v>
          </cell>
          <cell r="DK151">
            <v>0</v>
          </cell>
          <cell r="DL151">
            <v>0</v>
          </cell>
          <cell r="DM151">
            <v>0</v>
          </cell>
          <cell r="DN151">
            <v>0</v>
          </cell>
          <cell r="DO151">
            <v>0</v>
          </cell>
          <cell r="DP151">
            <v>0</v>
          </cell>
          <cell r="DQ151">
            <v>0</v>
          </cell>
          <cell r="DR151">
            <v>0</v>
          </cell>
          <cell r="DS151">
            <v>0</v>
          </cell>
          <cell r="DT151">
            <v>0</v>
          </cell>
          <cell r="DU151">
            <v>0</v>
          </cell>
          <cell r="DV151">
            <v>0</v>
          </cell>
          <cell r="DW151">
            <v>0</v>
          </cell>
          <cell r="DX151">
            <v>0</v>
          </cell>
          <cell r="DY151">
            <v>0</v>
          </cell>
          <cell r="DZ151">
            <v>0</v>
          </cell>
          <cell r="EA151">
            <v>0</v>
          </cell>
        </row>
        <row r="152">
          <cell r="B152" t="str">
            <v xml:space="preserve">od 60 do 64 godine </v>
          </cell>
          <cell r="C152">
            <v>1830</v>
          </cell>
          <cell r="D152">
            <v>1883</v>
          </cell>
          <cell r="E152">
            <v>1914</v>
          </cell>
          <cell r="F152">
            <v>1995</v>
          </cell>
          <cell r="G152">
            <v>2067</v>
          </cell>
          <cell r="H152">
            <v>2143</v>
          </cell>
          <cell r="I152">
            <v>2222</v>
          </cell>
          <cell r="J152">
            <v>2323</v>
          </cell>
          <cell r="K152">
            <v>2422</v>
          </cell>
          <cell r="L152">
            <v>2534</v>
          </cell>
          <cell r="M152">
            <v>2669</v>
          </cell>
          <cell r="N152">
            <v>2803</v>
          </cell>
          <cell r="O152">
            <v>2915</v>
          </cell>
          <cell r="P152">
            <v>3037</v>
          </cell>
          <cell r="Q152">
            <v>3129</v>
          </cell>
          <cell r="R152">
            <v>3145</v>
          </cell>
          <cell r="S152">
            <v>3249</v>
          </cell>
          <cell r="T152">
            <v>3376</v>
          </cell>
          <cell r="U152">
            <v>3460</v>
          </cell>
          <cell r="V152">
            <v>3594</v>
          </cell>
          <cell r="W152">
            <v>3693</v>
          </cell>
          <cell r="X152">
            <v>3838</v>
          </cell>
          <cell r="Y152">
            <v>3966</v>
          </cell>
          <cell r="Z152">
            <v>4104</v>
          </cell>
          <cell r="AA152">
            <v>4246</v>
          </cell>
          <cell r="AB152">
            <v>4394</v>
          </cell>
          <cell r="AC152">
            <v>4549</v>
          </cell>
          <cell r="AD152">
            <v>4671</v>
          </cell>
          <cell r="AE152">
            <v>4804</v>
          </cell>
          <cell r="AF152">
            <v>4919</v>
          </cell>
          <cell r="AG152">
            <v>5033</v>
          </cell>
          <cell r="AH152">
            <v>5159</v>
          </cell>
          <cell r="AI152">
            <v>5238</v>
          </cell>
          <cell r="AJ152">
            <v>5419</v>
          </cell>
          <cell r="AK152">
            <v>5565</v>
          </cell>
          <cell r="AL152">
            <v>5686</v>
          </cell>
          <cell r="AM152">
            <v>5846</v>
          </cell>
          <cell r="AN152">
            <v>5966</v>
          </cell>
          <cell r="AO152">
            <v>6154</v>
          </cell>
          <cell r="AP152">
            <v>6292</v>
          </cell>
          <cell r="AQ152">
            <v>6461</v>
          </cell>
          <cell r="AR152">
            <v>6636</v>
          </cell>
          <cell r="AS152">
            <v>6785</v>
          </cell>
          <cell r="AT152">
            <v>6937</v>
          </cell>
          <cell r="AU152">
            <v>7044</v>
          </cell>
          <cell r="AV152">
            <v>7227</v>
          </cell>
          <cell r="AW152">
            <v>7368</v>
          </cell>
          <cell r="AX152">
            <v>7540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0</v>
          </cell>
          <cell r="BO152">
            <v>0</v>
          </cell>
          <cell r="BP152">
            <v>0</v>
          </cell>
          <cell r="BQ152">
            <v>0</v>
          </cell>
          <cell r="BR152">
            <v>0</v>
          </cell>
          <cell r="BS152">
            <v>0</v>
          </cell>
          <cell r="BT152">
            <v>0</v>
          </cell>
          <cell r="BU152">
            <v>0</v>
          </cell>
          <cell r="BV152">
            <v>0</v>
          </cell>
          <cell r="BW152">
            <v>0</v>
          </cell>
          <cell r="BX152">
            <v>0</v>
          </cell>
          <cell r="BY152">
            <v>0</v>
          </cell>
          <cell r="BZ152">
            <v>0</v>
          </cell>
          <cell r="CA152">
            <v>0</v>
          </cell>
          <cell r="CB152">
            <v>0</v>
          </cell>
          <cell r="CC152">
            <v>0</v>
          </cell>
          <cell r="CD152">
            <v>0</v>
          </cell>
          <cell r="CE152">
            <v>0</v>
          </cell>
          <cell r="CF152">
            <v>0</v>
          </cell>
          <cell r="CG152">
            <v>0</v>
          </cell>
          <cell r="CH152">
            <v>0</v>
          </cell>
          <cell r="CI152">
            <v>0</v>
          </cell>
          <cell r="CJ152">
            <v>0</v>
          </cell>
          <cell r="CK152">
            <v>0</v>
          </cell>
          <cell r="CL152">
            <v>0</v>
          </cell>
          <cell r="CM152">
            <v>0</v>
          </cell>
          <cell r="CN152">
            <v>0</v>
          </cell>
          <cell r="CO152">
            <v>0</v>
          </cell>
          <cell r="CP152">
            <v>0</v>
          </cell>
          <cell r="CQ152">
            <v>0</v>
          </cell>
          <cell r="CR152">
            <v>0</v>
          </cell>
          <cell r="CS152">
            <v>0</v>
          </cell>
          <cell r="CT152">
            <v>0</v>
          </cell>
          <cell r="CU152">
            <v>0</v>
          </cell>
          <cell r="CV152">
            <v>0</v>
          </cell>
          <cell r="CW152">
            <v>0</v>
          </cell>
          <cell r="CX152">
            <v>0</v>
          </cell>
          <cell r="CY152">
            <v>0</v>
          </cell>
          <cell r="CZ152">
            <v>0</v>
          </cell>
          <cell r="DA152">
            <v>0</v>
          </cell>
          <cell r="DB152">
            <v>0</v>
          </cell>
          <cell r="DC152">
            <v>0</v>
          </cell>
          <cell r="DD152">
            <v>0</v>
          </cell>
          <cell r="DE152">
            <v>0</v>
          </cell>
          <cell r="DF152">
            <v>0</v>
          </cell>
          <cell r="DG152">
            <v>0</v>
          </cell>
          <cell r="DH152">
            <v>0</v>
          </cell>
          <cell r="DI152">
            <v>0</v>
          </cell>
          <cell r="DJ152">
            <v>0</v>
          </cell>
          <cell r="DK152">
            <v>0</v>
          </cell>
          <cell r="DL152">
            <v>0</v>
          </cell>
          <cell r="DM152">
            <v>0</v>
          </cell>
          <cell r="DN152">
            <v>0</v>
          </cell>
          <cell r="DO152">
            <v>0</v>
          </cell>
          <cell r="DP152">
            <v>0</v>
          </cell>
          <cell r="DQ152">
            <v>0</v>
          </cell>
          <cell r="DR152">
            <v>0</v>
          </cell>
          <cell r="DS152">
            <v>0</v>
          </cell>
          <cell r="DT152">
            <v>0</v>
          </cell>
          <cell r="DU152">
            <v>0</v>
          </cell>
          <cell r="DV152">
            <v>0</v>
          </cell>
          <cell r="DW152">
            <v>0</v>
          </cell>
          <cell r="DX152">
            <v>0</v>
          </cell>
          <cell r="DY152">
            <v>0</v>
          </cell>
          <cell r="DZ152">
            <v>0</v>
          </cell>
          <cell r="EA152">
            <v>0</v>
          </cell>
        </row>
        <row r="153">
          <cell r="B153" t="str">
            <v xml:space="preserve">od 65 i više godina </v>
          </cell>
          <cell r="C153">
            <v>0</v>
          </cell>
          <cell r="D153">
            <v>0</v>
          </cell>
          <cell r="E153">
            <v>0</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12</v>
          </cell>
          <cell r="AI153">
            <v>30</v>
          </cell>
          <cell r="AJ153">
            <v>42</v>
          </cell>
          <cell r="AK153">
            <v>55</v>
          </cell>
          <cell r="AL153">
            <v>62</v>
          </cell>
          <cell r="AM153">
            <v>77</v>
          </cell>
          <cell r="AN153">
            <v>101</v>
          </cell>
          <cell r="AO153">
            <v>120</v>
          </cell>
          <cell r="AP153">
            <v>126</v>
          </cell>
          <cell r="AQ153">
            <v>118</v>
          </cell>
          <cell r="AR153">
            <v>130</v>
          </cell>
          <cell r="AS153">
            <v>136</v>
          </cell>
          <cell r="AT153">
            <v>162</v>
          </cell>
          <cell r="AU153">
            <v>177</v>
          </cell>
          <cell r="AV153">
            <v>206</v>
          </cell>
          <cell r="AW153">
            <v>234</v>
          </cell>
          <cell r="AX153">
            <v>251</v>
          </cell>
          <cell r="AY153">
            <v>0</v>
          </cell>
          <cell r="AZ153">
            <v>0</v>
          </cell>
          <cell r="BA153">
            <v>0</v>
          </cell>
          <cell r="BB153">
            <v>0</v>
          </cell>
          <cell r="BC153">
            <v>0</v>
          </cell>
          <cell r="BD153">
            <v>0</v>
          </cell>
          <cell r="BE153">
            <v>0</v>
          </cell>
          <cell r="BF153">
            <v>0</v>
          </cell>
          <cell r="BG153">
            <v>0</v>
          </cell>
          <cell r="BH153">
            <v>0</v>
          </cell>
          <cell r="BI153">
            <v>0</v>
          </cell>
          <cell r="BJ153">
            <v>0</v>
          </cell>
          <cell r="BK153">
            <v>0</v>
          </cell>
          <cell r="BL153">
            <v>0</v>
          </cell>
          <cell r="BM153">
            <v>0</v>
          </cell>
          <cell r="BN153">
            <v>0</v>
          </cell>
          <cell r="BO153">
            <v>0</v>
          </cell>
          <cell r="BP153">
            <v>0</v>
          </cell>
          <cell r="BQ153">
            <v>0</v>
          </cell>
          <cell r="BR153">
            <v>0</v>
          </cell>
          <cell r="BS153">
            <v>0</v>
          </cell>
          <cell r="BT153">
            <v>0</v>
          </cell>
          <cell r="BU153">
            <v>0</v>
          </cell>
          <cell r="BV153">
            <v>0</v>
          </cell>
          <cell r="BW153">
            <v>0</v>
          </cell>
          <cell r="BX153">
            <v>0</v>
          </cell>
          <cell r="BY153">
            <v>0</v>
          </cell>
          <cell r="BZ153">
            <v>0</v>
          </cell>
          <cell r="CA153">
            <v>0</v>
          </cell>
          <cell r="CB153">
            <v>0</v>
          </cell>
          <cell r="CC153">
            <v>0</v>
          </cell>
          <cell r="CD153">
            <v>0</v>
          </cell>
          <cell r="CE153">
            <v>0</v>
          </cell>
          <cell r="CF153">
            <v>0</v>
          </cell>
          <cell r="CG153">
            <v>0</v>
          </cell>
          <cell r="CH153">
            <v>0</v>
          </cell>
          <cell r="CI153">
            <v>0</v>
          </cell>
          <cell r="CJ153">
            <v>0</v>
          </cell>
          <cell r="CK153">
            <v>0</v>
          </cell>
          <cell r="CL153">
            <v>0</v>
          </cell>
          <cell r="CM153">
            <v>0</v>
          </cell>
          <cell r="CN153">
            <v>0</v>
          </cell>
          <cell r="CO153">
            <v>0</v>
          </cell>
          <cell r="CP153">
            <v>0</v>
          </cell>
          <cell r="CQ153">
            <v>0</v>
          </cell>
          <cell r="CR153">
            <v>0</v>
          </cell>
          <cell r="CS153">
            <v>0</v>
          </cell>
          <cell r="CT153">
            <v>0</v>
          </cell>
          <cell r="CU153">
            <v>0</v>
          </cell>
          <cell r="CV153">
            <v>0</v>
          </cell>
          <cell r="CW153">
            <v>0</v>
          </cell>
          <cell r="CX153">
            <v>0</v>
          </cell>
          <cell r="CY153">
            <v>0</v>
          </cell>
          <cell r="CZ153">
            <v>0</v>
          </cell>
          <cell r="DA153">
            <v>0</v>
          </cell>
          <cell r="DB153">
            <v>0</v>
          </cell>
          <cell r="DC153">
            <v>0</v>
          </cell>
          <cell r="DD153">
            <v>0</v>
          </cell>
          <cell r="DE153">
            <v>0</v>
          </cell>
          <cell r="DF153">
            <v>0</v>
          </cell>
          <cell r="DG153">
            <v>0</v>
          </cell>
          <cell r="DH153">
            <v>0</v>
          </cell>
          <cell r="DI153">
            <v>0</v>
          </cell>
          <cell r="DJ153">
            <v>0</v>
          </cell>
          <cell r="DK153">
            <v>0</v>
          </cell>
          <cell r="DL153">
            <v>0</v>
          </cell>
          <cell r="DM153">
            <v>0</v>
          </cell>
          <cell r="DN153">
            <v>0</v>
          </cell>
          <cell r="DO153">
            <v>0</v>
          </cell>
          <cell r="DP153">
            <v>0</v>
          </cell>
          <cell r="DQ153">
            <v>0</v>
          </cell>
          <cell r="DR153">
            <v>0</v>
          </cell>
          <cell r="DS153">
            <v>0</v>
          </cell>
          <cell r="DT153">
            <v>0</v>
          </cell>
          <cell r="DU153">
            <v>0</v>
          </cell>
          <cell r="DV153">
            <v>0</v>
          </cell>
          <cell r="DW153">
            <v>0</v>
          </cell>
          <cell r="DX153">
            <v>0</v>
          </cell>
          <cell r="DY153">
            <v>0</v>
          </cell>
          <cell r="DZ153">
            <v>0</v>
          </cell>
          <cell r="EA153">
            <v>0</v>
          </cell>
        </row>
        <row r="155">
          <cell r="B155" t="str">
            <v>Ukupno žene</v>
          </cell>
          <cell r="C155">
            <v>826834</v>
          </cell>
          <cell r="D155">
            <v>826481</v>
          </cell>
          <cell r="E155">
            <v>826452</v>
          </cell>
          <cell r="F155">
            <v>826594</v>
          </cell>
          <cell r="G155">
            <v>827617</v>
          </cell>
          <cell r="H155">
            <v>828976</v>
          </cell>
          <cell r="I155">
            <v>832201</v>
          </cell>
          <cell r="J155">
            <v>835787</v>
          </cell>
          <cell r="K155">
            <v>838486</v>
          </cell>
          <cell r="L155">
            <v>839973</v>
          </cell>
          <cell r="M155">
            <v>841787</v>
          </cell>
          <cell r="N155">
            <v>843777</v>
          </cell>
          <cell r="O155">
            <v>845558</v>
          </cell>
          <cell r="P155">
            <v>847331</v>
          </cell>
          <cell r="Q155">
            <v>850712</v>
          </cell>
          <cell r="R155">
            <v>845722</v>
          </cell>
          <cell r="S155">
            <v>847047</v>
          </cell>
          <cell r="T155">
            <v>847775</v>
          </cell>
          <cell r="U155">
            <v>850112</v>
          </cell>
          <cell r="V155">
            <v>852911</v>
          </cell>
          <cell r="W155">
            <v>855990</v>
          </cell>
          <cell r="X155">
            <v>857487</v>
          </cell>
          <cell r="Y155">
            <v>859535</v>
          </cell>
          <cell r="Z155">
            <v>861370</v>
          </cell>
          <cell r="AA155">
            <v>865215</v>
          </cell>
          <cell r="AB155">
            <v>868126</v>
          </cell>
          <cell r="AC155">
            <v>868892</v>
          </cell>
          <cell r="AD155">
            <v>870332</v>
          </cell>
          <cell r="AE155">
            <v>871334</v>
          </cell>
          <cell r="AF155">
            <v>873211</v>
          </cell>
          <cell r="AG155">
            <v>875262</v>
          </cell>
          <cell r="AH155">
            <v>877960</v>
          </cell>
          <cell r="AI155">
            <v>880804</v>
          </cell>
          <cell r="AJ155">
            <v>882312</v>
          </cell>
          <cell r="AK155">
            <v>884099</v>
          </cell>
          <cell r="AL155">
            <v>889644</v>
          </cell>
          <cell r="AM155">
            <v>891712</v>
          </cell>
          <cell r="AN155">
            <v>893621</v>
          </cell>
          <cell r="AO155">
            <v>894649</v>
          </cell>
          <cell r="AP155">
            <v>895799</v>
          </cell>
          <cell r="AQ155">
            <v>896950</v>
          </cell>
          <cell r="AR155">
            <v>898930</v>
          </cell>
          <cell r="AS155">
            <v>902212</v>
          </cell>
          <cell r="AT155">
            <v>907104</v>
          </cell>
          <cell r="AU155">
            <v>910771</v>
          </cell>
          <cell r="AV155">
            <v>912203</v>
          </cell>
          <cell r="AW155">
            <v>914116</v>
          </cell>
          <cell r="AX155">
            <v>916143</v>
          </cell>
          <cell r="AY155">
            <v>0</v>
          </cell>
          <cell r="AZ155">
            <v>0</v>
          </cell>
          <cell r="BA155">
            <v>0</v>
          </cell>
          <cell r="BB155">
            <v>0</v>
          </cell>
          <cell r="BC155">
            <v>0</v>
          </cell>
          <cell r="BD155">
            <v>0</v>
          </cell>
          <cell r="BE155">
            <v>0</v>
          </cell>
          <cell r="BF155">
            <v>0</v>
          </cell>
          <cell r="BG155">
            <v>0</v>
          </cell>
          <cell r="BH155">
            <v>0</v>
          </cell>
          <cell r="BI155">
            <v>0</v>
          </cell>
          <cell r="BJ155">
            <v>0</v>
          </cell>
          <cell r="BK155">
            <v>0</v>
          </cell>
          <cell r="BL155">
            <v>0</v>
          </cell>
          <cell r="BM155">
            <v>0</v>
          </cell>
          <cell r="BN155">
            <v>0</v>
          </cell>
          <cell r="BO155">
            <v>0</v>
          </cell>
          <cell r="BP155">
            <v>0</v>
          </cell>
          <cell r="BQ155">
            <v>0</v>
          </cell>
          <cell r="BR155">
            <v>0</v>
          </cell>
          <cell r="BS155">
            <v>0</v>
          </cell>
          <cell r="BT155">
            <v>0</v>
          </cell>
          <cell r="BU155">
            <v>0</v>
          </cell>
          <cell r="BV155">
            <v>0</v>
          </cell>
          <cell r="BW155">
            <v>0</v>
          </cell>
          <cell r="BX155">
            <v>0</v>
          </cell>
          <cell r="BY155">
            <v>0</v>
          </cell>
          <cell r="BZ155">
            <v>0</v>
          </cell>
          <cell r="CA155">
            <v>0</v>
          </cell>
          <cell r="CB155">
            <v>0</v>
          </cell>
          <cell r="CC155">
            <v>0</v>
          </cell>
          <cell r="CD155">
            <v>0</v>
          </cell>
          <cell r="CE155">
            <v>0</v>
          </cell>
          <cell r="CF155">
            <v>0</v>
          </cell>
          <cell r="CG155">
            <v>0</v>
          </cell>
          <cell r="CH155">
            <v>0</v>
          </cell>
          <cell r="CI155">
            <v>0</v>
          </cell>
          <cell r="CJ155">
            <v>0</v>
          </cell>
          <cell r="CK155">
            <v>0</v>
          </cell>
          <cell r="CL155">
            <v>0</v>
          </cell>
          <cell r="CM155">
            <v>0</v>
          </cell>
          <cell r="CN155">
            <v>0</v>
          </cell>
          <cell r="CO155">
            <v>0</v>
          </cell>
          <cell r="CP155">
            <v>0</v>
          </cell>
          <cell r="CQ155">
            <v>0</v>
          </cell>
          <cell r="CR155">
            <v>0</v>
          </cell>
          <cell r="CS155">
            <v>0</v>
          </cell>
          <cell r="CT155">
            <v>0</v>
          </cell>
          <cell r="CU155">
            <v>0</v>
          </cell>
          <cell r="CV155">
            <v>0</v>
          </cell>
          <cell r="CW155">
            <v>0</v>
          </cell>
          <cell r="CX155">
            <v>0</v>
          </cell>
          <cell r="CY155">
            <v>0</v>
          </cell>
          <cell r="CZ155">
            <v>0</v>
          </cell>
          <cell r="DA155">
            <v>0</v>
          </cell>
          <cell r="DB155">
            <v>0</v>
          </cell>
          <cell r="DC155">
            <v>0</v>
          </cell>
          <cell r="DD155">
            <v>0</v>
          </cell>
          <cell r="DE155">
            <v>0</v>
          </cell>
          <cell r="DF155">
            <v>0</v>
          </cell>
          <cell r="DG155">
            <v>0</v>
          </cell>
          <cell r="DH155">
            <v>0</v>
          </cell>
          <cell r="DI155">
            <v>0</v>
          </cell>
          <cell r="DJ155">
            <v>0</v>
          </cell>
          <cell r="DK155">
            <v>0</v>
          </cell>
          <cell r="DL155">
            <v>0</v>
          </cell>
          <cell r="DM155">
            <v>0</v>
          </cell>
          <cell r="DN155">
            <v>0</v>
          </cell>
          <cell r="DO155">
            <v>0</v>
          </cell>
          <cell r="DP155">
            <v>0</v>
          </cell>
          <cell r="DQ155">
            <v>0</v>
          </cell>
          <cell r="DR155">
            <v>0</v>
          </cell>
          <cell r="DS155">
            <v>0</v>
          </cell>
          <cell r="DT155">
            <v>0</v>
          </cell>
          <cell r="DU155">
            <v>0</v>
          </cell>
          <cell r="DV155">
            <v>0</v>
          </cell>
          <cell r="DW155">
            <v>0</v>
          </cell>
          <cell r="DX155">
            <v>0</v>
          </cell>
          <cell r="DY155">
            <v>0</v>
          </cell>
          <cell r="DZ155">
            <v>0</v>
          </cell>
          <cell r="EA155">
            <v>0</v>
          </cell>
        </row>
        <row r="156">
          <cell r="B156" t="str">
            <v>Muškarci I žene</v>
          </cell>
        </row>
        <row r="157">
          <cell r="B157" t="str">
            <v xml:space="preserve">od 0 do 18 godina </v>
          </cell>
          <cell r="C157">
            <v>3002</v>
          </cell>
          <cell r="D157">
            <v>2743</v>
          </cell>
          <cell r="E157">
            <v>2620</v>
          </cell>
          <cell r="F157">
            <v>2253</v>
          </cell>
          <cell r="G157">
            <v>2039</v>
          </cell>
          <cell r="H157">
            <v>1914</v>
          </cell>
          <cell r="I157">
            <v>1969</v>
          </cell>
          <cell r="J157">
            <v>2352</v>
          </cell>
          <cell r="K157">
            <v>2794</v>
          </cell>
          <cell r="L157">
            <v>2534</v>
          </cell>
          <cell r="M157">
            <v>2649</v>
          </cell>
          <cell r="N157">
            <v>2683</v>
          </cell>
          <cell r="O157">
            <v>2680</v>
          </cell>
          <cell r="P157">
            <v>2550</v>
          </cell>
          <cell r="Q157">
            <v>2731</v>
          </cell>
          <cell r="R157">
            <v>2484</v>
          </cell>
          <cell r="S157">
            <v>2194</v>
          </cell>
          <cell r="T157">
            <v>1898</v>
          </cell>
          <cell r="U157">
            <v>1808</v>
          </cell>
          <cell r="V157">
            <v>2274</v>
          </cell>
          <cell r="W157">
            <v>2978</v>
          </cell>
          <cell r="X157">
            <v>2913</v>
          </cell>
          <cell r="Y157">
            <v>3166</v>
          </cell>
          <cell r="Z157">
            <v>3250</v>
          </cell>
          <cell r="AA157">
            <v>3525</v>
          </cell>
          <cell r="AB157">
            <v>3428</v>
          </cell>
          <cell r="AC157">
            <v>3030</v>
          </cell>
          <cell r="AD157">
            <v>2689</v>
          </cell>
          <cell r="AE157">
            <v>2393</v>
          </cell>
          <cell r="AF157">
            <v>2258</v>
          </cell>
          <cell r="AG157">
            <v>2128</v>
          </cell>
          <cell r="AH157">
            <v>2735</v>
          </cell>
          <cell r="AI157">
            <v>3362</v>
          </cell>
          <cell r="AJ157">
            <v>3217</v>
          </cell>
          <cell r="AK157">
            <v>3466</v>
          </cell>
          <cell r="AL157">
            <v>3965</v>
          </cell>
          <cell r="AM157">
            <v>3826</v>
          </cell>
          <cell r="AN157">
            <v>3517</v>
          </cell>
          <cell r="AO157">
            <v>3151</v>
          </cell>
          <cell r="AP157">
            <v>2893</v>
          </cell>
          <cell r="AQ157">
            <v>2755</v>
          </cell>
          <cell r="AR157">
            <v>2621</v>
          </cell>
          <cell r="AS157">
            <v>2657</v>
          </cell>
          <cell r="AT157">
            <v>3684</v>
          </cell>
          <cell r="AU157">
            <v>4494</v>
          </cell>
          <cell r="AV157">
            <v>4269</v>
          </cell>
          <cell r="AW157">
            <v>4468</v>
          </cell>
          <cell r="AX157">
            <v>4481</v>
          </cell>
          <cell r="AY157">
            <v>0</v>
          </cell>
          <cell r="AZ157">
            <v>0</v>
          </cell>
          <cell r="BA157">
            <v>0</v>
          </cell>
          <cell r="BB157">
            <v>0</v>
          </cell>
          <cell r="BC157">
            <v>0</v>
          </cell>
          <cell r="BD157">
            <v>0</v>
          </cell>
          <cell r="BE157">
            <v>0</v>
          </cell>
          <cell r="BF157">
            <v>0</v>
          </cell>
          <cell r="BG157">
            <v>0</v>
          </cell>
          <cell r="BH157">
            <v>0</v>
          </cell>
          <cell r="BI157">
            <v>0</v>
          </cell>
          <cell r="BJ157">
            <v>0</v>
          </cell>
          <cell r="BK157">
            <v>0</v>
          </cell>
          <cell r="BL157">
            <v>0</v>
          </cell>
          <cell r="BM157">
            <v>0</v>
          </cell>
          <cell r="BN157">
            <v>0</v>
          </cell>
          <cell r="BO157">
            <v>0</v>
          </cell>
          <cell r="BP157">
            <v>0</v>
          </cell>
          <cell r="BQ157">
            <v>0</v>
          </cell>
          <cell r="BR157">
            <v>0</v>
          </cell>
          <cell r="BS157">
            <v>0</v>
          </cell>
          <cell r="BT157">
            <v>0</v>
          </cell>
          <cell r="BU157">
            <v>0</v>
          </cell>
          <cell r="BV157">
            <v>0</v>
          </cell>
          <cell r="BW157">
            <v>0</v>
          </cell>
          <cell r="BX157">
            <v>0</v>
          </cell>
          <cell r="BY157">
            <v>0</v>
          </cell>
          <cell r="BZ157">
            <v>0</v>
          </cell>
          <cell r="CA157">
            <v>0</v>
          </cell>
          <cell r="CB157">
            <v>0</v>
          </cell>
          <cell r="CC157">
            <v>0</v>
          </cell>
          <cell r="CD157">
            <v>0</v>
          </cell>
          <cell r="CE157">
            <v>0</v>
          </cell>
          <cell r="CF157">
            <v>0</v>
          </cell>
          <cell r="CG157">
            <v>0</v>
          </cell>
          <cell r="CH157">
            <v>0</v>
          </cell>
          <cell r="CI157">
            <v>0</v>
          </cell>
          <cell r="CJ157">
            <v>0</v>
          </cell>
          <cell r="CK157">
            <v>0</v>
          </cell>
          <cell r="CL157">
            <v>0</v>
          </cell>
          <cell r="CM157">
            <v>0</v>
          </cell>
          <cell r="CN157">
            <v>0</v>
          </cell>
          <cell r="CO157">
            <v>0</v>
          </cell>
          <cell r="CP157">
            <v>0</v>
          </cell>
          <cell r="CQ157">
            <v>0</v>
          </cell>
          <cell r="CR157">
            <v>0</v>
          </cell>
          <cell r="CS157">
            <v>0</v>
          </cell>
          <cell r="CT157">
            <v>0</v>
          </cell>
          <cell r="CU157">
            <v>0</v>
          </cell>
          <cell r="CV157">
            <v>0</v>
          </cell>
          <cell r="CW157">
            <v>0</v>
          </cell>
          <cell r="CX157">
            <v>0</v>
          </cell>
          <cell r="CY157">
            <v>0</v>
          </cell>
          <cell r="CZ157">
            <v>0</v>
          </cell>
          <cell r="DA157">
            <v>0</v>
          </cell>
          <cell r="DB157">
            <v>0</v>
          </cell>
          <cell r="DC157">
            <v>0</v>
          </cell>
          <cell r="DD157">
            <v>0</v>
          </cell>
          <cell r="DE157">
            <v>0</v>
          </cell>
          <cell r="DF157">
            <v>0</v>
          </cell>
          <cell r="DG157">
            <v>0</v>
          </cell>
          <cell r="DH157">
            <v>0</v>
          </cell>
          <cell r="DI157">
            <v>0</v>
          </cell>
          <cell r="DJ157">
            <v>0</v>
          </cell>
          <cell r="DK157">
            <v>0</v>
          </cell>
          <cell r="DL157">
            <v>0</v>
          </cell>
          <cell r="DM157">
            <v>0</v>
          </cell>
          <cell r="DN157">
            <v>0</v>
          </cell>
          <cell r="DO157">
            <v>0</v>
          </cell>
          <cell r="DP157">
            <v>0</v>
          </cell>
          <cell r="DQ157">
            <v>0</v>
          </cell>
          <cell r="DR157">
            <v>0</v>
          </cell>
          <cell r="DS157">
            <v>0</v>
          </cell>
          <cell r="DT157">
            <v>0</v>
          </cell>
          <cell r="DU157">
            <v>0</v>
          </cell>
          <cell r="DV157">
            <v>0</v>
          </cell>
          <cell r="DW157">
            <v>0</v>
          </cell>
          <cell r="DX157">
            <v>0</v>
          </cell>
          <cell r="DY157">
            <v>0</v>
          </cell>
          <cell r="DZ157">
            <v>0</v>
          </cell>
          <cell r="EA157">
            <v>0</v>
          </cell>
        </row>
        <row r="158">
          <cell r="B158" t="str">
            <v xml:space="preserve">od 19 do 24 godine </v>
          </cell>
          <cell r="C158">
            <v>155429</v>
          </cell>
          <cell r="D158">
            <v>153416</v>
          </cell>
          <cell r="E158">
            <v>152542</v>
          </cell>
          <cell r="F158">
            <v>149903</v>
          </cell>
          <cell r="G158">
            <v>148816</v>
          </cell>
          <cell r="H158">
            <v>148390</v>
          </cell>
          <cell r="I158">
            <v>149799</v>
          </cell>
          <cell r="J158">
            <v>152326</v>
          </cell>
          <cell r="K158">
            <v>153731</v>
          </cell>
          <cell r="L158">
            <v>152931</v>
          </cell>
          <cell r="M158">
            <v>152632</v>
          </cell>
          <cell r="N158">
            <v>152712</v>
          </cell>
          <cell r="O158">
            <v>152439</v>
          </cell>
          <cell r="P158">
            <v>151455</v>
          </cell>
          <cell r="Q158">
            <v>153204</v>
          </cell>
          <cell r="R158">
            <v>152228</v>
          </cell>
          <cell r="S158">
            <v>151316</v>
          </cell>
          <cell r="T158">
            <v>149845</v>
          </cell>
          <cell r="U158">
            <v>151030</v>
          </cell>
          <cell r="V158">
            <v>152656</v>
          </cell>
          <cell r="W158">
            <v>154469</v>
          </cell>
          <cell r="X158">
            <v>154287</v>
          </cell>
          <cell r="Y158">
            <v>154504</v>
          </cell>
          <cell r="Z158">
            <v>154627</v>
          </cell>
          <cell r="AA158">
            <v>157328</v>
          </cell>
          <cell r="AB158">
            <v>157806</v>
          </cell>
          <cell r="AC158">
            <v>156322</v>
          </cell>
          <cell r="AD158">
            <v>155320</v>
          </cell>
          <cell r="AE158">
            <v>154592</v>
          </cell>
          <cell r="AF158">
            <v>154578</v>
          </cell>
          <cell r="AG158">
            <v>155207</v>
          </cell>
          <cell r="AH158">
            <v>156801</v>
          </cell>
          <cell r="AI158">
            <v>158797</v>
          </cell>
          <cell r="AJ158">
            <v>158780</v>
          </cell>
          <cell r="AK158">
            <v>159440</v>
          </cell>
          <cell r="AL158">
            <v>165138</v>
          </cell>
          <cell r="AM158">
            <v>165960</v>
          </cell>
          <cell r="AN158">
            <v>165930</v>
          </cell>
          <cell r="AO158">
            <v>165146</v>
          </cell>
          <cell r="AP158">
            <v>164440</v>
          </cell>
          <cell r="AQ158">
            <v>163888</v>
          </cell>
          <cell r="AR158">
            <v>163898</v>
          </cell>
          <cell r="AS158">
            <v>165804</v>
          </cell>
          <cell r="AT158">
            <v>170063</v>
          </cell>
          <cell r="AU158">
            <v>173183</v>
          </cell>
          <cell r="AV158">
            <v>172717</v>
          </cell>
          <cell r="AW158">
            <v>173095</v>
          </cell>
          <cell r="AX158">
            <v>173921</v>
          </cell>
          <cell r="AY158">
            <v>0</v>
          </cell>
          <cell r="AZ158">
            <v>0</v>
          </cell>
          <cell r="BA158">
            <v>0</v>
          </cell>
          <cell r="BB158">
            <v>0</v>
          </cell>
          <cell r="BC158">
            <v>0</v>
          </cell>
          <cell r="BD158">
            <v>0</v>
          </cell>
          <cell r="BE158">
            <v>0</v>
          </cell>
          <cell r="BF158">
            <v>0</v>
          </cell>
          <cell r="BG158">
            <v>0</v>
          </cell>
          <cell r="BH158">
            <v>0</v>
          </cell>
          <cell r="BI158">
            <v>0</v>
          </cell>
          <cell r="BJ158">
            <v>0</v>
          </cell>
          <cell r="BK158">
            <v>0</v>
          </cell>
          <cell r="BL158">
            <v>0</v>
          </cell>
          <cell r="BM158">
            <v>0</v>
          </cell>
          <cell r="BN158">
            <v>0</v>
          </cell>
          <cell r="BO158">
            <v>0</v>
          </cell>
          <cell r="BP158">
            <v>0</v>
          </cell>
          <cell r="BQ158">
            <v>0</v>
          </cell>
          <cell r="BR158">
            <v>0</v>
          </cell>
          <cell r="BS158">
            <v>0</v>
          </cell>
          <cell r="BT158">
            <v>0</v>
          </cell>
          <cell r="BU158">
            <v>0</v>
          </cell>
          <cell r="BV158">
            <v>0</v>
          </cell>
          <cell r="BW158">
            <v>0</v>
          </cell>
          <cell r="BX158">
            <v>0</v>
          </cell>
          <cell r="BY158">
            <v>0</v>
          </cell>
          <cell r="BZ158">
            <v>0</v>
          </cell>
          <cell r="CA158">
            <v>0</v>
          </cell>
          <cell r="CB158">
            <v>0</v>
          </cell>
          <cell r="CC158">
            <v>0</v>
          </cell>
          <cell r="CD158">
            <v>0</v>
          </cell>
          <cell r="CE158">
            <v>0</v>
          </cell>
          <cell r="CF158">
            <v>0</v>
          </cell>
          <cell r="CG158">
            <v>0</v>
          </cell>
          <cell r="CH158">
            <v>0</v>
          </cell>
          <cell r="CI158">
            <v>0</v>
          </cell>
          <cell r="CJ158">
            <v>0</v>
          </cell>
          <cell r="CK158">
            <v>0</v>
          </cell>
          <cell r="CL158">
            <v>0</v>
          </cell>
          <cell r="CM158">
            <v>0</v>
          </cell>
          <cell r="CN158">
            <v>0</v>
          </cell>
          <cell r="CO158">
            <v>0</v>
          </cell>
          <cell r="CP158">
            <v>0</v>
          </cell>
          <cell r="CQ158">
            <v>0</v>
          </cell>
          <cell r="CR158">
            <v>0</v>
          </cell>
          <cell r="CS158">
            <v>0</v>
          </cell>
          <cell r="CT158">
            <v>0</v>
          </cell>
          <cell r="CU158">
            <v>0</v>
          </cell>
          <cell r="CV158">
            <v>0</v>
          </cell>
          <cell r="CW158">
            <v>0</v>
          </cell>
          <cell r="CX158">
            <v>0</v>
          </cell>
          <cell r="CY158">
            <v>0</v>
          </cell>
          <cell r="CZ158">
            <v>0</v>
          </cell>
          <cell r="DA158">
            <v>0</v>
          </cell>
          <cell r="DB158">
            <v>0</v>
          </cell>
          <cell r="DC158">
            <v>0</v>
          </cell>
          <cell r="DD158">
            <v>0</v>
          </cell>
          <cell r="DE158">
            <v>0</v>
          </cell>
          <cell r="DF158">
            <v>0</v>
          </cell>
          <cell r="DG158">
            <v>0</v>
          </cell>
          <cell r="DH158">
            <v>0</v>
          </cell>
          <cell r="DI158">
            <v>0</v>
          </cell>
          <cell r="DJ158">
            <v>0</v>
          </cell>
          <cell r="DK158">
            <v>0</v>
          </cell>
          <cell r="DL158">
            <v>0</v>
          </cell>
          <cell r="DM158">
            <v>0</v>
          </cell>
          <cell r="DN158">
            <v>0</v>
          </cell>
          <cell r="DO158">
            <v>0</v>
          </cell>
          <cell r="DP158">
            <v>0</v>
          </cell>
          <cell r="DQ158">
            <v>0</v>
          </cell>
          <cell r="DR158">
            <v>0</v>
          </cell>
          <cell r="DS158">
            <v>0</v>
          </cell>
          <cell r="DT158">
            <v>0</v>
          </cell>
          <cell r="DU158">
            <v>0</v>
          </cell>
          <cell r="DV158">
            <v>0</v>
          </cell>
          <cell r="DW158">
            <v>0</v>
          </cell>
          <cell r="DX158">
            <v>0</v>
          </cell>
          <cell r="DY158">
            <v>0</v>
          </cell>
          <cell r="DZ158">
            <v>0</v>
          </cell>
          <cell r="EA158">
            <v>0</v>
          </cell>
        </row>
        <row r="159">
          <cell r="B159" t="str">
            <v xml:space="preserve">od 25 do 29 godina </v>
          </cell>
          <cell r="C159">
            <v>253504</v>
          </cell>
          <cell r="D159">
            <v>252451</v>
          </cell>
          <cell r="E159">
            <v>251951</v>
          </cell>
          <cell r="F159">
            <v>250404</v>
          </cell>
          <cell r="G159">
            <v>249532</v>
          </cell>
          <cell r="H159">
            <v>248914</v>
          </cell>
          <cell r="I159">
            <v>248928</v>
          </cell>
          <cell r="J159">
            <v>248669</v>
          </cell>
          <cell r="K159">
            <v>248048</v>
          </cell>
          <cell r="L159">
            <v>247313</v>
          </cell>
          <cell r="M159">
            <v>246504</v>
          </cell>
          <cell r="N159">
            <v>245907</v>
          </cell>
          <cell r="O159">
            <v>245383</v>
          </cell>
          <cell r="P159">
            <v>244862</v>
          </cell>
          <cell r="Q159">
            <v>244350</v>
          </cell>
          <cell r="R159">
            <v>243687</v>
          </cell>
          <cell r="S159">
            <v>243357</v>
          </cell>
          <cell r="T159">
            <v>241516</v>
          </cell>
          <cell r="U159">
            <v>241722</v>
          </cell>
          <cell r="V159">
            <v>241619</v>
          </cell>
          <cell r="W159">
            <v>241554</v>
          </cell>
          <cell r="X159">
            <v>240979</v>
          </cell>
          <cell r="Y159">
            <v>240366</v>
          </cell>
          <cell r="Z159">
            <v>240056</v>
          </cell>
          <cell r="AA159">
            <v>240153</v>
          </cell>
          <cell r="AB159">
            <v>239960</v>
          </cell>
          <cell r="AC159">
            <v>239205</v>
          </cell>
          <cell r="AD159">
            <v>239100</v>
          </cell>
          <cell r="AE159">
            <v>238343</v>
          </cell>
          <cell r="AF159">
            <v>238502</v>
          </cell>
          <cell r="AG159">
            <v>238651</v>
          </cell>
          <cell r="AH159">
            <v>238431</v>
          </cell>
          <cell r="AI159">
            <v>238640</v>
          </cell>
          <cell r="AJ159">
            <v>237866</v>
          </cell>
          <cell r="AK159">
            <v>236899</v>
          </cell>
          <cell r="AL159">
            <v>236708</v>
          </cell>
          <cell r="AM159">
            <v>236215</v>
          </cell>
          <cell r="AN159">
            <v>235621</v>
          </cell>
          <cell r="AO159">
            <v>234812</v>
          </cell>
          <cell r="AP159">
            <v>234504</v>
          </cell>
          <cell r="AQ159">
            <v>234376</v>
          </cell>
          <cell r="AR159">
            <v>234702</v>
          </cell>
          <cell r="AS159">
            <v>234991</v>
          </cell>
          <cell r="AT159">
            <v>235339</v>
          </cell>
          <cell r="AU159">
            <v>235130</v>
          </cell>
          <cell r="AV159">
            <v>234561</v>
          </cell>
          <cell r="AW159">
            <v>234562</v>
          </cell>
          <cell r="AX159">
            <v>234433</v>
          </cell>
          <cell r="AY159">
            <v>0</v>
          </cell>
          <cell r="AZ159">
            <v>0</v>
          </cell>
          <cell r="BA159">
            <v>0</v>
          </cell>
          <cell r="BB159">
            <v>0</v>
          </cell>
          <cell r="BC159">
            <v>0</v>
          </cell>
          <cell r="BD159">
            <v>0</v>
          </cell>
          <cell r="BE159">
            <v>0</v>
          </cell>
          <cell r="BF159">
            <v>0</v>
          </cell>
          <cell r="BG159">
            <v>0</v>
          </cell>
          <cell r="BH159">
            <v>0</v>
          </cell>
          <cell r="BI159">
            <v>0</v>
          </cell>
          <cell r="BJ159">
            <v>0</v>
          </cell>
          <cell r="BK159">
            <v>0</v>
          </cell>
          <cell r="BL159">
            <v>0</v>
          </cell>
          <cell r="BM159">
            <v>0</v>
          </cell>
          <cell r="BN159">
            <v>0</v>
          </cell>
          <cell r="BO159">
            <v>0</v>
          </cell>
          <cell r="BP159">
            <v>0</v>
          </cell>
          <cell r="BQ159">
            <v>0</v>
          </cell>
          <cell r="BR159">
            <v>0</v>
          </cell>
          <cell r="BS159">
            <v>0</v>
          </cell>
          <cell r="BT159">
            <v>0</v>
          </cell>
          <cell r="BU159">
            <v>0</v>
          </cell>
          <cell r="BV159">
            <v>0</v>
          </cell>
          <cell r="BW159">
            <v>0</v>
          </cell>
          <cell r="BX159">
            <v>0</v>
          </cell>
          <cell r="BY159">
            <v>0</v>
          </cell>
          <cell r="BZ159">
            <v>0</v>
          </cell>
          <cell r="CA159">
            <v>0</v>
          </cell>
          <cell r="CB159">
            <v>0</v>
          </cell>
          <cell r="CC159">
            <v>0</v>
          </cell>
          <cell r="CD159">
            <v>0</v>
          </cell>
          <cell r="CE159">
            <v>0</v>
          </cell>
          <cell r="CF159">
            <v>0</v>
          </cell>
          <cell r="CG159">
            <v>0</v>
          </cell>
          <cell r="CH159">
            <v>0</v>
          </cell>
          <cell r="CI159">
            <v>0</v>
          </cell>
          <cell r="CJ159">
            <v>0</v>
          </cell>
          <cell r="CK159">
            <v>0</v>
          </cell>
          <cell r="CL159">
            <v>0</v>
          </cell>
          <cell r="CM159">
            <v>0</v>
          </cell>
          <cell r="CN159">
            <v>0</v>
          </cell>
          <cell r="CO159">
            <v>0</v>
          </cell>
          <cell r="CP159">
            <v>0</v>
          </cell>
          <cell r="CQ159">
            <v>0</v>
          </cell>
          <cell r="CR159">
            <v>0</v>
          </cell>
          <cell r="CS159">
            <v>0</v>
          </cell>
          <cell r="CT159">
            <v>0</v>
          </cell>
          <cell r="CU159">
            <v>0</v>
          </cell>
          <cell r="CV159">
            <v>0</v>
          </cell>
          <cell r="CW159">
            <v>0</v>
          </cell>
          <cell r="CX159">
            <v>0</v>
          </cell>
          <cell r="CY159">
            <v>0</v>
          </cell>
          <cell r="CZ159">
            <v>0</v>
          </cell>
          <cell r="DA159">
            <v>0</v>
          </cell>
          <cell r="DB159">
            <v>0</v>
          </cell>
          <cell r="DC159">
            <v>0</v>
          </cell>
          <cell r="DD159">
            <v>0</v>
          </cell>
          <cell r="DE159">
            <v>0</v>
          </cell>
          <cell r="DF159">
            <v>0</v>
          </cell>
          <cell r="DG159">
            <v>0</v>
          </cell>
          <cell r="DH159">
            <v>0</v>
          </cell>
          <cell r="DI159">
            <v>0</v>
          </cell>
          <cell r="DJ159">
            <v>0</v>
          </cell>
          <cell r="DK159">
            <v>0</v>
          </cell>
          <cell r="DL159">
            <v>0</v>
          </cell>
          <cell r="DM159">
            <v>0</v>
          </cell>
          <cell r="DN159">
            <v>0</v>
          </cell>
          <cell r="DO159">
            <v>0</v>
          </cell>
          <cell r="DP159">
            <v>0</v>
          </cell>
          <cell r="DQ159">
            <v>0</v>
          </cell>
          <cell r="DR159">
            <v>0</v>
          </cell>
          <cell r="DS159">
            <v>0</v>
          </cell>
          <cell r="DT159">
            <v>0</v>
          </cell>
          <cell r="DU159">
            <v>0</v>
          </cell>
          <cell r="DV159">
            <v>0</v>
          </cell>
          <cell r="DW159">
            <v>0</v>
          </cell>
          <cell r="DX159">
            <v>0</v>
          </cell>
          <cell r="DY159">
            <v>0</v>
          </cell>
          <cell r="DZ159">
            <v>0</v>
          </cell>
          <cell r="EA159">
            <v>0</v>
          </cell>
        </row>
        <row r="160">
          <cell r="B160" t="str">
            <v xml:space="preserve">od 30 do 34 godine </v>
          </cell>
          <cell r="C160">
            <v>299049</v>
          </cell>
          <cell r="D160">
            <v>298746</v>
          </cell>
          <cell r="E160">
            <v>298755</v>
          </cell>
          <cell r="F160">
            <v>298556</v>
          </cell>
          <cell r="G160">
            <v>298346</v>
          </cell>
          <cell r="H160">
            <v>298554</v>
          </cell>
          <cell r="I160">
            <v>298632</v>
          </cell>
          <cell r="J160">
            <v>298263</v>
          </cell>
          <cell r="K160">
            <v>298281</v>
          </cell>
          <cell r="L160">
            <v>298262</v>
          </cell>
          <cell r="M160">
            <v>298214</v>
          </cell>
          <cell r="N160">
            <v>297994</v>
          </cell>
          <cell r="O160">
            <v>297761</v>
          </cell>
          <cell r="P160">
            <v>297486</v>
          </cell>
          <cell r="Q160">
            <v>297289</v>
          </cell>
          <cell r="R160">
            <v>296650</v>
          </cell>
          <cell r="S160">
            <v>296530</v>
          </cell>
          <cell r="T160">
            <v>295031</v>
          </cell>
          <cell r="U160">
            <v>294598</v>
          </cell>
          <cell r="V160">
            <v>294089</v>
          </cell>
          <cell r="W160">
            <v>294000</v>
          </cell>
          <cell r="X160">
            <v>293582</v>
          </cell>
          <cell r="Y160">
            <v>293196</v>
          </cell>
          <cell r="Z160">
            <v>292724</v>
          </cell>
          <cell r="AA160">
            <v>292395</v>
          </cell>
          <cell r="AB160">
            <v>292224</v>
          </cell>
          <cell r="AC160">
            <v>291939</v>
          </cell>
          <cell r="AD160">
            <v>291594</v>
          </cell>
          <cell r="AE160">
            <v>291474</v>
          </cell>
          <cell r="AF160">
            <v>291050</v>
          </cell>
          <cell r="AG160">
            <v>290636</v>
          </cell>
          <cell r="AH160">
            <v>290383</v>
          </cell>
          <cell r="AI160">
            <v>289843</v>
          </cell>
          <cell r="AJ160">
            <v>289222</v>
          </cell>
          <cell r="AK160">
            <v>288784</v>
          </cell>
          <cell r="AL160">
            <v>288333</v>
          </cell>
          <cell r="AM160">
            <v>287933</v>
          </cell>
          <cell r="AN160">
            <v>287752</v>
          </cell>
          <cell r="AO160">
            <v>287538</v>
          </cell>
          <cell r="AP160">
            <v>287286</v>
          </cell>
          <cell r="AQ160">
            <v>286811</v>
          </cell>
          <cell r="AR160">
            <v>286491</v>
          </cell>
          <cell r="AS160">
            <v>286360</v>
          </cell>
          <cell r="AT160">
            <v>286197</v>
          </cell>
          <cell r="AU160">
            <v>286293</v>
          </cell>
          <cell r="AV160">
            <v>286090</v>
          </cell>
          <cell r="AW160">
            <v>285545</v>
          </cell>
          <cell r="AX160">
            <v>285425</v>
          </cell>
          <cell r="AY160">
            <v>0</v>
          </cell>
          <cell r="AZ160">
            <v>0</v>
          </cell>
          <cell r="BA160">
            <v>0</v>
          </cell>
          <cell r="BB160">
            <v>0</v>
          </cell>
          <cell r="BC160">
            <v>0</v>
          </cell>
          <cell r="BD160">
            <v>0</v>
          </cell>
          <cell r="BE160">
            <v>0</v>
          </cell>
          <cell r="BF160">
            <v>0</v>
          </cell>
          <cell r="BG160">
            <v>0</v>
          </cell>
          <cell r="BH160">
            <v>0</v>
          </cell>
          <cell r="BI160">
            <v>0</v>
          </cell>
          <cell r="BJ160">
            <v>0</v>
          </cell>
          <cell r="BK160">
            <v>0</v>
          </cell>
          <cell r="BL160">
            <v>0</v>
          </cell>
          <cell r="BM160">
            <v>0</v>
          </cell>
          <cell r="BN160">
            <v>0</v>
          </cell>
          <cell r="BO160">
            <v>0</v>
          </cell>
          <cell r="BP160">
            <v>0</v>
          </cell>
          <cell r="BQ160">
            <v>0</v>
          </cell>
          <cell r="BR160">
            <v>0</v>
          </cell>
          <cell r="BS160">
            <v>0</v>
          </cell>
          <cell r="BT160">
            <v>0</v>
          </cell>
          <cell r="BU160">
            <v>0</v>
          </cell>
          <cell r="BV160">
            <v>0</v>
          </cell>
          <cell r="BW160">
            <v>0</v>
          </cell>
          <cell r="BX160">
            <v>0</v>
          </cell>
          <cell r="BY160">
            <v>0</v>
          </cell>
          <cell r="BZ160">
            <v>0</v>
          </cell>
          <cell r="CA160">
            <v>0</v>
          </cell>
          <cell r="CB160">
            <v>0</v>
          </cell>
          <cell r="CC160">
            <v>0</v>
          </cell>
          <cell r="CD160">
            <v>0</v>
          </cell>
          <cell r="CE160">
            <v>0</v>
          </cell>
          <cell r="CF160">
            <v>0</v>
          </cell>
          <cell r="CG160">
            <v>0</v>
          </cell>
          <cell r="CH160">
            <v>0</v>
          </cell>
          <cell r="CI160">
            <v>0</v>
          </cell>
          <cell r="CJ160">
            <v>0</v>
          </cell>
          <cell r="CK160">
            <v>0</v>
          </cell>
          <cell r="CL160">
            <v>0</v>
          </cell>
          <cell r="CM160">
            <v>0</v>
          </cell>
          <cell r="CN160">
            <v>0</v>
          </cell>
          <cell r="CO160">
            <v>0</v>
          </cell>
          <cell r="CP160">
            <v>0</v>
          </cell>
          <cell r="CQ160">
            <v>0</v>
          </cell>
          <cell r="CR160">
            <v>0</v>
          </cell>
          <cell r="CS160">
            <v>0</v>
          </cell>
          <cell r="CT160">
            <v>0</v>
          </cell>
          <cell r="CU160">
            <v>0</v>
          </cell>
          <cell r="CV160">
            <v>0</v>
          </cell>
          <cell r="CW160">
            <v>0</v>
          </cell>
          <cell r="CX160">
            <v>0</v>
          </cell>
          <cell r="CY160">
            <v>0</v>
          </cell>
          <cell r="CZ160">
            <v>0</v>
          </cell>
          <cell r="DA160">
            <v>0</v>
          </cell>
          <cell r="DB160">
            <v>0</v>
          </cell>
          <cell r="DC160">
            <v>0</v>
          </cell>
          <cell r="DD160">
            <v>0</v>
          </cell>
          <cell r="DE160">
            <v>0</v>
          </cell>
          <cell r="DF160">
            <v>0</v>
          </cell>
          <cell r="DG160">
            <v>0</v>
          </cell>
          <cell r="DH160">
            <v>0</v>
          </cell>
          <cell r="DI160">
            <v>0</v>
          </cell>
          <cell r="DJ160">
            <v>0</v>
          </cell>
          <cell r="DK160">
            <v>0</v>
          </cell>
          <cell r="DL160">
            <v>0</v>
          </cell>
          <cell r="DM160">
            <v>0</v>
          </cell>
          <cell r="DN160">
            <v>0</v>
          </cell>
          <cell r="DO160">
            <v>0</v>
          </cell>
          <cell r="DP160">
            <v>0</v>
          </cell>
          <cell r="DQ160">
            <v>0</v>
          </cell>
          <cell r="DR160">
            <v>0</v>
          </cell>
          <cell r="DS160">
            <v>0</v>
          </cell>
          <cell r="DT160">
            <v>0</v>
          </cell>
          <cell r="DU160">
            <v>0</v>
          </cell>
          <cell r="DV160">
            <v>0</v>
          </cell>
          <cell r="DW160">
            <v>0</v>
          </cell>
          <cell r="DX160">
            <v>0</v>
          </cell>
          <cell r="DY160">
            <v>0</v>
          </cell>
          <cell r="DZ160">
            <v>0</v>
          </cell>
          <cell r="EA160">
            <v>0</v>
          </cell>
        </row>
        <row r="161">
          <cell r="B161" t="str">
            <v xml:space="preserve">od 35 do 39 godina </v>
          </cell>
          <cell r="C161">
            <v>287991</v>
          </cell>
          <cell r="D161">
            <v>288593</v>
          </cell>
          <cell r="E161">
            <v>288800</v>
          </cell>
          <cell r="F161">
            <v>289248</v>
          </cell>
          <cell r="G161">
            <v>289667</v>
          </cell>
          <cell r="H161">
            <v>289957</v>
          </cell>
          <cell r="I161">
            <v>290528</v>
          </cell>
          <cell r="J161">
            <v>291088</v>
          </cell>
          <cell r="K161">
            <v>291401</v>
          </cell>
          <cell r="L161">
            <v>291993</v>
          </cell>
          <cell r="M161">
            <v>292678</v>
          </cell>
          <cell r="N161">
            <v>293473</v>
          </cell>
          <cell r="O161">
            <v>294032</v>
          </cell>
          <cell r="P161">
            <v>294990</v>
          </cell>
          <cell r="Q161">
            <v>295840</v>
          </cell>
          <cell r="R161">
            <v>295001</v>
          </cell>
          <cell r="S161">
            <v>295275</v>
          </cell>
          <cell r="T161">
            <v>295227</v>
          </cell>
          <cell r="U161">
            <v>295838</v>
          </cell>
          <cell r="V161">
            <v>296210</v>
          </cell>
          <cell r="W161">
            <v>296311</v>
          </cell>
          <cell r="X161">
            <v>296734</v>
          </cell>
          <cell r="Y161">
            <v>297390</v>
          </cell>
          <cell r="Z161">
            <v>297512</v>
          </cell>
          <cell r="AA161">
            <v>297865</v>
          </cell>
          <cell r="AB161">
            <v>298434</v>
          </cell>
          <cell r="AC161">
            <v>298866</v>
          </cell>
          <cell r="AD161">
            <v>298939</v>
          </cell>
          <cell r="AE161">
            <v>299024</v>
          </cell>
          <cell r="AF161">
            <v>299454</v>
          </cell>
          <cell r="AG161">
            <v>300147</v>
          </cell>
          <cell r="AH161">
            <v>300595</v>
          </cell>
          <cell r="AI161">
            <v>300986</v>
          </cell>
          <cell r="AJ161">
            <v>301227</v>
          </cell>
          <cell r="AK161">
            <v>301422</v>
          </cell>
          <cell r="AL161">
            <v>301579</v>
          </cell>
          <cell r="AM161">
            <v>301780</v>
          </cell>
          <cell r="AN161">
            <v>302224</v>
          </cell>
          <cell r="AO161">
            <v>302591</v>
          </cell>
          <cell r="AP161">
            <v>302813</v>
          </cell>
          <cell r="AQ161">
            <v>302929</v>
          </cell>
          <cell r="AR161">
            <v>303294</v>
          </cell>
          <cell r="AS161">
            <v>303664</v>
          </cell>
          <cell r="AT161">
            <v>303813</v>
          </cell>
          <cell r="AU161">
            <v>304208</v>
          </cell>
          <cell r="AV161">
            <v>304219</v>
          </cell>
          <cell r="AW161">
            <v>304459</v>
          </cell>
          <cell r="AX161">
            <v>304353</v>
          </cell>
          <cell r="AY161">
            <v>0</v>
          </cell>
          <cell r="AZ161">
            <v>0</v>
          </cell>
          <cell r="BA161">
            <v>0</v>
          </cell>
          <cell r="BB161">
            <v>0</v>
          </cell>
          <cell r="BC161">
            <v>0</v>
          </cell>
          <cell r="BD161">
            <v>0</v>
          </cell>
          <cell r="BE161">
            <v>0</v>
          </cell>
          <cell r="BF161">
            <v>0</v>
          </cell>
          <cell r="BG161">
            <v>0</v>
          </cell>
          <cell r="BH161">
            <v>0</v>
          </cell>
          <cell r="BI161">
            <v>0</v>
          </cell>
          <cell r="BJ161">
            <v>0</v>
          </cell>
          <cell r="BK161">
            <v>0</v>
          </cell>
          <cell r="BL161">
            <v>0</v>
          </cell>
          <cell r="BM161">
            <v>0</v>
          </cell>
          <cell r="BN161">
            <v>0</v>
          </cell>
          <cell r="BO161">
            <v>0</v>
          </cell>
          <cell r="BP161">
            <v>0</v>
          </cell>
          <cell r="BQ161">
            <v>0</v>
          </cell>
          <cell r="BR161">
            <v>0</v>
          </cell>
          <cell r="BS161">
            <v>0</v>
          </cell>
          <cell r="BT161">
            <v>0</v>
          </cell>
          <cell r="BU161">
            <v>0</v>
          </cell>
          <cell r="BV161">
            <v>0</v>
          </cell>
          <cell r="BW161">
            <v>0</v>
          </cell>
          <cell r="BX161">
            <v>0</v>
          </cell>
          <cell r="BY161">
            <v>0</v>
          </cell>
          <cell r="BZ161">
            <v>0</v>
          </cell>
          <cell r="CA161">
            <v>0</v>
          </cell>
          <cell r="CB161">
            <v>0</v>
          </cell>
          <cell r="CC161">
            <v>0</v>
          </cell>
          <cell r="CD161">
            <v>0</v>
          </cell>
          <cell r="CE161">
            <v>0</v>
          </cell>
          <cell r="CF161">
            <v>0</v>
          </cell>
          <cell r="CG161">
            <v>0</v>
          </cell>
          <cell r="CH161">
            <v>0</v>
          </cell>
          <cell r="CI161">
            <v>0</v>
          </cell>
          <cell r="CJ161">
            <v>0</v>
          </cell>
          <cell r="CK161">
            <v>0</v>
          </cell>
          <cell r="CL161">
            <v>0</v>
          </cell>
          <cell r="CM161">
            <v>0</v>
          </cell>
          <cell r="CN161">
            <v>0</v>
          </cell>
          <cell r="CO161">
            <v>0</v>
          </cell>
          <cell r="CP161">
            <v>0</v>
          </cell>
          <cell r="CQ161">
            <v>0</v>
          </cell>
          <cell r="CR161">
            <v>0</v>
          </cell>
          <cell r="CS161">
            <v>0</v>
          </cell>
          <cell r="CT161">
            <v>0</v>
          </cell>
          <cell r="CU161">
            <v>0</v>
          </cell>
          <cell r="CV161">
            <v>0</v>
          </cell>
          <cell r="CW161">
            <v>0</v>
          </cell>
          <cell r="CX161">
            <v>0</v>
          </cell>
          <cell r="CY161">
            <v>0</v>
          </cell>
          <cell r="CZ161">
            <v>0</v>
          </cell>
          <cell r="DA161">
            <v>0</v>
          </cell>
          <cell r="DB161">
            <v>0</v>
          </cell>
          <cell r="DC161">
            <v>0</v>
          </cell>
          <cell r="DD161">
            <v>0</v>
          </cell>
          <cell r="DE161">
            <v>0</v>
          </cell>
          <cell r="DF161">
            <v>0</v>
          </cell>
          <cell r="DG161">
            <v>0</v>
          </cell>
          <cell r="DH161">
            <v>0</v>
          </cell>
          <cell r="DI161">
            <v>0</v>
          </cell>
          <cell r="DJ161">
            <v>0</v>
          </cell>
          <cell r="DK161">
            <v>0</v>
          </cell>
          <cell r="DL161">
            <v>0</v>
          </cell>
          <cell r="DM161">
            <v>0</v>
          </cell>
          <cell r="DN161">
            <v>0</v>
          </cell>
          <cell r="DO161">
            <v>0</v>
          </cell>
          <cell r="DP161">
            <v>0</v>
          </cell>
          <cell r="DQ161">
            <v>0</v>
          </cell>
          <cell r="DR161">
            <v>0</v>
          </cell>
          <cell r="DS161">
            <v>0</v>
          </cell>
          <cell r="DT161">
            <v>0</v>
          </cell>
          <cell r="DU161">
            <v>0</v>
          </cell>
          <cell r="DV161">
            <v>0</v>
          </cell>
          <cell r="DW161">
            <v>0</v>
          </cell>
          <cell r="DX161">
            <v>0</v>
          </cell>
          <cell r="DY161">
            <v>0</v>
          </cell>
          <cell r="DZ161">
            <v>0</v>
          </cell>
          <cell r="EA161">
            <v>0</v>
          </cell>
        </row>
        <row r="162">
          <cell r="B162" t="str">
            <v xml:space="preserve">od 40 do 44 godine </v>
          </cell>
          <cell r="C162">
            <v>253333</v>
          </cell>
          <cell r="D162">
            <v>253532</v>
          </cell>
          <cell r="E162">
            <v>253667</v>
          </cell>
          <cell r="F162">
            <v>254102</v>
          </cell>
          <cell r="G162">
            <v>254644</v>
          </cell>
          <cell r="H162">
            <v>255104</v>
          </cell>
          <cell r="I162">
            <v>255791</v>
          </cell>
          <cell r="J162">
            <v>256481</v>
          </cell>
          <cell r="K162">
            <v>257340</v>
          </cell>
          <cell r="L162">
            <v>257912</v>
          </cell>
          <cell r="M162">
            <v>258347</v>
          </cell>
          <cell r="N162">
            <v>259043</v>
          </cell>
          <cell r="O162">
            <v>259499</v>
          </cell>
          <cell r="P162">
            <v>260148</v>
          </cell>
          <cell r="Q162">
            <v>261027</v>
          </cell>
          <cell r="R162">
            <v>259348</v>
          </cell>
          <cell r="S162">
            <v>260144</v>
          </cell>
          <cell r="T162">
            <v>260086</v>
          </cell>
          <cell r="U162">
            <v>260793</v>
          </cell>
          <cell r="V162">
            <v>261480</v>
          </cell>
          <cell r="W162">
            <v>262507</v>
          </cell>
          <cell r="X162">
            <v>263164</v>
          </cell>
          <cell r="Y162">
            <v>263734</v>
          </cell>
          <cell r="Z162">
            <v>264396</v>
          </cell>
          <cell r="AA162">
            <v>265074</v>
          </cell>
          <cell r="AB162">
            <v>265653</v>
          </cell>
          <cell r="AC162">
            <v>266366</v>
          </cell>
          <cell r="AD162">
            <v>266909</v>
          </cell>
          <cell r="AE162">
            <v>267207</v>
          </cell>
          <cell r="AF162">
            <v>267508</v>
          </cell>
          <cell r="AG162">
            <v>268042</v>
          </cell>
          <cell r="AH162">
            <v>268360</v>
          </cell>
          <cell r="AI162">
            <v>268790</v>
          </cell>
          <cell r="AJ162">
            <v>269465</v>
          </cell>
          <cell r="AK162">
            <v>270130</v>
          </cell>
          <cell r="AL162">
            <v>270817</v>
          </cell>
          <cell r="AM162">
            <v>271497</v>
          </cell>
          <cell r="AN162">
            <v>272099</v>
          </cell>
          <cell r="AO162">
            <v>272706</v>
          </cell>
          <cell r="AP162">
            <v>273148</v>
          </cell>
          <cell r="AQ162">
            <v>273885</v>
          </cell>
          <cell r="AR162">
            <v>274755</v>
          </cell>
          <cell r="AS162">
            <v>275927</v>
          </cell>
          <cell r="AT162">
            <v>276632</v>
          </cell>
          <cell r="AU162">
            <v>276979</v>
          </cell>
          <cell r="AV162">
            <v>277595</v>
          </cell>
          <cell r="AW162">
            <v>278041</v>
          </cell>
          <cell r="AX162">
            <v>278747</v>
          </cell>
          <cell r="AY162">
            <v>0</v>
          </cell>
          <cell r="AZ162">
            <v>0</v>
          </cell>
          <cell r="BA162">
            <v>0</v>
          </cell>
          <cell r="BB162">
            <v>0</v>
          </cell>
          <cell r="BC162">
            <v>0</v>
          </cell>
          <cell r="BD162">
            <v>0</v>
          </cell>
          <cell r="BE162">
            <v>0</v>
          </cell>
          <cell r="BF162">
            <v>0</v>
          </cell>
          <cell r="BG162">
            <v>0</v>
          </cell>
          <cell r="BH162">
            <v>0</v>
          </cell>
          <cell r="BI162">
            <v>0</v>
          </cell>
          <cell r="BJ162">
            <v>0</v>
          </cell>
          <cell r="BK162">
            <v>0</v>
          </cell>
          <cell r="BL162">
            <v>0</v>
          </cell>
          <cell r="BM162">
            <v>0</v>
          </cell>
          <cell r="BN162">
            <v>0</v>
          </cell>
          <cell r="BO162">
            <v>0</v>
          </cell>
          <cell r="BP162">
            <v>0</v>
          </cell>
          <cell r="BQ162">
            <v>0</v>
          </cell>
          <cell r="BR162">
            <v>0</v>
          </cell>
          <cell r="BS162">
            <v>0</v>
          </cell>
          <cell r="BT162">
            <v>0</v>
          </cell>
          <cell r="BU162">
            <v>0</v>
          </cell>
          <cell r="BV162">
            <v>0</v>
          </cell>
          <cell r="BW162">
            <v>0</v>
          </cell>
          <cell r="BX162">
            <v>0</v>
          </cell>
          <cell r="BY162">
            <v>0</v>
          </cell>
          <cell r="BZ162">
            <v>0</v>
          </cell>
          <cell r="CA162">
            <v>0</v>
          </cell>
          <cell r="CB162">
            <v>0</v>
          </cell>
          <cell r="CC162">
            <v>0</v>
          </cell>
          <cell r="CD162">
            <v>0</v>
          </cell>
          <cell r="CE162">
            <v>0</v>
          </cell>
          <cell r="CF162">
            <v>0</v>
          </cell>
          <cell r="CG162">
            <v>0</v>
          </cell>
          <cell r="CH162">
            <v>0</v>
          </cell>
          <cell r="CI162">
            <v>0</v>
          </cell>
          <cell r="CJ162">
            <v>0</v>
          </cell>
          <cell r="CK162">
            <v>0</v>
          </cell>
          <cell r="CL162">
            <v>0</v>
          </cell>
          <cell r="CM162">
            <v>0</v>
          </cell>
          <cell r="CN162">
            <v>0</v>
          </cell>
          <cell r="CO162">
            <v>0</v>
          </cell>
          <cell r="CP162">
            <v>0</v>
          </cell>
          <cell r="CQ162">
            <v>0</v>
          </cell>
          <cell r="CR162">
            <v>0</v>
          </cell>
          <cell r="CS162">
            <v>0</v>
          </cell>
          <cell r="CT162">
            <v>0</v>
          </cell>
          <cell r="CU162">
            <v>0</v>
          </cell>
          <cell r="CV162">
            <v>0</v>
          </cell>
          <cell r="CW162">
            <v>0</v>
          </cell>
          <cell r="CX162">
            <v>0</v>
          </cell>
          <cell r="CY162">
            <v>0</v>
          </cell>
          <cell r="CZ162">
            <v>0</v>
          </cell>
          <cell r="DA162">
            <v>0</v>
          </cell>
          <cell r="DB162">
            <v>0</v>
          </cell>
          <cell r="DC162">
            <v>0</v>
          </cell>
          <cell r="DD162">
            <v>0</v>
          </cell>
          <cell r="DE162">
            <v>0</v>
          </cell>
          <cell r="DF162">
            <v>0</v>
          </cell>
          <cell r="DG162">
            <v>0</v>
          </cell>
          <cell r="DH162">
            <v>0</v>
          </cell>
          <cell r="DI162">
            <v>0</v>
          </cell>
          <cell r="DJ162">
            <v>0</v>
          </cell>
          <cell r="DK162">
            <v>0</v>
          </cell>
          <cell r="DL162">
            <v>0</v>
          </cell>
          <cell r="DM162">
            <v>0</v>
          </cell>
          <cell r="DN162">
            <v>0</v>
          </cell>
          <cell r="DO162">
            <v>0</v>
          </cell>
          <cell r="DP162">
            <v>0</v>
          </cell>
          <cell r="DQ162">
            <v>0</v>
          </cell>
          <cell r="DR162">
            <v>0</v>
          </cell>
          <cell r="DS162">
            <v>0</v>
          </cell>
          <cell r="DT162">
            <v>0</v>
          </cell>
          <cell r="DU162">
            <v>0</v>
          </cell>
          <cell r="DV162">
            <v>0</v>
          </cell>
          <cell r="DW162">
            <v>0</v>
          </cell>
          <cell r="DX162">
            <v>0</v>
          </cell>
          <cell r="DY162">
            <v>0</v>
          </cell>
          <cell r="DZ162">
            <v>0</v>
          </cell>
          <cell r="EA162">
            <v>0</v>
          </cell>
        </row>
        <row r="163">
          <cell r="B163" t="str">
            <v xml:space="preserve">od 45 do 49 godina </v>
          </cell>
          <cell r="C163">
            <v>243794</v>
          </cell>
          <cell r="D163">
            <v>243490</v>
          </cell>
          <cell r="E163">
            <v>243518</v>
          </cell>
          <cell r="F163">
            <v>243756</v>
          </cell>
          <cell r="G163">
            <v>243731</v>
          </cell>
          <cell r="H163">
            <v>243845</v>
          </cell>
          <cell r="I163">
            <v>244369</v>
          </cell>
          <cell r="J163">
            <v>244323</v>
          </cell>
          <cell r="K163">
            <v>244113</v>
          </cell>
          <cell r="L163">
            <v>244064</v>
          </cell>
          <cell r="M163">
            <v>244021</v>
          </cell>
          <cell r="N163">
            <v>243704</v>
          </cell>
          <cell r="O163">
            <v>243238</v>
          </cell>
          <cell r="P163">
            <v>243160</v>
          </cell>
          <cell r="Q163">
            <v>242794</v>
          </cell>
          <cell r="R163">
            <v>235929</v>
          </cell>
          <cell r="S163">
            <v>235584</v>
          </cell>
          <cell r="T163">
            <v>234969</v>
          </cell>
          <cell r="U163">
            <v>235142</v>
          </cell>
          <cell r="V163">
            <v>235021</v>
          </cell>
          <cell r="W163">
            <v>234746</v>
          </cell>
          <cell r="X163">
            <v>234776</v>
          </cell>
          <cell r="Y163">
            <v>234873</v>
          </cell>
          <cell r="Z163">
            <v>234754</v>
          </cell>
          <cell r="AA163">
            <v>234828</v>
          </cell>
          <cell r="AB163">
            <v>234978</v>
          </cell>
          <cell r="AC163">
            <v>234937</v>
          </cell>
          <cell r="AD163">
            <v>235373</v>
          </cell>
          <cell r="AE163">
            <v>235598</v>
          </cell>
          <cell r="AF163">
            <v>235745</v>
          </cell>
          <cell r="AG163">
            <v>235711</v>
          </cell>
          <cell r="AH163">
            <v>235658</v>
          </cell>
          <cell r="AI163">
            <v>235918</v>
          </cell>
          <cell r="AJ163">
            <v>236361</v>
          </cell>
          <cell r="AK163">
            <v>236810</v>
          </cell>
          <cell r="AL163">
            <v>237092</v>
          </cell>
          <cell r="AM163">
            <v>237465</v>
          </cell>
          <cell r="AN163">
            <v>237891</v>
          </cell>
          <cell r="AO163">
            <v>238279</v>
          </cell>
          <cell r="AP163">
            <v>238703</v>
          </cell>
          <cell r="AQ163">
            <v>239060</v>
          </cell>
          <cell r="AR163">
            <v>239115</v>
          </cell>
          <cell r="AS163">
            <v>239225</v>
          </cell>
          <cell r="AT163">
            <v>238965</v>
          </cell>
          <cell r="AU163">
            <v>239268</v>
          </cell>
          <cell r="AV163">
            <v>239864</v>
          </cell>
          <cell r="AW163">
            <v>240408</v>
          </cell>
          <cell r="AX163">
            <v>240988</v>
          </cell>
          <cell r="AY163">
            <v>0</v>
          </cell>
          <cell r="AZ163">
            <v>0</v>
          </cell>
          <cell r="BA163">
            <v>0</v>
          </cell>
          <cell r="BB163">
            <v>0</v>
          </cell>
          <cell r="BC163">
            <v>0</v>
          </cell>
          <cell r="BD163">
            <v>0</v>
          </cell>
          <cell r="BE163">
            <v>0</v>
          </cell>
          <cell r="BF163">
            <v>0</v>
          </cell>
          <cell r="BG163">
            <v>0</v>
          </cell>
          <cell r="BH163">
            <v>0</v>
          </cell>
          <cell r="BI163">
            <v>0</v>
          </cell>
          <cell r="BJ163">
            <v>0</v>
          </cell>
          <cell r="BK163">
            <v>0</v>
          </cell>
          <cell r="BL163">
            <v>0</v>
          </cell>
          <cell r="BM163">
            <v>0</v>
          </cell>
          <cell r="BN163">
            <v>0</v>
          </cell>
          <cell r="BO163">
            <v>0</v>
          </cell>
          <cell r="BP163">
            <v>0</v>
          </cell>
          <cell r="BQ163">
            <v>0</v>
          </cell>
          <cell r="BR163">
            <v>0</v>
          </cell>
          <cell r="BS163">
            <v>0</v>
          </cell>
          <cell r="BT163">
            <v>0</v>
          </cell>
          <cell r="BU163">
            <v>0</v>
          </cell>
          <cell r="BV163">
            <v>0</v>
          </cell>
          <cell r="BW163">
            <v>0</v>
          </cell>
          <cell r="BX163">
            <v>0</v>
          </cell>
          <cell r="BY163">
            <v>0</v>
          </cell>
          <cell r="BZ163">
            <v>0</v>
          </cell>
          <cell r="CA163">
            <v>0</v>
          </cell>
          <cell r="CB163">
            <v>0</v>
          </cell>
          <cell r="CC163">
            <v>0</v>
          </cell>
          <cell r="CD163">
            <v>0</v>
          </cell>
          <cell r="CE163">
            <v>0</v>
          </cell>
          <cell r="CF163">
            <v>0</v>
          </cell>
          <cell r="CG163">
            <v>0</v>
          </cell>
          <cell r="CH163">
            <v>0</v>
          </cell>
          <cell r="CI163">
            <v>0</v>
          </cell>
          <cell r="CJ163">
            <v>0</v>
          </cell>
          <cell r="CK163">
            <v>0</v>
          </cell>
          <cell r="CL163">
            <v>0</v>
          </cell>
          <cell r="CM163">
            <v>0</v>
          </cell>
          <cell r="CN163">
            <v>0</v>
          </cell>
          <cell r="CO163">
            <v>0</v>
          </cell>
          <cell r="CP163">
            <v>0</v>
          </cell>
          <cell r="CQ163">
            <v>0</v>
          </cell>
          <cell r="CR163">
            <v>0</v>
          </cell>
          <cell r="CS163">
            <v>0</v>
          </cell>
          <cell r="CT163">
            <v>0</v>
          </cell>
          <cell r="CU163">
            <v>0</v>
          </cell>
          <cell r="CV163">
            <v>0</v>
          </cell>
          <cell r="CW163">
            <v>0</v>
          </cell>
          <cell r="CX163">
            <v>0</v>
          </cell>
          <cell r="CY163">
            <v>0</v>
          </cell>
          <cell r="CZ163">
            <v>0</v>
          </cell>
          <cell r="DA163">
            <v>0</v>
          </cell>
          <cell r="DB163">
            <v>0</v>
          </cell>
          <cell r="DC163">
            <v>0</v>
          </cell>
          <cell r="DD163">
            <v>0</v>
          </cell>
          <cell r="DE163">
            <v>0</v>
          </cell>
          <cell r="DF163">
            <v>0</v>
          </cell>
          <cell r="DG163">
            <v>0</v>
          </cell>
          <cell r="DH163">
            <v>0</v>
          </cell>
          <cell r="DI163">
            <v>0</v>
          </cell>
          <cell r="DJ163">
            <v>0</v>
          </cell>
          <cell r="DK163">
            <v>0</v>
          </cell>
          <cell r="DL163">
            <v>0</v>
          </cell>
          <cell r="DM163">
            <v>0</v>
          </cell>
          <cell r="DN163">
            <v>0</v>
          </cell>
          <cell r="DO163">
            <v>0</v>
          </cell>
          <cell r="DP163">
            <v>0</v>
          </cell>
          <cell r="DQ163">
            <v>0</v>
          </cell>
          <cell r="DR163">
            <v>0</v>
          </cell>
          <cell r="DS163">
            <v>0</v>
          </cell>
          <cell r="DT163">
            <v>0</v>
          </cell>
          <cell r="DU163">
            <v>0</v>
          </cell>
          <cell r="DV163">
            <v>0</v>
          </cell>
          <cell r="DW163">
            <v>0</v>
          </cell>
          <cell r="DX163">
            <v>0</v>
          </cell>
          <cell r="DY163">
            <v>0</v>
          </cell>
          <cell r="DZ163">
            <v>0</v>
          </cell>
          <cell r="EA163">
            <v>0</v>
          </cell>
        </row>
        <row r="164">
          <cell r="B164" t="str">
            <v xml:space="preserve">od 50 do 54 godine </v>
          </cell>
          <cell r="C164">
            <v>153245</v>
          </cell>
          <cell r="D164">
            <v>154772</v>
          </cell>
          <cell r="E164">
            <v>155582</v>
          </cell>
          <cell r="F164">
            <v>158650</v>
          </cell>
          <cell r="G164">
            <v>161675</v>
          </cell>
          <cell r="H164">
            <v>164093</v>
          </cell>
          <cell r="I164">
            <v>166348</v>
          </cell>
          <cell r="J164">
            <v>169121</v>
          </cell>
          <cell r="K164">
            <v>171554</v>
          </cell>
          <cell r="L164">
            <v>174332</v>
          </cell>
          <cell r="M164">
            <v>177171</v>
          </cell>
          <cell r="N164">
            <v>179980</v>
          </cell>
          <cell r="O164">
            <v>182639</v>
          </cell>
          <cell r="P164">
            <v>185342</v>
          </cell>
          <cell r="Q164">
            <v>187912</v>
          </cell>
          <cell r="R164">
            <v>182671</v>
          </cell>
          <cell r="S164">
            <v>185531</v>
          </cell>
          <cell r="T164">
            <v>188075</v>
          </cell>
          <cell r="U164">
            <v>190531</v>
          </cell>
          <cell r="V164">
            <v>193216</v>
          </cell>
          <cell r="W164">
            <v>195706</v>
          </cell>
          <cell r="X164">
            <v>197956</v>
          </cell>
          <cell r="Y164">
            <v>200440</v>
          </cell>
          <cell r="Z164">
            <v>202829</v>
          </cell>
          <cell r="AA164">
            <v>205215</v>
          </cell>
          <cell r="AB164">
            <v>207600</v>
          </cell>
          <cell r="AC164">
            <v>210186</v>
          </cell>
          <cell r="AD164">
            <v>212882</v>
          </cell>
          <cell r="AE164">
            <v>215646</v>
          </cell>
          <cell r="AF164">
            <v>218080</v>
          </cell>
          <cell r="AG164">
            <v>220097</v>
          </cell>
          <cell r="AH164">
            <v>220630</v>
          </cell>
          <cell r="AI164">
            <v>221171</v>
          </cell>
          <cell r="AJ164">
            <v>221588</v>
          </cell>
          <cell r="AK164">
            <v>222042</v>
          </cell>
          <cell r="AL164">
            <v>222733</v>
          </cell>
          <cell r="AM164">
            <v>222881</v>
          </cell>
          <cell r="AN164">
            <v>223281</v>
          </cell>
          <cell r="AO164">
            <v>223724</v>
          </cell>
          <cell r="AP164">
            <v>224522</v>
          </cell>
          <cell r="AQ164">
            <v>225178</v>
          </cell>
          <cell r="AR164">
            <v>225637</v>
          </cell>
          <cell r="AS164">
            <v>226293</v>
          </cell>
          <cell r="AT164">
            <v>226800</v>
          </cell>
          <cell r="AU164">
            <v>227286</v>
          </cell>
          <cell r="AV164">
            <v>227432</v>
          </cell>
          <cell r="AW164">
            <v>227777</v>
          </cell>
          <cell r="AX164">
            <v>227663</v>
          </cell>
          <cell r="AY164">
            <v>0</v>
          </cell>
          <cell r="AZ164">
            <v>0</v>
          </cell>
          <cell r="BA164">
            <v>0</v>
          </cell>
          <cell r="BB164">
            <v>0</v>
          </cell>
          <cell r="BC164">
            <v>0</v>
          </cell>
          <cell r="BD164">
            <v>0</v>
          </cell>
          <cell r="BE164">
            <v>0</v>
          </cell>
          <cell r="BF164">
            <v>0</v>
          </cell>
          <cell r="BG164">
            <v>0</v>
          </cell>
          <cell r="BH164">
            <v>0</v>
          </cell>
          <cell r="BI164">
            <v>0</v>
          </cell>
          <cell r="BJ164">
            <v>0</v>
          </cell>
          <cell r="BK164">
            <v>0</v>
          </cell>
          <cell r="BL164">
            <v>0</v>
          </cell>
          <cell r="BM164">
            <v>0</v>
          </cell>
          <cell r="BN164">
            <v>0</v>
          </cell>
          <cell r="BO164">
            <v>0</v>
          </cell>
          <cell r="BP164">
            <v>0</v>
          </cell>
          <cell r="BQ164">
            <v>0</v>
          </cell>
          <cell r="BR164">
            <v>0</v>
          </cell>
          <cell r="BS164">
            <v>0</v>
          </cell>
          <cell r="BT164">
            <v>0</v>
          </cell>
          <cell r="BU164">
            <v>0</v>
          </cell>
          <cell r="BV164">
            <v>0</v>
          </cell>
          <cell r="BW164">
            <v>0</v>
          </cell>
          <cell r="BX164">
            <v>0</v>
          </cell>
          <cell r="BY164">
            <v>0</v>
          </cell>
          <cell r="BZ164">
            <v>0</v>
          </cell>
          <cell r="CA164">
            <v>0</v>
          </cell>
          <cell r="CB164">
            <v>0</v>
          </cell>
          <cell r="CC164">
            <v>0</v>
          </cell>
          <cell r="CD164">
            <v>0</v>
          </cell>
          <cell r="CE164">
            <v>0</v>
          </cell>
          <cell r="CF164">
            <v>0</v>
          </cell>
          <cell r="CG164">
            <v>0</v>
          </cell>
          <cell r="CH164">
            <v>0</v>
          </cell>
          <cell r="CI164">
            <v>0</v>
          </cell>
          <cell r="CJ164">
            <v>0</v>
          </cell>
          <cell r="CK164">
            <v>0</v>
          </cell>
          <cell r="CL164">
            <v>0</v>
          </cell>
          <cell r="CM164">
            <v>0</v>
          </cell>
          <cell r="CN164">
            <v>0</v>
          </cell>
          <cell r="CO164">
            <v>0</v>
          </cell>
          <cell r="CP164">
            <v>0</v>
          </cell>
          <cell r="CQ164">
            <v>0</v>
          </cell>
          <cell r="CR164">
            <v>0</v>
          </cell>
          <cell r="CS164">
            <v>0</v>
          </cell>
          <cell r="CT164">
            <v>0</v>
          </cell>
          <cell r="CU164">
            <v>0</v>
          </cell>
          <cell r="CV164">
            <v>0</v>
          </cell>
          <cell r="CW164">
            <v>0</v>
          </cell>
          <cell r="CX164">
            <v>0</v>
          </cell>
          <cell r="CY164">
            <v>0</v>
          </cell>
          <cell r="CZ164">
            <v>0</v>
          </cell>
          <cell r="DA164">
            <v>0</v>
          </cell>
          <cell r="DB164">
            <v>0</v>
          </cell>
          <cell r="DC164">
            <v>0</v>
          </cell>
          <cell r="DD164">
            <v>0</v>
          </cell>
          <cell r="DE164">
            <v>0</v>
          </cell>
          <cell r="DF164">
            <v>0</v>
          </cell>
          <cell r="DG164">
            <v>0</v>
          </cell>
          <cell r="DH164">
            <v>0</v>
          </cell>
          <cell r="DI164">
            <v>0</v>
          </cell>
          <cell r="DJ164">
            <v>0</v>
          </cell>
          <cell r="DK164">
            <v>0</v>
          </cell>
          <cell r="DL164">
            <v>0</v>
          </cell>
          <cell r="DM164">
            <v>0</v>
          </cell>
          <cell r="DN164">
            <v>0</v>
          </cell>
          <cell r="DO164">
            <v>0</v>
          </cell>
          <cell r="DP164">
            <v>0</v>
          </cell>
          <cell r="DQ164">
            <v>0</v>
          </cell>
          <cell r="DR164">
            <v>0</v>
          </cell>
          <cell r="DS164">
            <v>0</v>
          </cell>
          <cell r="DT164">
            <v>0</v>
          </cell>
          <cell r="DU164">
            <v>0</v>
          </cell>
          <cell r="DV164">
            <v>0</v>
          </cell>
          <cell r="DW164">
            <v>0</v>
          </cell>
          <cell r="DX164">
            <v>0</v>
          </cell>
          <cell r="DY164">
            <v>0</v>
          </cell>
          <cell r="DZ164">
            <v>0</v>
          </cell>
          <cell r="EA164">
            <v>0</v>
          </cell>
        </row>
        <row r="165">
          <cell r="B165" t="str">
            <v xml:space="preserve">od 55 do 59 godina </v>
          </cell>
          <cell r="C165">
            <v>39485</v>
          </cell>
          <cell r="D165">
            <v>39802</v>
          </cell>
          <cell r="E165">
            <v>39993</v>
          </cell>
          <cell r="F165">
            <v>40669</v>
          </cell>
          <cell r="G165">
            <v>41395</v>
          </cell>
          <cell r="H165">
            <v>41953</v>
          </cell>
          <cell r="I165">
            <v>42568</v>
          </cell>
          <cell r="J165">
            <v>43586</v>
          </cell>
          <cell r="K165">
            <v>44405</v>
          </cell>
          <cell r="L165">
            <v>45227</v>
          </cell>
          <cell r="M165">
            <v>45995</v>
          </cell>
          <cell r="N165">
            <v>46717</v>
          </cell>
          <cell r="O165">
            <v>47452</v>
          </cell>
          <cell r="P165">
            <v>48169</v>
          </cell>
          <cell r="Q165">
            <v>48972</v>
          </cell>
          <cell r="R165">
            <v>47784</v>
          </cell>
          <cell r="S165">
            <v>48591</v>
          </cell>
          <cell r="T165">
            <v>49275</v>
          </cell>
          <cell r="U165">
            <v>49817</v>
          </cell>
          <cell r="V165">
            <v>50733</v>
          </cell>
          <cell r="W165">
            <v>51580</v>
          </cell>
          <cell r="X165">
            <v>52501</v>
          </cell>
          <cell r="Y165">
            <v>53371</v>
          </cell>
          <cell r="Z165">
            <v>54156</v>
          </cell>
          <cell r="AA165">
            <v>54934</v>
          </cell>
          <cell r="AB165">
            <v>55636</v>
          </cell>
          <cell r="AC165">
            <v>56492</v>
          </cell>
          <cell r="AD165">
            <v>57338</v>
          </cell>
          <cell r="AE165">
            <v>58191</v>
          </cell>
          <cell r="AF165">
            <v>59018</v>
          </cell>
          <cell r="AG165">
            <v>59749</v>
          </cell>
          <cell r="AH165">
            <v>62832</v>
          </cell>
          <cell r="AI165">
            <v>65213</v>
          </cell>
          <cell r="AJ165">
            <v>68031</v>
          </cell>
          <cell r="AK165">
            <v>70660</v>
          </cell>
          <cell r="AL165">
            <v>73337</v>
          </cell>
          <cell r="AM165">
            <v>75884</v>
          </cell>
          <cell r="AN165">
            <v>78458</v>
          </cell>
          <cell r="AO165">
            <v>81058</v>
          </cell>
          <cell r="AP165">
            <v>83779</v>
          </cell>
          <cell r="AQ165">
            <v>86456</v>
          </cell>
          <cell r="AR165">
            <v>88947</v>
          </cell>
          <cell r="AS165">
            <v>91109</v>
          </cell>
          <cell r="AT165">
            <v>93771</v>
          </cell>
          <cell r="AU165">
            <v>96179</v>
          </cell>
          <cell r="AV165">
            <v>99025</v>
          </cell>
          <cell r="AW165">
            <v>101807</v>
          </cell>
          <cell r="AX165">
            <v>104365</v>
          </cell>
          <cell r="AY165">
            <v>0</v>
          </cell>
          <cell r="AZ165">
            <v>0</v>
          </cell>
          <cell r="BA165">
            <v>0</v>
          </cell>
          <cell r="BB165">
            <v>0</v>
          </cell>
          <cell r="BC165">
            <v>0</v>
          </cell>
          <cell r="BD165">
            <v>0</v>
          </cell>
          <cell r="BE165">
            <v>0</v>
          </cell>
          <cell r="BF165">
            <v>0</v>
          </cell>
          <cell r="BG165">
            <v>0</v>
          </cell>
          <cell r="BH165">
            <v>0</v>
          </cell>
          <cell r="BI165">
            <v>0</v>
          </cell>
          <cell r="BJ165">
            <v>0</v>
          </cell>
          <cell r="BK165">
            <v>0</v>
          </cell>
          <cell r="BL165">
            <v>0</v>
          </cell>
          <cell r="BM165">
            <v>0</v>
          </cell>
          <cell r="BN165">
            <v>0</v>
          </cell>
          <cell r="BO165">
            <v>0</v>
          </cell>
          <cell r="BP165">
            <v>0</v>
          </cell>
          <cell r="BQ165">
            <v>0</v>
          </cell>
          <cell r="BR165">
            <v>0</v>
          </cell>
          <cell r="BS165">
            <v>0</v>
          </cell>
          <cell r="BT165">
            <v>0</v>
          </cell>
          <cell r="BU165">
            <v>0</v>
          </cell>
          <cell r="BV165">
            <v>0</v>
          </cell>
          <cell r="BW165">
            <v>0</v>
          </cell>
          <cell r="BX165">
            <v>0</v>
          </cell>
          <cell r="BY165">
            <v>0</v>
          </cell>
          <cell r="BZ165">
            <v>0</v>
          </cell>
          <cell r="CA165">
            <v>0</v>
          </cell>
          <cell r="CB165">
            <v>0</v>
          </cell>
          <cell r="CC165">
            <v>0</v>
          </cell>
          <cell r="CD165">
            <v>0</v>
          </cell>
          <cell r="CE165">
            <v>0</v>
          </cell>
          <cell r="CF165">
            <v>0</v>
          </cell>
          <cell r="CG165">
            <v>0</v>
          </cell>
          <cell r="CH165">
            <v>0</v>
          </cell>
          <cell r="CI165">
            <v>0</v>
          </cell>
          <cell r="CJ165">
            <v>0</v>
          </cell>
          <cell r="CK165">
            <v>0</v>
          </cell>
          <cell r="CL165">
            <v>0</v>
          </cell>
          <cell r="CM165">
            <v>0</v>
          </cell>
          <cell r="CN165">
            <v>0</v>
          </cell>
          <cell r="CO165">
            <v>0</v>
          </cell>
          <cell r="CP165">
            <v>0</v>
          </cell>
          <cell r="CQ165">
            <v>0</v>
          </cell>
          <cell r="CR165">
            <v>0</v>
          </cell>
          <cell r="CS165">
            <v>0</v>
          </cell>
          <cell r="CT165">
            <v>0</v>
          </cell>
          <cell r="CU165">
            <v>0</v>
          </cell>
          <cell r="CV165">
            <v>0</v>
          </cell>
          <cell r="CW165">
            <v>0</v>
          </cell>
          <cell r="CX165">
            <v>0</v>
          </cell>
          <cell r="CY165">
            <v>0</v>
          </cell>
          <cell r="CZ165">
            <v>0</v>
          </cell>
          <cell r="DA165">
            <v>0</v>
          </cell>
          <cell r="DB165">
            <v>0</v>
          </cell>
          <cell r="DC165">
            <v>0</v>
          </cell>
          <cell r="DD165">
            <v>0</v>
          </cell>
          <cell r="DE165">
            <v>0</v>
          </cell>
          <cell r="DF165">
            <v>0</v>
          </cell>
          <cell r="DG165">
            <v>0</v>
          </cell>
          <cell r="DH165">
            <v>0</v>
          </cell>
          <cell r="DI165">
            <v>0</v>
          </cell>
          <cell r="DJ165">
            <v>0</v>
          </cell>
          <cell r="DK165">
            <v>0</v>
          </cell>
          <cell r="DL165">
            <v>0</v>
          </cell>
          <cell r="DM165">
            <v>0</v>
          </cell>
          <cell r="DN165">
            <v>0</v>
          </cell>
          <cell r="DO165">
            <v>0</v>
          </cell>
          <cell r="DP165">
            <v>0</v>
          </cell>
          <cell r="DQ165">
            <v>0</v>
          </cell>
          <cell r="DR165">
            <v>0</v>
          </cell>
          <cell r="DS165">
            <v>0</v>
          </cell>
          <cell r="DT165">
            <v>0</v>
          </cell>
          <cell r="DU165">
            <v>0</v>
          </cell>
          <cell r="DV165">
            <v>0</v>
          </cell>
          <cell r="DW165">
            <v>0</v>
          </cell>
          <cell r="DX165">
            <v>0</v>
          </cell>
          <cell r="DY165">
            <v>0</v>
          </cell>
          <cell r="DZ165">
            <v>0</v>
          </cell>
          <cell r="EA165">
            <v>0</v>
          </cell>
        </row>
        <row r="166">
          <cell r="B166" t="str">
            <v xml:space="preserve">od 60 do 64 godine </v>
          </cell>
          <cell r="C166">
            <v>5675</v>
          </cell>
          <cell r="D166">
            <v>5721</v>
          </cell>
          <cell r="E166">
            <v>5801</v>
          </cell>
          <cell r="F166">
            <v>6089</v>
          </cell>
          <cell r="G166">
            <v>6351</v>
          </cell>
          <cell r="H166">
            <v>6584</v>
          </cell>
          <cell r="I166">
            <v>6788</v>
          </cell>
          <cell r="J166">
            <v>7146</v>
          </cell>
          <cell r="K166">
            <v>7365</v>
          </cell>
          <cell r="L166">
            <v>7659</v>
          </cell>
          <cell r="M166">
            <v>7968</v>
          </cell>
          <cell r="N166">
            <v>8294</v>
          </cell>
          <cell r="O166">
            <v>8598</v>
          </cell>
          <cell r="P166">
            <v>8903</v>
          </cell>
          <cell r="Q166">
            <v>9213</v>
          </cell>
          <cell r="R166">
            <v>9055</v>
          </cell>
          <cell r="S166">
            <v>9387</v>
          </cell>
          <cell r="T166">
            <v>9726</v>
          </cell>
          <cell r="U166">
            <v>9902</v>
          </cell>
          <cell r="V166">
            <v>10242</v>
          </cell>
          <cell r="W166">
            <v>10464</v>
          </cell>
          <cell r="X166">
            <v>10828</v>
          </cell>
          <cell r="Y166">
            <v>11148</v>
          </cell>
          <cell r="Z166">
            <v>11440</v>
          </cell>
          <cell r="AA166">
            <v>11724</v>
          </cell>
          <cell r="AB166">
            <v>12036</v>
          </cell>
          <cell r="AC166">
            <v>12437</v>
          </cell>
          <cell r="AD166">
            <v>12805</v>
          </cell>
          <cell r="AE166">
            <v>13206</v>
          </cell>
          <cell r="AF166">
            <v>13536</v>
          </cell>
          <cell r="AG166">
            <v>13801</v>
          </cell>
          <cell r="AH166">
            <v>14180</v>
          </cell>
          <cell r="AI166">
            <v>14377</v>
          </cell>
          <cell r="AJ166">
            <v>14802</v>
          </cell>
          <cell r="AK166">
            <v>15185</v>
          </cell>
          <cell r="AL166">
            <v>15447</v>
          </cell>
          <cell r="AM166">
            <v>15748</v>
          </cell>
          <cell r="AN166">
            <v>16061</v>
          </cell>
          <cell r="AO166">
            <v>16461</v>
          </cell>
          <cell r="AP166">
            <v>16736</v>
          </cell>
          <cell r="AQ166">
            <v>17104</v>
          </cell>
          <cell r="AR166">
            <v>17453</v>
          </cell>
          <cell r="AS166">
            <v>17815</v>
          </cell>
          <cell r="AT166">
            <v>18152</v>
          </cell>
          <cell r="AU166">
            <v>18390</v>
          </cell>
          <cell r="AV166">
            <v>18813</v>
          </cell>
          <cell r="AW166">
            <v>19211</v>
          </cell>
          <cell r="AX166">
            <v>19514</v>
          </cell>
          <cell r="AY166">
            <v>0</v>
          </cell>
          <cell r="AZ166">
            <v>0</v>
          </cell>
          <cell r="BA166">
            <v>0</v>
          </cell>
          <cell r="BB166">
            <v>0</v>
          </cell>
          <cell r="BC166">
            <v>0</v>
          </cell>
          <cell r="BD166">
            <v>0</v>
          </cell>
          <cell r="BE166">
            <v>0</v>
          </cell>
          <cell r="BF166">
            <v>0</v>
          </cell>
          <cell r="BG166">
            <v>0</v>
          </cell>
          <cell r="BH166">
            <v>0</v>
          </cell>
          <cell r="BI166">
            <v>0</v>
          </cell>
          <cell r="BJ166">
            <v>0</v>
          </cell>
          <cell r="BK166">
            <v>0</v>
          </cell>
          <cell r="BL166">
            <v>0</v>
          </cell>
          <cell r="BM166">
            <v>0</v>
          </cell>
          <cell r="BN166">
            <v>0</v>
          </cell>
          <cell r="BO166">
            <v>0</v>
          </cell>
          <cell r="BP166">
            <v>0</v>
          </cell>
          <cell r="BQ166">
            <v>0</v>
          </cell>
          <cell r="BR166">
            <v>0</v>
          </cell>
          <cell r="BS166">
            <v>0</v>
          </cell>
          <cell r="BT166">
            <v>0</v>
          </cell>
          <cell r="BU166">
            <v>0</v>
          </cell>
          <cell r="BV166">
            <v>0</v>
          </cell>
          <cell r="BW166">
            <v>0</v>
          </cell>
          <cell r="BX166">
            <v>0</v>
          </cell>
          <cell r="BY166">
            <v>0</v>
          </cell>
          <cell r="BZ166">
            <v>0</v>
          </cell>
          <cell r="CA166">
            <v>0</v>
          </cell>
          <cell r="CB166">
            <v>0</v>
          </cell>
          <cell r="CC166">
            <v>0</v>
          </cell>
          <cell r="CD166">
            <v>0</v>
          </cell>
          <cell r="CE166">
            <v>0</v>
          </cell>
          <cell r="CF166">
            <v>0</v>
          </cell>
          <cell r="CG166">
            <v>0</v>
          </cell>
          <cell r="CH166">
            <v>0</v>
          </cell>
          <cell r="CI166">
            <v>0</v>
          </cell>
          <cell r="CJ166">
            <v>0</v>
          </cell>
          <cell r="CK166">
            <v>0</v>
          </cell>
          <cell r="CL166">
            <v>0</v>
          </cell>
          <cell r="CM166">
            <v>0</v>
          </cell>
          <cell r="CN166">
            <v>0</v>
          </cell>
          <cell r="CO166">
            <v>0</v>
          </cell>
          <cell r="CP166">
            <v>0</v>
          </cell>
          <cell r="CQ166">
            <v>0</v>
          </cell>
          <cell r="CR166">
            <v>0</v>
          </cell>
          <cell r="CS166">
            <v>0</v>
          </cell>
          <cell r="CT166">
            <v>0</v>
          </cell>
          <cell r="CU166">
            <v>0</v>
          </cell>
          <cell r="CV166">
            <v>0</v>
          </cell>
          <cell r="CW166">
            <v>0</v>
          </cell>
          <cell r="CX166">
            <v>0</v>
          </cell>
          <cell r="CY166">
            <v>0</v>
          </cell>
          <cell r="CZ166">
            <v>0</v>
          </cell>
          <cell r="DA166">
            <v>0</v>
          </cell>
          <cell r="DB166">
            <v>0</v>
          </cell>
          <cell r="DC166">
            <v>0</v>
          </cell>
          <cell r="DD166">
            <v>0</v>
          </cell>
          <cell r="DE166">
            <v>0</v>
          </cell>
          <cell r="DF166">
            <v>0</v>
          </cell>
          <cell r="DG166">
            <v>0</v>
          </cell>
          <cell r="DH166">
            <v>0</v>
          </cell>
          <cell r="DI166">
            <v>0</v>
          </cell>
          <cell r="DJ166">
            <v>0</v>
          </cell>
          <cell r="DK166">
            <v>0</v>
          </cell>
          <cell r="DL166">
            <v>0</v>
          </cell>
          <cell r="DM166">
            <v>0</v>
          </cell>
          <cell r="DN166">
            <v>0</v>
          </cell>
          <cell r="DO166">
            <v>0</v>
          </cell>
          <cell r="DP166">
            <v>0</v>
          </cell>
          <cell r="DQ166">
            <v>0</v>
          </cell>
          <cell r="DR166">
            <v>0</v>
          </cell>
          <cell r="DS166">
            <v>0</v>
          </cell>
          <cell r="DT166">
            <v>0</v>
          </cell>
          <cell r="DU166">
            <v>0</v>
          </cell>
          <cell r="DV166">
            <v>0</v>
          </cell>
          <cell r="DW166">
            <v>0</v>
          </cell>
          <cell r="DX166">
            <v>0</v>
          </cell>
          <cell r="DY166">
            <v>0</v>
          </cell>
          <cell r="DZ166">
            <v>0</v>
          </cell>
          <cell r="EA166">
            <v>0</v>
          </cell>
        </row>
        <row r="167">
          <cell r="B167" t="str">
            <v xml:space="preserve">od 65 i više godina </v>
          </cell>
          <cell r="C167">
            <v>0</v>
          </cell>
          <cell r="D167">
            <v>0</v>
          </cell>
          <cell r="E167">
            <v>0</v>
          </cell>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60</v>
          </cell>
          <cell r="AI167">
            <v>116</v>
          </cell>
          <cell r="AJ167">
            <v>157</v>
          </cell>
          <cell r="AK167">
            <v>192</v>
          </cell>
          <cell r="AL167">
            <v>214</v>
          </cell>
          <cell r="AM167">
            <v>256</v>
          </cell>
          <cell r="AN167">
            <v>306</v>
          </cell>
          <cell r="AO167">
            <v>376</v>
          </cell>
          <cell r="AP167">
            <v>374</v>
          </cell>
          <cell r="AQ167">
            <v>380</v>
          </cell>
          <cell r="AR167">
            <v>406</v>
          </cell>
          <cell r="AS167">
            <v>427</v>
          </cell>
          <cell r="AT167">
            <v>482</v>
          </cell>
          <cell r="AU167">
            <v>501</v>
          </cell>
          <cell r="AV167">
            <v>577</v>
          </cell>
          <cell r="AW167">
            <v>629</v>
          </cell>
          <cell r="AX167">
            <v>652</v>
          </cell>
          <cell r="AY167">
            <v>0</v>
          </cell>
          <cell r="AZ167">
            <v>0</v>
          </cell>
          <cell r="BA167">
            <v>0</v>
          </cell>
          <cell r="BB167">
            <v>0</v>
          </cell>
          <cell r="BC167">
            <v>0</v>
          </cell>
          <cell r="BD167">
            <v>0</v>
          </cell>
          <cell r="BE167">
            <v>0</v>
          </cell>
          <cell r="BF167">
            <v>0</v>
          </cell>
          <cell r="BG167">
            <v>0</v>
          </cell>
          <cell r="BH167">
            <v>0</v>
          </cell>
          <cell r="BI167">
            <v>0</v>
          </cell>
          <cell r="BJ167">
            <v>0</v>
          </cell>
          <cell r="BK167">
            <v>0</v>
          </cell>
          <cell r="BL167">
            <v>0</v>
          </cell>
          <cell r="BM167">
            <v>0</v>
          </cell>
          <cell r="BN167">
            <v>0</v>
          </cell>
          <cell r="BO167">
            <v>0</v>
          </cell>
          <cell r="BP167">
            <v>0</v>
          </cell>
          <cell r="BQ167">
            <v>0</v>
          </cell>
          <cell r="BR167">
            <v>0</v>
          </cell>
          <cell r="BS167">
            <v>0</v>
          </cell>
          <cell r="BT167">
            <v>0</v>
          </cell>
          <cell r="BU167">
            <v>0</v>
          </cell>
          <cell r="BV167">
            <v>0</v>
          </cell>
          <cell r="BW167">
            <v>0</v>
          </cell>
          <cell r="BX167">
            <v>0</v>
          </cell>
          <cell r="BY167">
            <v>0</v>
          </cell>
          <cell r="BZ167">
            <v>0</v>
          </cell>
          <cell r="CA167">
            <v>0</v>
          </cell>
          <cell r="CB167">
            <v>0</v>
          </cell>
          <cell r="CC167">
            <v>0</v>
          </cell>
          <cell r="CD167">
            <v>0</v>
          </cell>
          <cell r="CE167">
            <v>0</v>
          </cell>
          <cell r="CF167">
            <v>0</v>
          </cell>
          <cell r="CG167">
            <v>0</v>
          </cell>
          <cell r="CH167">
            <v>0</v>
          </cell>
          <cell r="CI167">
            <v>0</v>
          </cell>
          <cell r="CJ167">
            <v>0</v>
          </cell>
          <cell r="CK167">
            <v>0</v>
          </cell>
          <cell r="CL167">
            <v>0</v>
          </cell>
          <cell r="CM167">
            <v>0</v>
          </cell>
          <cell r="CN167">
            <v>0</v>
          </cell>
          <cell r="CO167">
            <v>0</v>
          </cell>
          <cell r="CP167">
            <v>0</v>
          </cell>
          <cell r="CQ167">
            <v>0</v>
          </cell>
          <cell r="CR167">
            <v>0</v>
          </cell>
          <cell r="CS167">
            <v>0</v>
          </cell>
          <cell r="CT167">
            <v>0</v>
          </cell>
          <cell r="CU167">
            <v>0</v>
          </cell>
          <cell r="CV167">
            <v>0</v>
          </cell>
          <cell r="CW167">
            <v>0</v>
          </cell>
          <cell r="CX167">
            <v>0</v>
          </cell>
          <cell r="CY167">
            <v>0</v>
          </cell>
          <cell r="CZ167">
            <v>0</v>
          </cell>
          <cell r="DA167">
            <v>0</v>
          </cell>
          <cell r="DB167">
            <v>0</v>
          </cell>
          <cell r="DC167">
            <v>0</v>
          </cell>
          <cell r="DD167">
            <v>0</v>
          </cell>
          <cell r="DE167">
            <v>0</v>
          </cell>
          <cell r="DF167">
            <v>0</v>
          </cell>
          <cell r="DG167">
            <v>0</v>
          </cell>
          <cell r="DH167">
            <v>0</v>
          </cell>
          <cell r="DI167">
            <v>0</v>
          </cell>
          <cell r="DJ167">
            <v>0</v>
          </cell>
          <cell r="DK167">
            <v>0</v>
          </cell>
          <cell r="DL167">
            <v>0</v>
          </cell>
          <cell r="DM167">
            <v>0</v>
          </cell>
          <cell r="DN167">
            <v>0</v>
          </cell>
          <cell r="DO167">
            <v>0</v>
          </cell>
          <cell r="DP167">
            <v>0</v>
          </cell>
          <cell r="DQ167">
            <v>0</v>
          </cell>
          <cell r="DR167">
            <v>0</v>
          </cell>
          <cell r="DS167">
            <v>0</v>
          </cell>
          <cell r="DT167">
            <v>0</v>
          </cell>
          <cell r="DU167">
            <v>0</v>
          </cell>
          <cell r="DV167">
            <v>0</v>
          </cell>
          <cell r="DW167">
            <v>0</v>
          </cell>
          <cell r="DX167">
            <v>0</v>
          </cell>
          <cell r="DY167">
            <v>0</v>
          </cell>
          <cell r="DZ167">
            <v>0</v>
          </cell>
          <cell r="EA167">
            <v>0</v>
          </cell>
        </row>
        <row r="169">
          <cell r="B169" t="str">
            <v>Sveukupno</v>
          </cell>
          <cell r="C169">
            <v>1694507</v>
          </cell>
          <cell r="D169">
            <v>1693266</v>
          </cell>
          <cell r="E169">
            <v>1693229</v>
          </cell>
          <cell r="F169">
            <v>1693630</v>
          </cell>
          <cell r="G169">
            <v>1696196</v>
          </cell>
          <cell r="H169">
            <v>1699308</v>
          </cell>
          <cell r="I169">
            <v>1705720</v>
          </cell>
          <cell r="J169">
            <v>1713355</v>
          </cell>
          <cell r="K169">
            <v>1719032</v>
          </cell>
          <cell r="L169">
            <v>1722227</v>
          </cell>
          <cell r="M169">
            <v>1726179</v>
          </cell>
          <cell r="N169">
            <v>1730507</v>
          </cell>
          <cell r="O169">
            <v>1733721</v>
          </cell>
          <cell r="P169">
            <v>1737065</v>
          </cell>
          <cell r="Q169">
            <v>1743332</v>
          </cell>
          <cell r="R169">
            <v>1724837</v>
          </cell>
          <cell r="S169">
            <v>1727909</v>
          </cell>
          <cell r="T169">
            <v>1725648</v>
          </cell>
          <cell r="U169">
            <v>1731181</v>
          </cell>
          <cell r="V169">
            <v>1737540</v>
          </cell>
          <cell r="W169">
            <v>1744315</v>
          </cell>
          <cell r="X169">
            <v>1747720</v>
          </cell>
          <cell r="Y169">
            <v>1752188</v>
          </cell>
          <cell r="Z169">
            <v>1755744</v>
          </cell>
          <cell r="AA169">
            <v>1763041</v>
          </cell>
          <cell r="AB169">
            <v>1767755</v>
          </cell>
          <cell r="AC169">
            <v>1769780</v>
          </cell>
          <cell r="AD169">
            <v>1772949</v>
          </cell>
          <cell r="AE169">
            <v>1775674</v>
          </cell>
          <cell r="AF169">
            <v>1779729</v>
          </cell>
          <cell r="AG169">
            <v>1784169</v>
          </cell>
          <cell r="AH169">
            <v>1790665</v>
          </cell>
          <cell r="AI169">
            <v>1797213</v>
          </cell>
          <cell r="AJ169">
            <v>1800716</v>
          </cell>
          <cell r="AK169">
            <v>1805030</v>
          </cell>
          <cell r="AL169">
            <v>1815363</v>
          </cell>
          <cell r="AM169">
            <v>1819445</v>
          </cell>
          <cell r="AN169">
            <v>1823140</v>
          </cell>
          <cell r="AO169">
            <v>1825842</v>
          </cell>
          <cell r="AP169">
            <v>1829198</v>
          </cell>
          <cell r="AQ169">
            <v>1832822</v>
          </cell>
          <cell r="AR169">
            <v>1837319</v>
          </cell>
          <cell r="AS169">
            <v>1844272</v>
          </cell>
          <cell r="AT169">
            <v>1853898</v>
          </cell>
          <cell r="AU169">
            <v>1861911</v>
          </cell>
          <cell r="AV169">
            <v>1865162</v>
          </cell>
          <cell r="AW169">
            <v>1870002</v>
          </cell>
          <cell r="AX169">
            <v>1874542</v>
          </cell>
          <cell r="AY169">
            <v>0</v>
          </cell>
          <cell r="AZ169">
            <v>0</v>
          </cell>
          <cell r="BA169">
            <v>0</v>
          </cell>
          <cell r="BB169">
            <v>0</v>
          </cell>
          <cell r="BC169">
            <v>0</v>
          </cell>
          <cell r="BD169">
            <v>0</v>
          </cell>
          <cell r="BE169">
            <v>0</v>
          </cell>
          <cell r="BF169">
            <v>0</v>
          </cell>
          <cell r="BG169">
            <v>0</v>
          </cell>
          <cell r="BH169">
            <v>0</v>
          </cell>
          <cell r="BI169">
            <v>0</v>
          </cell>
          <cell r="BJ169">
            <v>0</v>
          </cell>
          <cell r="BK169">
            <v>0</v>
          </cell>
          <cell r="BL169">
            <v>0</v>
          </cell>
          <cell r="BM169">
            <v>0</v>
          </cell>
          <cell r="BN169">
            <v>0</v>
          </cell>
          <cell r="BO169">
            <v>0</v>
          </cell>
          <cell r="BP169">
            <v>0</v>
          </cell>
          <cell r="BQ169">
            <v>0</v>
          </cell>
          <cell r="BR169">
            <v>0</v>
          </cell>
          <cell r="BS169">
            <v>0</v>
          </cell>
          <cell r="BT169">
            <v>0</v>
          </cell>
          <cell r="BU169">
            <v>0</v>
          </cell>
          <cell r="BV169">
            <v>0</v>
          </cell>
          <cell r="BW169">
            <v>0</v>
          </cell>
          <cell r="BX169">
            <v>0</v>
          </cell>
          <cell r="BY169">
            <v>0</v>
          </cell>
          <cell r="BZ169">
            <v>0</v>
          </cell>
          <cell r="CA169">
            <v>0</v>
          </cell>
          <cell r="CB169">
            <v>0</v>
          </cell>
          <cell r="CC169">
            <v>0</v>
          </cell>
          <cell r="CD169">
            <v>0</v>
          </cell>
          <cell r="CE169">
            <v>0</v>
          </cell>
          <cell r="CF169">
            <v>0</v>
          </cell>
          <cell r="CG169">
            <v>0</v>
          </cell>
          <cell r="CH169">
            <v>0</v>
          </cell>
          <cell r="CI169">
            <v>0</v>
          </cell>
          <cell r="CJ169">
            <v>0</v>
          </cell>
          <cell r="CK169">
            <v>0</v>
          </cell>
          <cell r="CL169">
            <v>0</v>
          </cell>
          <cell r="CM169">
            <v>0</v>
          </cell>
          <cell r="CN169">
            <v>0</v>
          </cell>
          <cell r="CO169">
            <v>0</v>
          </cell>
          <cell r="CP169">
            <v>0</v>
          </cell>
          <cell r="CQ169">
            <v>0</v>
          </cell>
          <cell r="CR169">
            <v>0</v>
          </cell>
          <cell r="CS169">
            <v>0</v>
          </cell>
          <cell r="CT169">
            <v>0</v>
          </cell>
          <cell r="CU169">
            <v>0</v>
          </cell>
          <cell r="CV169">
            <v>0</v>
          </cell>
          <cell r="CW169">
            <v>0</v>
          </cell>
          <cell r="CX169">
            <v>0</v>
          </cell>
          <cell r="CY169">
            <v>0</v>
          </cell>
          <cell r="CZ169">
            <v>0</v>
          </cell>
          <cell r="DA169">
            <v>0</v>
          </cell>
          <cell r="DB169">
            <v>0</v>
          </cell>
          <cell r="DC169">
            <v>0</v>
          </cell>
          <cell r="DD169">
            <v>0</v>
          </cell>
          <cell r="DE169">
            <v>0</v>
          </cell>
          <cell r="DF169">
            <v>0</v>
          </cell>
          <cell r="DG169">
            <v>0</v>
          </cell>
          <cell r="DH169">
            <v>0</v>
          </cell>
          <cell r="DI169">
            <v>0</v>
          </cell>
          <cell r="DJ169">
            <v>0</v>
          </cell>
          <cell r="DK169">
            <v>0</v>
          </cell>
          <cell r="DL169">
            <v>0</v>
          </cell>
          <cell r="DM169">
            <v>0</v>
          </cell>
          <cell r="DN169">
            <v>0</v>
          </cell>
          <cell r="DO169">
            <v>0</v>
          </cell>
          <cell r="DP169">
            <v>0</v>
          </cell>
          <cell r="DQ169">
            <v>0</v>
          </cell>
          <cell r="DR169">
            <v>0</v>
          </cell>
          <cell r="DS169">
            <v>0</v>
          </cell>
          <cell r="DT169">
            <v>0</v>
          </cell>
          <cell r="DU169">
            <v>0</v>
          </cell>
          <cell r="DV169">
            <v>0</v>
          </cell>
          <cell r="DW169">
            <v>0</v>
          </cell>
          <cell r="DX169">
            <v>0</v>
          </cell>
          <cell r="DY169">
            <v>0</v>
          </cell>
          <cell r="DZ169">
            <v>0</v>
          </cell>
          <cell r="EA169">
            <v>0</v>
          </cell>
        </row>
      </sheetData>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nstvo"/>
      <sheetName val="Bruto"/>
      <sheetName val="Isplate"/>
      <sheetName val="NAV"/>
      <sheetName val="MI ZDMF podaci"/>
      <sheetName val="NAV,UK.UPLATE, UK.ISPLATE"/>
      <sheetName val="Omjer NAV - UPLATE ZDMF-ova"/>
      <sheetName val="bruto uplate po članu"/>
      <sheetName val="NAV po članu"/>
      <sheetName val="NAV-(UPLATE-ISPLATE)"/>
      <sheetName val="Bruto uplate"/>
    </sheetNames>
    <sheetDataSet>
      <sheetData sheetId="0">
        <row r="1">
          <cell r="A1" t="str">
            <v>Broj članova</v>
          </cell>
          <cell r="B1">
            <v>37499</v>
          </cell>
          <cell r="C1">
            <v>37529</v>
          </cell>
          <cell r="D1">
            <v>37560</v>
          </cell>
          <cell r="E1">
            <v>37590</v>
          </cell>
          <cell r="F1">
            <v>37621</v>
          </cell>
          <cell r="G1">
            <v>37652</v>
          </cell>
          <cell r="H1">
            <v>37680</v>
          </cell>
          <cell r="I1">
            <v>37711</v>
          </cell>
          <cell r="J1">
            <v>37741</v>
          </cell>
          <cell r="K1">
            <v>37772</v>
          </cell>
          <cell r="L1">
            <v>37802</v>
          </cell>
          <cell r="M1">
            <v>37833</v>
          </cell>
          <cell r="N1">
            <v>37864</v>
          </cell>
          <cell r="O1">
            <v>37894</v>
          </cell>
          <cell r="P1">
            <v>37925</v>
          </cell>
          <cell r="Q1">
            <v>37955</v>
          </cell>
          <cell r="R1">
            <v>37986</v>
          </cell>
          <cell r="S1">
            <v>38017</v>
          </cell>
          <cell r="T1">
            <v>38046</v>
          </cell>
          <cell r="U1">
            <v>38077</v>
          </cell>
          <cell r="V1">
            <v>38107</v>
          </cell>
          <cell r="W1">
            <v>38138</v>
          </cell>
          <cell r="X1">
            <v>38168</v>
          </cell>
          <cell r="Y1">
            <v>38199</v>
          </cell>
          <cell r="Z1">
            <v>38230</v>
          </cell>
          <cell r="AA1">
            <v>38260</v>
          </cell>
          <cell r="AB1">
            <v>38291</v>
          </cell>
          <cell r="AC1">
            <v>38321</v>
          </cell>
          <cell r="AD1">
            <v>38352</v>
          </cell>
          <cell r="AE1">
            <v>38383</v>
          </cell>
          <cell r="AF1">
            <v>38411</v>
          </cell>
          <cell r="AG1">
            <v>38442</v>
          </cell>
          <cell r="AH1">
            <v>38472</v>
          </cell>
          <cell r="AI1">
            <v>38503</v>
          </cell>
          <cell r="AJ1">
            <v>38533</v>
          </cell>
          <cell r="AK1">
            <v>38564</v>
          </cell>
          <cell r="AL1">
            <v>38595</v>
          </cell>
          <cell r="AM1">
            <v>38625</v>
          </cell>
          <cell r="AN1">
            <v>38656</v>
          </cell>
          <cell r="AO1">
            <v>38686</v>
          </cell>
          <cell r="AP1">
            <v>38717</v>
          </cell>
          <cell r="AQ1">
            <v>38748</v>
          </cell>
          <cell r="AR1">
            <v>38776</v>
          </cell>
          <cell r="AS1">
            <v>38807</v>
          </cell>
          <cell r="AT1">
            <v>38837</v>
          </cell>
          <cell r="AU1">
            <v>38868</v>
          </cell>
          <cell r="AV1">
            <v>38898</v>
          </cell>
          <cell r="AW1">
            <v>38929</v>
          </cell>
          <cell r="AX1">
            <v>38960</v>
          </cell>
          <cell r="AY1">
            <v>38990</v>
          </cell>
          <cell r="AZ1">
            <v>39021</v>
          </cell>
          <cell r="BA1">
            <v>39051</v>
          </cell>
          <cell r="BB1">
            <v>39082</v>
          </cell>
          <cell r="BC1">
            <v>39113</v>
          </cell>
          <cell r="BD1">
            <v>39141</v>
          </cell>
          <cell r="BE1">
            <v>39172</v>
          </cell>
          <cell r="BF1">
            <v>39202</v>
          </cell>
          <cell r="BG1">
            <v>39233</v>
          </cell>
          <cell r="BH1">
            <v>39263</v>
          </cell>
          <cell r="BI1">
            <v>39294</v>
          </cell>
          <cell r="BJ1">
            <v>39325</v>
          </cell>
          <cell r="BK1">
            <v>39355</v>
          </cell>
          <cell r="BL1">
            <v>39386</v>
          </cell>
          <cell r="BM1">
            <v>39416</v>
          </cell>
          <cell r="BN1">
            <v>39447</v>
          </cell>
          <cell r="BO1">
            <v>39478</v>
          </cell>
          <cell r="BP1">
            <v>39507</v>
          </cell>
          <cell r="BQ1">
            <v>39538</v>
          </cell>
          <cell r="BR1">
            <v>39568</v>
          </cell>
          <cell r="BS1">
            <v>39599</v>
          </cell>
          <cell r="BT1">
            <v>39629</v>
          </cell>
          <cell r="BU1">
            <v>39660</v>
          </cell>
          <cell r="BV1">
            <v>39691</v>
          </cell>
          <cell r="BW1">
            <v>39721</v>
          </cell>
          <cell r="BX1">
            <v>39752</v>
          </cell>
          <cell r="BY1">
            <v>39782</v>
          </cell>
          <cell r="BZ1">
            <v>39813</v>
          </cell>
          <cell r="CA1">
            <v>39844</v>
          </cell>
          <cell r="CB1">
            <v>39872</v>
          </cell>
          <cell r="CC1">
            <v>39903</v>
          </cell>
          <cell r="CD1">
            <v>39933</v>
          </cell>
          <cell r="CE1">
            <v>39964</v>
          </cell>
          <cell r="CF1">
            <v>39994</v>
          </cell>
          <cell r="CG1">
            <v>40025</v>
          </cell>
          <cell r="CH1">
            <v>40056</v>
          </cell>
          <cell r="CI1">
            <v>40086</v>
          </cell>
          <cell r="CJ1">
            <v>40117</v>
          </cell>
          <cell r="CK1">
            <v>40147</v>
          </cell>
          <cell r="CL1">
            <v>40178</v>
          </cell>
          <cell r="CM1">
            <v>40209</v>
          </cell>
          <cell r="CN1">
            <v>40237</v>
          </cell>
          <cell r="CO1">
            <v>40268</v>
          </cell>
          <cell r="CP1">
            <v>40298</v>
          </cell>
          <cell r="CQ1">
            <v>40329</v>
          </cell>
          <cell r="CR1">
            <v>40359</v>
          </cell>
          <cell r="CS1">
            <v>40390</v>
          </cell>
          <cell r="CT1">
            <v>40421</v>
          </cell>
          <cell r="CU1">
            <v>40451</v>
          </cell>
          <cell r="CV1">
            <v>40482</v>
          </cell>
          <cell r="CW1">
            <v>40512</v>
          </cell>
          <cell r="CX1">
            <v>40543</v>
          </cell>
          <cell r="CY1">
            <v>40574</v>
          </cell>
          <cell r="CZ1">
            <v>40602</v>
          </cell>
          <cell r="DA1">
            <v>40633</v>
          </cell>
          <cell r="DB1">
            <v>40663</v>
          </cell>
          <cell r="DC1">
            <v>40694</v>
          </cell>
          <cell r="DD1">
            <v>40724</v>
          </cell>
          <cell r="DE1">
            <v>40755</v>
          </cell>
          <cell r="DF1">
            <v>40786</v>
          </cell>
          <cell r="DG1">
            <v>40816</v>
          </cell>
          <cell r="DH1">
            <v>40847</v>
          </cell>
          <cell r="DI1">
            <v>40877</v>
          </cell>
          <cell r="DJ1">
            <v>40908</v>
          </cell>
          <cell r="DK1">
            <v>40939</v>
          </cell>
          <cell r="DL1">
            <v>40968</v>
          </cell>
          <cell r="DM1">
            <v>40999</v>
          </cell>
          <cell r="DN1">
            <v>41029</v>
          </cell>
          <cell r="DO1">
            <v>41060</v>
          </cell>
          <cell r="DP1">
            <v>41090</v>
          </cell>
          <cell r="DQ1">
            <v>41121</v>
          </cell>
          <cell r="DR1">
            <v>41152</v>
          </cell>
          <cell r="DS1">
            <v>41182</v>
          </cell>
          <cell r="DT1">
            <v>41213</v>
          </cell>
          <cell r="DU1">
            <v>41243</v>
          </cell>
          <cell r="DV1">
            <v>41274</v>
          </cell>
          <cell r="DW1">
            <v>41305</v>
          </cell>
          <cell r="DX1">
            <v>41333</v>
          </cell>
          <cell r="DY1">
            <v>41364</v>
          </cell>
          <cell r="DZ1">
            <v>41394</v>
          </cell>
          <cell r="EA1">
            <v>41425</v>
          </cell>
          <cell r="EB1">
            <v>41455</v>
          </cell>
          <cell r="EC1">
            <v>41486</v>
          </cell>
          <cell r="ED1">
            <v>41517</v>
          </cell>
          <cell r="EE1">
            <v>41547</v>
          </cell>
          <cell r="EF1">
            <v>41578</v>
          </cell>
          <cell r="EG1">
            <v>41608</v>
          </cell>
          <cell r="EH1">
            <v>41639</v>
          </cell>
          <cell r="EI1">
            <v>41670</v>
          </cell>
          <cell r="EJ1">
            <v>41698</v>
          </cell>
          <cell r="EK1">
            <v>41729</v>
          </cell>
          <cell r="EL1">
            <v>41759</v>
          </cell>
          <cell r="EM1">
            <v>41790</v>
          </cell>
          <cell r="EN1">
            <v>41820</v>
          </cell>
          <cell r="EO1">
            <v>41851</v>
          </cell>
          <cell r="EP1">
            <v>41882</v>
          </cell>
          <cell r="EQ1">
            <v>41912</v>
          </cell>
          <cell r="ER1">
            <v>41943</v>
          </cell>
          <cell r="ES1">
            <v>41973</v>
          </cell>
          <cell r="ET1">
            <v>42004</v>
          </cell>
          <cell r="EU1">
            <v>42035</v>
          </cell>
          <cell r="EV1">
            <v>42063</v>
          </cell>
          <cell r="EW1">
            <v>42094</v>
          </cell>
          <cell r="EX1">
            <v>42124</v>
          </cell>
          <cell r="EY1">
            <v>42155</v>
          </cell>
          <cell r="EZ1">
            <v>42185</v>
          </cell>
          <cell r="FA1">
            <v>42216</v>
          </cell>
          <cell r="FB1">
            <v>42247</v>
          </cell>
          <cell r="FC1">
            <v>42277</v>
          </cell>
          <cell r="FD1">
            <v>42308</v>
          </cell>
          <cell r="FE1">
            <v>42338</v>
          </cell>
          <cell r="FF1">
            <v>42369</v>
          </cell>
          <cell r="FG1">
            <v>42400</v>
          </cell>
          <cell r="FH1">
            <v>42429</v>
          </cell>
          <cell r="FI1">
            <v>42460</v>
          </cell>
          <cell r="FJ1">
            <v>42490</v>
          </cell>
          <cell r="FK1">
            <v>42521</v>
          </cell>
          <cell r="FL1">
            <v>42551</v>
          </cell>
          <cell r="FM1">
            <v>42582</v>
          </cell>
          <cell r="FN1">
            <v>42613</v>
          </cell>
          <cell r="FO1">
            <v>42643</v>
          </cell>
          <cell r="FP1">
            <v>42674</v>
          </cell>
          <cell r="FQ1">
            <v>42704</v>
          </cell>
          <cell r="FR1">
            <v>42735</v>
          </cell>
          <cell r="FS1">
            <v>42766</v>
          </cell>
          <cell r="FT1">
            <v>42794</v>
          </cell>
          <cell r="FU1">
            <v>42825</v>
          </cell>
          <cell r="FV1">
            <v>42855</v>
          </cell>
          <cell r="FW1">
            <v>42886</v>
          </cell>
          <cell r="FX1">
            <v>42916</v>
          </cell>
          <cell r="FY1">
            <v>42947</v>
          </cell>
          <cell r="FZ1">
            <v>42978</v>
          </cell>
          <cell r="GA1">
            <v>43008</v>
          </cell>
          <cell r="GB1">
            <v>43039</v>
          </cell>
          <cell r="GC1">
            <v>43069</v>
          </cell>
          <cell r="GD1">
            <v>43100</v>
          </cell>
          <cell r="GE1">
            <v>43131</v>
          </cell>
          <cell r="GF1">
            <v>43159</v>
          </cell>
          <cell r="GG1">
            <v>43190</v>
          </cell>
          <cell r="GH1">
            <v>43220</v>
          </cell>
          <cell r="GI1">
            <v>43251</v>
          </cell>
          <cell r="GJ1">
            <v>43281</v>
          </cell>
          <cell r="GK1">
            <v>43312</v>
          </cell>
          <cell r="GL1">
            <v>43343</v>
          </cell>
          <cell r="GM1">
            <v>43373</v>
          </cell>
          <cell r="GN1">
            <v>43404</v>
          </cell>
          <cell r="GO1">
            <v>43434</v>
          </cell>
          <cell r="GP1">
            <v>43465</v>
          </cell>
          <cell r="GQ1">
            <v>43496</v>
          </cell>
          <cell r="GR1">
            <v>43524</v>
          </cell>
          <cell r="GS1">
            <v>43555</v>
          </cell>
          <cell r="GT1">
            <v>43585</v>
          </cell>
          <cell r="GU1">
            <v>43616</v>
          </cell>
          <cell r="GV1">
            <v>43646</v>
          </cell>
          <cell r="GW1">
            <v>43677</v>
          </cell>
          <cell r="GX1">
            <v>43708</v>
          </cell>
          <cell r="GY1">
            <v>43738</v>
          </cell>
          <cell r="GZ1">
            <v>43769</v>
          </cell>
          <cell r="HA1">
            <v>43799</v>
          </cell>
          <cell r="HB1">
            <v>43830</v>
          </cell>
          <cell r="HC1">
            <v>43861</v>
          </cell>
          <cell r="HD1">
            <v>43890</v>
          </cell>
          <cell r="HE1">
            <v>43921</v>
          </cell>
          <cell r="HF1">
            <v>43951</v>
          </cell>
          <cell r="HG1">
            <v>43982</v>
          </cell>
          <cell r="HH1">
            <v>44012</v>
          </cell>
          <cell r="HI1">
            <v>44043</v>
          </cell>
          <cell r="HJ1">
            <v>44074</v>
          </cell>
          <cell r="HK1">
            <v>44104</v>
          </cell>
          <cell r="HL1">
            <v>44135</v>
          </cell>
          <cell r="HM1">
            <v>44165</v>
          </cell>
          <cell r="HN1">
            <v>44196</v>
          </cell>
          <cell r="HO1">
            <v>44227</v>
          </cell>
          <cell r="HP1">
            <v>44255</v>
          </cell>
          <cell r="HQ1">
            <v>44286</v>
          </cell>
          <cell r="HR1">
            <v>44316</v>
          </cell>
          <cell r="HS1">
            <v>44347</v>
          </cell>
          <cell r="HT1">
            <v>44377</v>
          </cell>
          <cell r="HU1">
            <v>44408</v>
          </cell>
          <cell r="HV1">
            <v>44439</v>
          </cell>
          <cell r="HW1">
            <v>44469</v>
          </cell>
          <cell r="HX1">
            <v>44500</v>
          </cell>
          <cell r="HY1">
            <v>44530</v>
          </cell>
          <cell r="HZ1">
            <v>44561</v>
          </cell>
          <cell r="IA1">
            <v>44592</v>
          </cell>
          <cell r="IB1">
            <v>44620</v>
          </cell>
          <cell r="IC1">
            <v>44651</v>
          </cell>
          <cell r="ID1">
            <v>44681</v>
          </cell>
          <cell r="IE1">
            <v>44712</v>
          </cell>
          <cell r="IF1">
            <v>44742</v>
          </cell>
          <cell r="IG1">
            <v>44773</v>
          </cell>
          <cell r="IH1">
            <v>44804</v>
          </cell>
          <cell r="II1">
            <v>44834</v>
          </cell>
          <cell r="IJ1">
            <v>44865</v>
          </cell>
          <cell r="IK1">
            <v>44895</v>
          </cell>
          <cell r="IL1">
            <v>44926</v>
          </cell>
          <cell r="IM1">
            <v>44957</v>
          </cell>
          <cell r="IN1">
            <v>44985</v>
          </cell>
          <cell r="IO1">
            <v>45016</v>
          </cell>
          <cell r="IP1">
            <v>45046</v>
          </cell>
          <cell r="IQ1">
            <v>45077</v>
          </cell>
          <cell r="IR1">
            <v>45107</v>
          </cell>
          <cell r="IS1">
            <v>45138</v>
          </cell>
          <cell r="IT1">
            <v>45169</v>
          </cell>
          <cell r="IU1">
            <v>45199</v>
          </cell>
          <cell r="IV1">
            <v>45230</v>
          </cell>
          <cell r="IW1">
            <v>45260</v>
          </cell>
          <cell r="IX1">
            <v>45291</v>
          </cell>
          <cell r="IY1">
            <v>45322</v>
          </cell>
          <cell r="IZ1">
            <v>45351</v>
          </cell>
          <cell r="JA1">
            <v>45382</v>
          </cell>
          <cell r="JB1">
            <v>45412</v>
          </cell>
          <cell r="JC1">
            <v>45443</v>
          </cell>
          <cell r="JD1">
            <v>45473</v>
          </cell>
          <cell r="JE1">
            <v>45504</v>
          </cell>
          <cell r="JF1">
            <v>45535</v>
          </cell>
          <cell r="JG1">
            <v>45565</v>
          </cell>
          <cell r="JH1">
            <v>45596</v>
          </cell>
          <cell r="JI1">
            <v>45626</v>
          </cell>
          <cell r="JJ1">
            <v>45657</v>
          </cell>
          <cell r="JK1">
            <v>45688</v>
          </cell>
          <cell r="JL1">
            <v>45716</v>
          </cell>
          <cell r="JM1">
            <v>45747</v>
          </cell>
          <cell r="JN1">
            <v>45777</v>
          </cell>
          <cell r="JO1">
            <v>45808</v>
          </cell>
          <cell r="JP1">
            <v>45838</v>
          </cell>
          <cell r="JQ1">
            <v>45869</v>
          </cell>
          <cell r="JR1">
            <v>45900</v>
          </cell>
          <cell r="JS1">
            <v>45930</v>
          </cell>
          <cell r="JT1">
            <v>45961</v>
          </cell>
          <cell r="JU1">
            <v>45991</v>
          </cell>
          <cell r="JV1">
            <v>46022</v>
          </cell>
        </row>
        <row r="2">
          <cell r="A2" t="str">
            <v>AZ Vip</v>
          </cell>
          <cell r="AB2">
            <v>384</v>
          </cell>
          <cell r="AC2">
            <v>392</v>
          </cell>
          <cell r="AD2">
            <v>392</v>
          </cell>
          <cell r="AE2">
            <v>392</v>
          </cell>
          <cell r="AF2">
            <v>394</v>
          </cell>
          <cell r="AG2">
            <v>394</v>
          </cell>
          <cell r="AH2">
            <v>394</v>
          </cell>
          <cell r="AI2">
            <v>407</v>
          </cell>
          <cell r="AJ2">
            <v>411</v>
          </cell>
          <cell r="AK2">
            <v>412</v>
          </cell>
          <cell r="AL2">
            <v>412</v>
          </cell>
          <cell r="AM2">
            <v>413</v>
          </cell>
          <cell r="AN2">
            <v>413</v>
          </cell>
          <cell r="AO2">
            <v>415</v>
          </cell>
          <cell r="AP2">
            <v>414</v>
          </cell>
          <cell r="AQ2">
            <v>426</v>
          </cell>
          <cell r="AR2">
            <v>451</v>
          </cell>
          <cell r="AS2">
            <v>458</v>
          </cell>
          <cell r="AT2">
            <v>497</v>
          </cell>
          <cell r="AU2">
            <v>606</v>
          </cell>
          <cell r="AV2">
            <v>657</v>
          </cell>
          <cell r="AW2">
            <v>706</v>
          </cell>
          <cell r="AX2">
            <v>715</v>
          </cell>
          <cell r="AY2">
            <v>721</v>
          </cell>
          <cell r="AZ2">
            <v>726</v>
          </cell>
          <cell r="BA2">
            <v>743</v>
          </cell>
          <cell r="BB2">
            <v>743</v>
          </cell>
          <cell r="BC2">
            <v>746</v>
          </cell>
          <cell r="BD2">
            <v>754</v>
          </cell>
          <cell r="BE2">
            <v>756</v>
          </cell>
          <cell r="BF2">
            <v>756</v>
          </cell>
          <cell r="BG2">
            <v>773</v>
          </cell>
          <cell r="BH2">
            <v>779</v>
          </cell>
          <cell r="BI2">
            <v>781</v>
          </cell>
          <cell r="BJ2">
            <v>781</v>
          </cell>
          <cell r="BK2">
            <v>781</v>
          </cell>
          <cell r="BL2">
            <v>781</v>
          </cell>
          <cell r="BM2">
            <v>783</v>
          </cell>
          <cell r="BN2">
            <v>786</v>
          </cell>
          <cell r="BO2">
            <v>786</v>
          </cell>
          <cell r="BP2">
            <v>795</v>
          </cell>
          <cell r="BQ2">
            <v>799</v>
          </cell>
          <cell r="BR2">
            <v>799</v>
          </cell>
          <cell r="BS2">
            <v>801</v>
          </cell>
          <cell r="BT2">
            <v>803</v>
          </cell>
          <cell r="BU2">
            <v>806</v>
          </cell>
          <cell r="BV2">
            <v>807</v>
          </cell>
          <cell r="BW2">
            <v>807</v>
          </cell>
          <cell r="BX2">
            <v>814</v>
          </cell>
          <cell r="BY2">
            <v>826</v>
          </cell>
          <cell r="BZ2">
            <v>839</v>
          </cell>
          <cell r="CA2">
            <v>843</v>
          </cell>
          <cell r="CB2">
            <v>843</v>
          </cell>
          <cell r="CC2">
            <v>848</v>
          </cell>
          <cell r="CD2">
            <v>851</v>
          </cell>
          <cell r="CE2">
            <v>853</v>
          </cell>
          <cell r="CF2">
            <v>853</v>
          </cell>
          <cell r="CG2">
            <v>853</v>
          </cell>
          <cell r="CH2">
            <v>853</v>
          </cell>
          <cell r="CI2">
            <v>853</v>
          </cell>
          <cell r="CJ2">
            <v>854</v>
          </cell>
          <cell r="CK2">
            <v>854</v>
          </cell>
          <cell r="CL2">
            <v>854</v>
          </cell>
          <cell r="CM2">
            <v>858</v>
          </cell>
          <cell r="CN2">
            <v>859</v>
          </cell>
          <cell r="CO2">
            <v>862</v>
          </cell>
          <cell r="CP2">
            <v>862</v>
          </cell>
          <cell r="CQ2">
            <v>863</v>
          </cell>
          <cell r="CR2">
            <v>863</v>
          </cell>
          <cell r="CS2">
            <v>863</v>
          </cell>
          <cell r="CT2">
            <v>864</v>
          </cell>
          <cell r="CU2">
            <v>864</v>
          </cell>
          <cell r="CV2">
            <v>864</v>
          </cell>
          <cell r="CW2">
            <v>863</v>
          </cell>
          <cell r="CX2">
            <v>863</v>
          </cell>
          <cell r="CY2">
            <v>863</v>
          </cell>
          <cell r="CZ2">
            <v>864</v>
          </cell>
          <cell r="DA2">
            <v>862</v>
          </cell>
          <cell r="DB2">
            <v>862</v>
          </cell>
          <cell r="DC2">
            <v>862</v>
          </cell>
          <cell r="DD2">
            <v>861</v>
          </cell>
          <cell r="DE2">
            <v>860</v>
          </cell>
          <cell r="DF2">
            <v>860</v>
          </cell>
          <cell r="DG2">
            <v>856</v>
          </cell>
          <cell r="DH2">
            <v>859</v>
          </cell>
          <cell r="DI2">
            <v>858</v>
          </cell>
          <cell r="DJ2">
            <v>861</v>
          </cell>
          <cell r="DK2">
            <v>861</v>
          </cell>
          <cell r="DL2">
            <v>862</v>
          </cell>
          <cell r="DM2">
            <v>862</v>
          </cell>
          <cell r="DN2">
            <v>862</v>
          </cell>
          <cell r="DO2">
            <v>866</v>
          </cell>
          <cell r="DP2">
            <v>867</v>
          </cell>
          <cell r="DQ2">
            <v>868</v>
          </cell>
          <cell r="DR2">
            <v>869</v>
          </cell>
          <cell r="DS2">
            <v>892</v>
          </cell>
          <cell r="DT2">
            <v>953</v>
          </cell>
          <cell r="DU2">
            <v>957</v>
          </cell>
          <cell r="DV2">
            <v>955</v>
          </cell>
          <cell r="DW2">
            <v>955</v>
          </cell>
          <cell r="DX2">
            <v>955</v>
          </cell>
          <cell r="DY2">
            <v>956</v>
          </cell>
          <cell r="DZ2">
            <v>955</v>
          </cell>
          <cell r="EA2">
            <v>954</v>
          </cell>
          <cell r="EB2">
            <v>959</v>
          </cell>
          <cell r="EC2">
            <v>962</v>
          </cell>
          <cell r="ED2">
            <v>965</v>
          </cell>
          <cell r="EE2">
            <v>966</v>
          </cell>
          <cell r="EF2">
            <v>985</v>
          </cell>
          <cell r="EG2">
            <v>990</v>
          </cell>
          <cell r="EH2">
            <v>991</v>
          </cell>
          <cell r="EI2">
            <v>994</v>
          </cell>
          <cell r="EJ2">
            <v>994</v>
          </cell>
          <cell r="EK2">
            <v>993</v>
          </cell>
          <cell r="EL2">
            <v>992</v>
          </cell>
          <cell r="EM2">
            <v>992</v>
          </cell>
          <cell r="EN2">
            <v>992</v>
          </cell>
          <cell r="EO2">
            <v>992</v>
          </cell>
          <cell r="EP2">
            <v>993</v>
          </cell>
          <cell r="EQ2">
            <v>994</v>
          </cell>
          <cell r="ER2">
            <v>993</v>
          </cell>
          <cell r="ES2">
            <v>993</v>
          </cell>
          <cell r="ET2">
            <v>993</v>
          </cell>
          <cell r="EU2">
            <v>993</v>
          </cell>
          <cell r="EV2">
            <v>990</v>
          </cell>
          <cell r="EW2">
            <v>993</v>
          </cell>
          <cell r="EX2">
            <v>1000</v>
          </cell>
          <cell r="EY2">
            <v>1006</v>
          </cell>
          <cell r="EZ2">
            <v>1006</v>
          </cell>
          <cell r="FA2">
            <v>1013</v>
          </cell>
          <cell r="FB2">
            <v>1015</v>
          </cell>
          <cell r="FC2">
            <v>1023</v>
          </cell>
          <cell r="FD2">
            <v>1023</v>
          </cell>
          <cell r="FE2">
            <v>1028</v>
          </cell>
          <cell r="FF2">
            <v>1027</v>
          </cell>
          <cell r="FG2">
            <v>1027</v>
          </cell>
          <cell r="FH2">
            <v>1027</v>
          </cell>
          <cell r="FI2">
            <v>1027</v>
          </cell>
          <cell r="FJ2">
            <v>1027</v>
          </cell>
          <cell r="FK2">
            <v>1026</v>
          </cell>
          <cell r="FL2">
            <v>1025</v>
          </cell>
          <cell r="FM2">
            <v>1024</v>
          </cell>
          <cell r="FN2">
            <v>1024</v>
          </cell>
          <cell r="FO2">
            <v>1024</v>
          </cell>
          <cell r="FP2">
            <v>1024</v>
          </cell>
          <cell r="FQ2">
            <v>1112</v>
          </cell>
          <cell r="FR2">
            <v>1108</v>
          </cell>
          <cell r="FS2">
            <v>1104</v>
          </cell>
          <cell r="FT2">
            <v>1102</v>
          </cell>
          <cell r="FU2">
            <v>1101</v>
          </cell>
          <cell r="FV2">
            <v>1099</v>
          </cell>
          <cell r="FW2">
            <v>1099</v>
          </cell>
          <cell r="FX2">
            <v>1099</v>
          </cell>
          <cell r="FY2">
            <v>1098</v>
          </cell>
          <cell r="FZ2">
            <v>1097</v>
          </cell>
          <cell r="GA2">
            <v>1098</v>
          </cell>
          <cell r="GB2">
            <v>1097</v>
          </cell>
          <cell r="GC2">
            <v>1185</v>
          </cell>
          <cell r="GD2">
            <v>1183</v>
          </cell>
          <cell r="GE2">
            <v>1182</v>
          </cell>
          <cell r="GF2">
            <v>1182</v>
          </cell>
          <cell r="GG2">
            <v>1182</v>
          </cell>
          <cell r="GH2">
            <v>1181</v>
          </cell>
          <cell r="GI2">
            <v>1180</v>
          </cell>
        </row>
        <row r="3">
          <cell r="A3" t="str">
            <v>AZ Dalekovod</v>
          </cell>
          <cell r="AD3">
            <v>582</v>
          </cell>
          <cell r="AE3">
            <v>599</v>
          </cell>
          <cell r="AF3">
            <v>606</v>
          </cell>
          <cell r="AG3">
            <v>609</v>
          </cell>
          <cell r="AH3">
            <v>610</v>
          </cell>
          <cell r="AI3">
            <v>611</v>
          </cell>
          <cell r="AJ3">
            <v>612</v>
          </cell>
          <cell r="AK3">
            <v>611</v>
          </cell>
          <cell r="AL3">
            <v>611</v>
          </cell>
          <cell r="AM3">
            <v>610</v>
          </cell>
          <cell r="AN3">
            <v>610</v>
          </cell>
          <cell r="AO3">
            <v>612</v>
          </cell>
          <cell r="AP3">
            <v>625</v>
          </cell>
          <cell r="AQ3">
            <v>625</v>
          </cell>
          <cell r="AR3">
            <v>630</v>
          </cell>
          <cell r="AS3">
            <v>630</v>
          </cell>
          <cell r="AT3">
            <v>630</v>
          </cell>
          <cell r="AU3">
            <v>631</v>
          </cell>
          <cell r="AV3">
            <v>631</v>
          </cell>
          <cell r="AW3">
            <v>631</v>
          </cell>
          <cell r="AX3">
            <v>631</v>
          </cell>
          <cell r="AY3">
            <v>631</v>
          </cell>
          <cell r="AZ3">
            <v>631</v>
          </cell>
          <cell r="BA3">
            <v>632</v>
          </cell>
          <cell r="BB3">
            <v>652</v>
          </cell>
          <cell r="BC3">
            <v>656</v>
          </cell>
          <cell r="BD3">
            <v>659</v>
          </cell>
          <cell r="BE3">
            <v>661</v>
          </cell>
          <cell r="BF3">
            <v>665</v>
          </cell>
          <cell r="BG3">
            <v>665</v>
          </cell>
          <cell r="BH3">
            <v>668</v>
          </cell>
          <cell r="BI3">
            <v>667</v>
          </cell>
          <cell r="BJ3">
            <v>668</v>
          </cell>
          <cell r="BK3">
            <v>673</v>
          </cell>
          <cell r="BL3">
            <v>671</v>
          </cell>
          <cell r="BM3">
            <v>674</v>
          </cell>
          <cell r="BN3">
            <v>676</v>
          </cell>
          <cell r="BO3">
            <v>677</v>
          </cell>
          <cell r="BP3">
            <v>678</v>
          </cell>
          <cell r="BQ3">
            <v>672</v>
          </cell>
          <cell r="BR3">
            <v>670</v>
          </cell>
          <cell r="BS3">
            <v>669</v>
          </cell>
          <cell r="BT3">
            <v>668</v>
          </cell>
          <cell r="BU3">
            <v>671</v>
          </cell>
          <cell r="BV3">
            <v>671</v>
          </cell>
          <cell r="BW3">
            <v>670</v>
          </cell>
          <cell r="BX3">
            <v>668</v>
          </cell>
          <cell r="BY3">
            <v>667</v>
          </cell>
          <cell r="BZ3">
            <v>664</v>
          </cell>
          <cell r="CA3">
            <v>664</v>
          </cell>
          <cell r="CB3">
            <v>656</v>
          </cell>
          <cell r="CC3">
            <v>651</v>
          </cell>
          <cell r="CD3">
            <v>649</v>
          </cell>
          <cell r="CE3">
            <v>659</v>
          </cell>
          <cell r="CF3">
            <v>658</v>
          </cell>
          <cell r="CG3">
            <v>654</v>
          </cell>
          <cell r="CH3">
            <v>651</v>
          </cell>
          <cell r="CI3">
            <v>649</v>
          </cell>
          <cell r="CJ3">
            <v>647</v>
          </cell>
          <cell r="CK3">
            <v>646</v>
          </cell>
          <cell r="CL3">
            <v>644</v>
          </cell>
          <cell r="CM3">
            <v>642</v>
          </cell>
          <cell r="CN3">
            <v>634</v>
          </cell>
          <cell r="CO3">
            <v>629</v>
          </cell>
          <cell r="CP3">
            <v>626</v>
          </cell>
          <cell r="CQ3">
            <v>624</v>
          </cell>
          <cell r="CR3">
            <v>624</v>
          </cell>
          <cell r="CS3">
            <v>621</v>
          </cell>
          <cell r="CT3">
            <v>619</v>
          </cell>
          <cell r="CU3">
            <v>615</v>
          </cell>
          <cell r="CV3">
            <v>314</v>
          </cell>
          <cell r="CW3">
            <v>610</v>
          </cell>
          <cell r="CX3">
            <v>601</v>
          </cell>
          <cell r="CY3">
            <v>600</v>
          </cell>
          <cell r="CZ3">
            <v>589</v>
          </cell>
          <cell r="DA3">
            <v>584</v>
          </cell>
          <cell r="DB3">
            <v>580</v>
          </cell>
          <cell r="DC3">
            <v>574</v>
          </cell>
          <cell r="DD3">
            <v>568</v>
          </cell>
          <cell r="DE3">
            <v>564</v>
          </cell>
          <cell r="DF3">
            <v>555</v>
          </cell>
          <cell r="DG3">
            <v>548</v>
          </cell>
          <cell r="DH3">
            <v>545</v>
          </cell>
          <cell r="DI3">
            <v>538</v>
          </cell>
          <cell r="DJ3">
            <v>528</v>
          </cell>
          <cell r="DK3">
            <v>508</v>
          </cell>
          <cell r="DL3">
            <v>498</v>
          </cell>
          <cell r="DM3">
            <v>493</v>
          </cell>
          <cell r="DN3">
            <v>489</v>
          </cell>
          <cell r="DO3">
            <v>486</v>
          </cell>
          <cell r="DP3">
            <v>484</v>
          </cell>
          <cell r="DQ3">
            <v>484</v>
          </cell>
          <cell r="DR3">
            <v>483</v>
          </cell>
          <cell r="DS3">
            <v>483</v>
          </cell>
          <cell r="DT3">
            <v>479</v>
          </cell>
          <cell r="DU3">
            <v>471</v>
          </cell>
          <cell r="DV3">
            <v>462</v>
          </cell>
          <cell r="DW3">
            <v>456</v>
          </cell>
          <cell r="DX3">
            <v>450</v>
          </cell>
          <cell r="DY3">
            <v>448</v>
          </cell>
          <cell r="DZ3">
            <v>441</v>
          </cell>
          <cell r="EA3">
            <v>439</v>
          </cell>
          <cell r="EB3">
            <v>434</v>
          </cell>
          <cell r="EC3">
            <v>428</v>
          </cell>
          <cell r="ED3">
            <v>423</v>
          </cell>
          <cell r="EE3">
            <v>419</v>
          </cell>
          <cell r="EF3">
            <v>417</v>
          </cell>
          <cell r="EG3">
            <v>415</v>
          </cell>
          <cell r="EH3">
            <v>415</v>
          </cell>
          <cell r="EI3">
            <v>410</v>
          </cell>
          <cell r="EJ3">
            <v>406</v>
          </cell>
          <cell r="EK3">
            <v>404</v>
          </cell>
          <cell r="EL3">
            <v>402</v>
          </cell>
          <cell r="EM3">
            <v>401</v>
          </cell>
          <cell r="EN3">
            <v>398</v>
          </cell>
          <cell r="EO3">
            <v>396</v>
          </cell>
          <cell r="EP3">
            <v>396</v>
          </cell>
          <cell r="EQ3">
            <v>391</v>
          </cell>
          <cell r="ER3">
            <v>389</v>
          </cell>
          <cell r="ES3">
            <v>388</v>
          </cell>
          <cell r="ET3">
            <v>387</v>
          </cell>
          <cell r="EU3">
            <v>385</v>
          </cell>
          <cell r="EV3">
            <v>384</v>
          </cell>
          <cell r="EW3">
            <v>379</v>
          </cell>
          <cell r="EX3">
            <v>378</v>
          </cell>
          <cell r="EY3">
            <v>378</v>
          </cell>
          <cell r="EZ3">
            <v>377</v>
          </cell>
          <cell r="FA3">
            <v>376</v>
          </cell>
          <cell r="FB3">
            <v>375</v>
          </cell>
          <cell r="FC3">
            <v>373</v>
          </cell>
          <cell r="FD3">
            <v>371</v>
          </cell>
          <cell r="FE3">
            <v>371</v>
          </cell>
          <cell r="FF3">
            <v>370</v>
          </cell>
          <cell r="FG3">
            <v>368</v>
          </cell>
          <cell r="FH3">
            <v>366</v>
          </cell>
          <cell r="FI3">
            <v>363</v>
          </cell>
          <cell r="FJ3">
            <v>368</v>
          </cell>
          <cell r="FK3">
            <v>365</v>
          </cell>
          <cell r="FL3">
            <v>364</v>
          </cell>
          <cell r="FM3">
            <v>364</v>
          </cell>
          <cell r="FN3">
            <v>362</v>
          </cell>
          <cell r="FO3">
            <v>364</v>
          </cell>
          <cell r="FP3">
            <v>364</v>
          </cell>
          <cell r="FQ3">
            <v>362</v>
          </cell>
          <cell r="FR3">
            <v>362</v>
          </cell>
          <cell r="FS3">
            <v>361</v>
          </cell>
          <cell r="FT3">
            <v>360</v>
          </cell>
          <cell r="FU3">
            <v>358</v>
          </cell>
          <cell r="FV3">
            <v>357</v>
          </cell>
          <cell r="FW3">
            <v>358</v>
          </cell>
          <cell r="FX3">
            <v>360</v>
          </cell>
          <cell r="FY3">
            <v>360</v>
          </cell>
          <cell r="FZ3">
            <v>359</v>
          </cell>
          <cell r="GA3">
            <v>358</v>
          </cell>
          <cell r="GB3">
            <v>360</v>
          </cell>
          <cell r="GC3">
            <v>359</v>
          </cell>
          <cell r="GD3">
            <v>358</v>
          </cell>
          <cell r="GE3">
            <v>357</v>
          </cell>
          <cell r="GF3">
            <v>355</v>
          </cell>
          <cell r="GG3">
            <v>351</v>
          </cell>
          <cell r="GH3">
            <v>352</v>
          </cell>
          <cell r="GI3">
            <v>347</v>
          </cell>
        </row>
        <row r="4">
          <cell r="A4" t="str">
            <v>AZ HKZP</v>
          </cell>
          <cell r="AE4">
            <v>0</v>
          </cell>
          <cell r="AF4">
            <v>0</v>
          </cell>
          <cell r="AG4">
            <v>644</v>
          </cell>
          <cell r="AH4">
            <v>661</v>
          </cell>
          <cell r="AI4">
            <v>623</v>
          </cell>
          <cell r="AJ4">
            <v>662</v>
          </cell>
          <cell r="AK4">
            <v>669</v>
          </cell>
          <cell r="AL4">
            <v>670</v>
          </cell>
          <cell r="AM4">
            <v>672</v>
          </cell>
          <cell r="AN4">
            <v>672</v>
          </cell>
          <cell r="AO4">
            <v>679</v>
          </cell>
          <cell r="AP4">
            <v>680</v>
          </cell>
          <cell r="AQ4">
            <v>680</v>
          </cell>
          <cell r="AR4">
            <v>680</v>
          </cell>
          <cell r="AS4">
            <v>679</v>
          </cell>
          <cell r="AT4">
            <v>698</v>
          </cell>
          <cell r="AU4">
            <v>698</v>
          </cell>
          <cell r="AV4">
            <v>695</v>
          </cell>
          <cell r="AW4">
            <v>695</v>
          </cell>
          <cell r="AX4">
            <v>696</v>
          </cell>
          <cell r="AY4">
            <v>696</v>
          </cell>
          <cell r="AZ4">
            <v>707</v>
          </cell>
          <cell r="BA4">
            <v>707</v>
          </cell>
          <cell r="BB4">
            <v>707</v>
          </cell>
          <cell r="BC4">
            <v>709</v>
          </cell>
          <cell r="BD4">
            <v>735</v>
          </cell>
          <cell r="BE4">
            <v>737</v>
          </cell>
          <cell r="BF4">
            <v>737</v>
          </cell>
          <cell r="BG4">
            <v>741</v>
          </cell>
          <cell r="BH4">
            <v>748</v>
          </cell>
          <cell r="BI4">
            <v>750</v>
          </cell>
          <cell r="BJ4">
            <v>750</v>
          </cell>
          <cell r="BK4">
            <v>756</v>
          </cell>
          <cell r="BL4">
            <v>756</v>
          </cell>
          <cell r="BM4">
            <v>756</v>
          </cell>
          <cell r="BN4">
            <v>756</v>
          </cell>
          <cell r="BO4">
            <v>755</v>
          </cell>
          <cell r="BP4">
            <v>764</v>
          </cell>
          <cell r="BQ4">
            <v>766</v>
          </cell>
          <cell r="BR4">
            <v>767</v>
          </cell>
          <cell r="BS4">
            <v>770</v>
          </cell>
          <cell r="BT4">
            <v>784</v>
          </cell>
          <cell r="BU4">
            <v>785</v>
          </cell>
          <cell r="BV4">
            <v>784</v>
          </cell>
          <cell r="BW4">
            <v>795</v>
          </cell>
          <cell r="BX4">
            <v>798</v>
          </cell>
          <cell r="BY4">
            <v>800</v>
          </cell>
          <cell r="BZ4">
            <v>797</v>
          </cell>
          <cell r="CA4">
            <v>799</v>
          </cell>
          <cell r="CB4">
            <v>799</v>
          </cell>
          <cell r="CC4">
            <v>796</v>
          </cell>
          <cell r="CD4">
            <v>795</v>
          </cell>
          <cell r="CE4">
            <v>793</v>
          </cell>
          <cell r="CF4">
            <v>793</v>
          </cell>
          <cell r="CG4">
            <v>793</v>
          </cell>
          <cell r="CH4">
            <v>793</v>
          </cell>
          <cell r="CI4">
            <v>793</v>
          </cell>
          <cell r="CJ4">
            <v>792</v>
          </cell>
          <cell r="CK4">
            <v>791</v>
          </cell>
          <cell r="CL4">
            <v>791</v>
          </cell>
          <cell r="CM4">
            <v>787</v>
          </cell>
          <cell r="CN4">
            <v>797</v>
          </cell>
          <cell r="CO4">
            <v>794</v>
          </cell>
          <cell r="CP4">
            <v>795</v>
          </cell>
          <cell r="CQ4">
            <v>793</v>
          </cell>
          <cell r="CR4">
            <v>792</v>
          </cell>
          <cell r="CS4">
            <v>792</v>
          </cell>
          <cell r="CT4">
            <v>790</v>
          </cell>
          <cell r="CU4">
            <v>791</v>
          </cell>
          <cell r="CV4">
            <v>790</v>
          </cell>
          <cell r="CW4">
            <v>789</v>
          </cell>
          <cell r="CX4">
            <v>788</v>
          </cell>
          <cell r="CY4">
            <v>787</v>
          </cell>
          <cell r="CZ4">
            <v>786</v>
          </cell>
          <cell r="DA4">
            <v>786</v>
          </cell>
          <cell r="DB4">
            <v>799</v>
          </cell>
          <cell r="DC4">
            <v>796</v>
          </cell>
          <cell r="DD4">
            <v>796</v>
          </cell>
          <cell r="DE4">
            <v>796</v>
          </cell>
          <cell r="DF4">
            <v>794</v>
          </cell>
          <cell r="DG4">
            <v>797</v>
          </cell>
          <cell r="DH4">
            <v>797</v>
          </cell>
          <cell r="DI4">
            <v>796</v>
          </cell>
          <cell r="DJ4">
            <v>799</v>
          </cell>
          <cell r="DK4">
            <v>798</v>
          </cell>
          <cell r="DL4">
            <v>794</v>
          </cell>
          <cell r="DM4">
            <v>793</v>
          </cell>
          <cell r="DN4">
            <v>791</v>
          </cell>
          <cell r="DO4">
            <v>792</v>
          </cell>
          <cell r="DP4">
            <v>795</v>
          </cell>
          <cell r="DQ4">
            <v>796</v>
          </cell>
          <cell r="DR4">
            <v>797</v>
          </cell>
          <cell r="DS4">
            <v>811</v>
          </cell>
          <cell r="DT4">
            <v>809</v>
          </cell>
          <cell r="DU4">
            <v>808</v>
          </cell>
          <cell r="DV4">
            <v>810</v>
          </cell>
          <cell r="DW4">
            <v>806</v>
          </cell>
          <cell r="DX4">
            <v>802</v>
          </cell>
          <cell r="DY4">
            <v>800</v>
          </cell>
          <cell r="DZ4">
            <v>807</v>
          </cell>
          <cell r="EA4">
            <v>803</v>
          </cell>
          <cell r="EB4">
            <v>803</v>
          </cell>
          <cell r="EC4">
            <v>801</v>
          </cell>
          <cell r="ED4">
            <v>801</v>
          </cell>
          <cell r="EE4">
            <v>796</v>
          </cell>
          <cell r="EF4">
            <v>796</v>
          </cell>
          <cell r="EG4">
            <v>791</v>
          </cell>
          <cell r="EH4">
            <v>788</v>
          </cell>
          <cell r="EI4">
            <v>792</v>
          </cell>
          <cell r="EJ4">
            <v>783</v>
          </cell>
          <cell r="EK4">
            <v>780</v>
          </cell>
          <cell r="EL4">
            <v>777</v>
          </cell>
          <cell r="EM4">
            <v>776</v>
          </cell>
          <cell r="EN4">
            <v>777</v>
          </cell>
          <cell r="EO4">
            <v>773</v>
          </cell>
          <cell r="EP4">
            <v>774</v>
          </cell>
          <cell r="EQ4">
            <v>776</v>
          </cell>
          <cell r="ER4">
            <v>776</v>
          </cell>
          <cell r="ES4">
            <v>779</v>
          </cell>
          <cell r="ET4">
            <v>778</v>
          </cell>
          <cell r="EU4">
            <v>776</v>
          </cell>
          <cell r="EV4">
            <v>785</v>
          </cell>
          <cell r="EW4">
            <v>783</v>
          </cell>
          <cell r="EX4">
            <v>782</v>
          </cell>
          <cell r="EY4">
            <v>782</v>
          </cell>
          <cell r="EZ4">
            <v>780</v>
          </cell>
          <cell r="FA4">
            <v>778</v>
          </cell>
          <cell r="FB4">
            <v>778</v>
          </cell>
          <cell r="FC4">
            <v>777</v>
          </cell>
          <cell r="FD4">
            <v>772</v>
          </cell>
          <cell r="FE4">
            <v>772</v>
          </cell>
          <cell r="FF4">
            <v>787</v>
          </cell>
          <cell r="FG4">
            <v>787</v>
          </cell>
          <cell r="FH4">
            <v>788</v>
          </cell>
          <cell r="FI4">
            <v>787</v>
          </cell>
          <cell r="FJ4">
            <v>785</v>
          </cell>
          <cell r="FK4">
            <v>790</v>
          </cell>
          <cell r="FL4">
            <v>791</v>
          </cell>
          <cell r="FM4">
            <v>795</v>
          </cell>
          <cell r="FN4">
            <v>799</v>
          </cell>
          <cell r="FO4">
            <v>800</v>
          </cell>
          <cell r="FP4">
            <v>802</v>
          </cell>
          <cell r="FQ4">
            <v>812</v>
          </cell>
          <cell r="FR4">
            <v>811</v>
          </cell>
          <cell r="FS4">
            <v>809</v>
          </cell>
          <cell r="FT4">
            <v>809</v>
          </cell>
          <cell r="FU4">
            <v>810</v>
          </cell>
          <cell r="FV4">
            <v>810</v>
          </cell>
          <cell r="FW4">
            <v>810</v>
          </cell>
          <cell r="FX4">
            <v>810</v>
          </cell>
          <cell r="FY4">
            <v>809</v>
          </cell>
          <cell r="FZ4">
            <v>810</v>
          </cell>
          <cell r="GA4">
            <v>808</v>
          </cell>
          <cell r="GB4">
            <v>809</v>
          </cell>
          <cell r="GC4">
            <v>823</v>
          </cell>
          <cell r="GD4">
            <v>822</v>
          </cell>
          <cell r="GE4">
            <v>821</v>
          </cell>
          <cell r="GF4">
            <v>821</v>
          </cell>
          <cell r="GG4">
            <v>822</v>
          </cell>
          <cell r="GH4">
            <v>820</v>
          </cell>
          <cell r="GI4">
            <v>824</v>
          </cell>
        </row>
        <row r="5">
          <cell r="A5" t="str">
            <v>Croatia osiguranje</v>
          </cell>
          <cell r="AM5">
            <v>2173</v>
          </cell>
          <cell r="AN5">
            <v>2221</v>
          </cell>
          <cell r="AO5">
            <v>2221</v>
          </cell>
          <cell r="AP5">
            <v>2229</v>
          </cell>
          <cell r="AQ5">
            <v>2229</v>
          </cell>
          <cell r="AR5">
            <v>2246</v>
          </cell>
          <cell r="AS5">
            <v>2252</v>
          </cell>
          <cell r="AT5">
            <v>2269</v>
          </cell>
          <cell r="AU5">
            <v>2289</v>
          </cell>
          <cell r="AV5">
            <v>2294</v>
          </cell>
          <cell r="AW5">
            <v>2304</v>
          </cell>
          <cell r="AX5">
            <v>2331</v>
          </cell>
          <cell r="AY5">
            <v>2333</v>
          </cell>
          <cell r="AZ5">
            <v>2351</v>
          </cell>
          <cell r="BA5">
            <v>2365</v>
          </cell>
          <cell r="BB5">
            <v>2392</v>
          </cell>
          <cell r="BC5">
            <v>2417</v>
          </cell>
          <cell r="BD5">
            <v>2430</v>
          </cell>
          <cell r="BE5">
            <v>2446</v>
          </cell>
          <cell r="BF5">
            <v>2464</v>
          </cell>
          <cell r="BG5">
            <v>2478</v>
          </cell>
          <cell r="BH5">
            <v>2549</v>
          </cell>
          <cell r="BI5">
            <v>2570</v>
          </cell>
          <cell r="BJ5">
            <v>2580</v>
          </cell>
          <cell r="BK5">
            <v>2591</v>
          </cell>
          <cell r="BL5">
            <v>2626</v>
          </cell>
          <cell r="BM5">
            <v>2665</v>
          </cell>
          <cell r="BN5">
            <v>2691</v>
          </cell>
          <cell r="BO5">
            <v>2714</v>
          </cell>
          <cell r="BP5">
            <v>2715</v>
          </cell>
          <cell r="BQ5">
            <v>2744</v>
          </cell>
          <cell r="BR5">
            <v>2790</v>
          </cell>
          <cell r="BS5">
            <v>2829</v>
          </cell>
          <cell r="BT5">
            <v>2881</v>
          </cell>
          <cell r="BU5">
            <v>2905</v>
          </cell>
          <cell r="BV5">
            <v>2925</v>
          </cell>
          <cell r="BW5">
            <v>2928</v>
          </cell>
          <cell r="BX5">
            <v>2940</v>
          </cell>
          <cell r="BY5">
            <v>2983</v>
          </cell>
          <cell r="BZ5">
            <v>3006</v>
          </cell>
          <cell r="CA5">
            <v>3011</v>
          </cell>
          <cell r="CB5">
            <v>3066</v>
          </cell>
          <cell r="CC5">
            <v>3107</v>
          </cell>
          <cell r="CD5">
            <v>3120</v>
          </cell>
          <cell r="CE5">
            <v>3150</v>
          </cell>
          <cell r="CF5">
            <v>3206</v>
          </cell>
          <cell r="CG5">
            <v>3236</v>
          </cell>
          <cell r="CH5">
            <v>3246</v>
          </cell>
          <cell r="CI5">
            <v>3259</v>
          </cell>
          <cell r="CJ5">
            <v>3288</v>
          </cell>
          <cell r="CK5">
            <v>3320</v>
          </cell>
          <cell r="CL5">
            <v>3342</v>
          </cell>
          <cell r="CM5">
            <v>3356</v>
          </cell>
          <cell r="CN5">
            <v>3364</v>
          </cell>
          <cell r="CO5">
            <v>3376</v>
          </cell>
          <cell r="CP5">
            <v>3390</v>
          </cell>
          <cell r="CQ5">
            <v>3411</v>
          </cell>
          <cell r="CR5">
            <v>3446</v>
          </cell>
          <cell r="CS5">
            <v>3453</v>
          </cell>
          <cell r="CT5">
            <v>3457</v>
          </cell>
          <cell r="CU5">
            <v>3458</v>
          </cell>
          <cell r="CV5">
            <v>3484</v>
          </cell>
          <cell r="CW5">
            <v>3489</v>
          </cell>
          <cell r="CX5">
            <v>3495</v>
          </cell>
          <cell r="CY5">
            <v>3500</v>
          </cell>
          <cell r="CZ5">
            <v>3523</v>
          </cell>
          <cell r="DA5">
            <v>3538</v>
          </cell>
          <cell r="DB5">
            <v>3550</v>
          </cell>
          <cell r="DC5">
            <v>3588</v>
          </cell>
          <cell r="DD5">
            <v>3623</v>
          </cell>
          <cell r="DE5">
            <v>3641</v>
          </cell>
          <cell r="DF5">
            <v>3638</v>
          </cell>
          <cell r="DG5">
            <v>3629</v>
          </cell>
          <cell r="DH5">
            <v>3633</v>
          </cell>
          <cell r="DI5">
            <v>3649</v>
          </cell>
          <cell r="DJ5">
            <v>3646</v>
          </cell>
          <cell r="DK5">
            <v>3624</v>
          </cell>
          <cell r="DL5">
            <v>3620</v>
          </cell>
          <cell r="DM5">
            <v>3624</v>
          </cell>
          <cell r="DN5">
            <v>3627</v>
          </cell>
          <cell r="DO5">
            <v>3652</v>
          </cell>
          <cell r="DP5">
            <v>3653</v>
          </cell>
          <cell r="DQ5">
            <v>3652</v>
          </cell>
          <cell r="DR5">
            <v>3662</v>
          </cell>
          <cell r="DS5">
            <v>3667</v>
          </cell>
          <cell r="DT5">
            <v>3672</v>
          </cell>
          <cell r="DU5">
            <v>3685</v>
          </cell>
          <cell r="DV5">
            <v>3685</v>
          </cell>
          <cell r="DW5">
            <v>3693</v>
          </cell>
          <cell r="DX5">
            <v>3694</v>
          </cell>
          <cell r="DY5">
            <v>3698</v>
          </cell>
          <cell r="DZ5">
            <v>3698</v>
          </cell>
          <cell r="EA5">
            <v>3698</v>
          </cell>
          <cell r="EB5">
            <v>3696</v>
          </cell>
          <cell r="EC5">
            <v>3700</v>
          </cell>
          <cell r="ED5">
            <v>3705</v>
          </cell>
          <cell r="EE5">
            <v>3709</v>
          </cell>
          <cell r="EF5">
            <v>3710</v>
          </cell>
          <cell r="EG5">
            <v>3709</v>
          </cell>
          <cell r="EH5">
            <v>3714</v>
          </cell>
          <cell r="EI5">
            <v>3717</v>
          </cell>
          <cell r="EJ5">
            <v>3709</v>
          </cell>
          <cell r="EK5">
            <v>3712</v>
          </cell>
          <cell r="EL5">
            <v>3698</v>
          </cell>
          <cell r="EM5">
            <v>3714</v>
          </cell>
          <cell r="EN5">
            <v>3734</v>
          </cell>
          <cell r="EO5">
            <v>3745</v>
          </cell>
          <cell r="EP5">
            <v>3772</v>
          </cell>
          <cell r="EQ5">
            <v>3764</v>
          </cell>
          <cell r="ER5">
            <v>3789</v>
          </cell>
          <cell r="ES5">
            <v>3820</v>
          </cell>
          <cell r="ET5">
            <v>3830</v>
          </cell>
          <cell r="EU5">
            <v>4052</v>
          </cell>
          <cell r="EV5">
            <v>4029</v>
          </cell>
          <cell r="EW5">
            <v>4028</v>
          </cell>
          <cell r="EX5">
            <v>4005</v>
          </cell>
          <cell r="EY5">
            <v>3991</v>
          </cell>
          <cell r="EZ5">
            <v>4031</v>
          </cell>
          <cell r="FA5">
            <v>4049</v>
          </cell>
          <cell r="FB5">
            <v>4074</v>
          </cell>
          <cell r="FC5">
            <v>4142</v>
          </cell>
          <cell r="FD5">
            <v>4197</v>
          </cell>
          <cell r="FE5">
            <v>4230</v>
          </cell>
          <cell r="FF5">
            <v>4251</v>
          </cell>
          <cell r="FG5">
            <v>4244</v>
          </cell>
          <cell r="FH5">
            <v>4239</v>
          </cell>
          <cell r="FI5">
            <v>4233</v>
          </cell>
          <cell r="FJ5">
            <v>4235</v>
          </cell>
          <cell r="FK5">
            <v>4227</v>
          </cell>
          <cell r="FL5">
            <v>4223</v>
          </cell>
          <cell r="FM5">
            <v>4225</v>
          </cell>
          <cell r="FN5">
            <v>4223</v>
          </cell>
          <cell r="FO5">
            <v>4222</v>
          </cell>
          <cell r="FP5">
            <v>4231</v>
          </cell>
          <cell r="FQ5">
            <v>4229</v>
          </cell>
          <cell r="FR5">
            <v>4239</v>
          </cell>
          <cell r="FS5">
            <v>4234</v>
          </cell>
          <cell r="FT5">
            <v>4229</v>
          </cell>
          <cell r="FU5">
            <v>4232</v>
          </cell>
          <cell r="FV5">
            <v>4235</v>
          </cell>
          <cell r="FW5">
            <v>4239</v>
          </cell>
          <cell r="FX5">
            <v>4243</v>
          </cell>
          <cell r="FY5">
            <v>4244</v>
          </cell>
          <cell r="FZ5">
            <v>4250</v>
          </cell>
          <cell r="GA5">
            <v>4256</v>
          </cell>
          <cell r="GB5">
            <v>4266</v>
          </cell>
          <cell r="GC5">
            <v>4279</v>
          </cell>
          <cell r="GD5">
            <v>4299</v>
          </cell>
          <cell r="GE5">
            <v>4300</v>
          </cell>
          <cell r="GF5">
            <v>4317</v>
          </cell>
          <cell r="GG5">
            <v>4322</v>
          </cell>
          <cell r="GH5">
            <v>4332</v>
          </cell>
          <cell r="GI5">
            <v>4355</v>
          </cell>
        </row>
        <row r="6">
          <cell r="A6" t="str">
            <v>Erikson Nikola Tesla</v>
          </cell>
          <cell r="AE6">
            <v>0</v>
          </cell>
          <cell r="AF6">
            <v>814</v>
          </cell>
          <cell r="AG6">
            <v>815</v>
          </cell>
          <cell r="AH6">
            <v>815</v>
          </cell>
          <cell r="AI6">
            <v>817</v>
          </cell>
          <cell r="AJ6">
            <v>817</v>
          </cell>
          <cell r="AK6">
            <v>817</v>
          </cell>
          <cell r="AL6">
            <v>817</v>
          </cell>
          <cell r="AM6">
            <v>817</v>
          </cell>
          <cell r="AN6">
            <v>817</v>
          </cell>
          <cell r="AO6">
            <v>818</v>
          </cell>
          <cell r="AP6">
            <v>818</v>
          </cell>
          <cell r="AQ6">
            <v>817</v>
          </cell>
          <cell r="AR6">
            <v>818</v>
          </cell>
          <cell r="AS6">
            <v>820</v>
          </cell>
          <cell r="AT6">
            <v>820</v>
          </cell>
          <cell r="AU6">
            <v>819</v>
          </cell>
          <cell r="AV6">
            <v>819</v>
          </cell>
          <cell r="AW6">
            <v>819</v>
          </cell>
          <cell r="AX6">
            <v>819</v>
          </cell>
          <cell r="AY6">
            <v>819</v>
          </cell>
          <cell r="AZ6">
            <v>819</v>
          </cell>
          <cell r="BA6">
            <v>819</v>
          </cell>
          <cell r="BB6">
            <v>818</v>
          </cell>
          <cell r="BC6">
            <v>816</v>
          </cell>
          <cell r="BD6">
            <v>817</v>
          </cell>
          <cell r="BE6">
            <v>817</v>
          </cell>
          <cell r="BF6">
            <v>816</v>
          </cell>
          <cell r="BG6">
            <v>815</v>
          </cell>
          <cell r="BH6">
            <v>815</v>
          </cell>
          <cell r="BI6">
            <v>815</v>
          </cell>
          <cell r="BJ6">
            <v>815</v>
          </cell>
          <cell r="BK6">
            <v>814</v>
          </cell>
          <cell r="BL6">
            <v>814</v>
          </cell>
          <cell r="BM6">
            <v>814</v>
          </cell>
          <cell r="BN6">
            <v>818</v>
          </cell>
          <cell r="BO6">
            <v>817</v>
          </cell>
          <cell r="BP6">
            <v>818</v>
          </cell>
          <cell r="BQ6">
            <v>818</v>
          </cell>
          <cell r="BR6">
            <v>817</v>
          </cell>
          <cell r="BS6">
            <v>816</v>
          </cell>
          <cell r="BT6">
            <v>816</v>
          </cell>
          <cell r="BU6">
            <v>816</v>
          </cell>
          <cell r="BV6">
            <v>815</v>
          </cell>
          <cell r="BW6">
            <v>814</v>
          </cell>
          <cell r="BX6">
            <v>813</v>
          </cell>
          <cell r="BY6">
            <v>812</v>
          </cell>
          <cell r="BZ6">
            <v>812</v>
          </cell>
          <cell r="CA6">
            <v>812</v>
          </cell>
          <cell r="CB6">
            <v>811</v>
          </cell>
          <cell r="CC6">
            <v>808</v>
          </cell>
          <cell r="CD6">
            <v>807</v>
          </cell>
          <cell r="CE6">
            <v>806</v>
          </cell>
          <cell r="CF6">
            <v>806</v>
          </cell>
          <cell r="CG6">
            <v>804</v>
          </cell>
          <cell r="CH6">
            <v>804</v>
          </cell>
          <cell r="CI6">
            <v>804</v>
          </cell>
          <cell r="CJ6">
            <v>801</v>
          </cell>
          <cell r="CK6">
            <v>799</v>
          </cell>
          <cell r="CL6">
            <v>798</v>
          </cell>
          <cell r="CM6">
            <v>791</v>
          </cell>
          <cell r="CN6">
            <v>777</v>
          </cell>
          <cell r="CO6">
            <v>773</v>
          </cell>
          <cell r="CP6">
            <v>772</v>
          </cell>
          <cell r="CQ6">
            <v>765</v>
          </cell>
          <cell r="CR6">
            <v>762</v>
          </cell>
          <cell r="CS6">
            <v>759</v>
          </cell>
          <cell r="CT6">
            <v>756</v>
          </cell>
          <cell r="CU6">
            <v>753</v>
          </cell>
          <cell r="CV6">
            <v>750</v>
          </cell>
          <cell r="CW6">
            <v>747</v>
          </cell>
          <cell r="CX6">
            <v>744</v>
          </cell>
          <cell r="CY6">
            <v>736</v>
          </cell>
          <cell r="CZ6">
            <v>730</v>
          </cell>
          <cell r="DA6">
            <v>729</v>
          </cell>
          <cell r="DB6">
            <v>724</v>
          </cell>
          <cell r="DC6">
            <v>723</v>
          </cell>
          <cell r="DD6">
            <v>720</v>
          </cell>
          <cell r="DE6">
            <v>720</v>
          </cell>
          <cell r="DF6">
            <v>718</v>
          </cell>
          <cell r="DG6">
            <v>717</v>
          </cell>
          <cell r="DH6">
            <v>714</v>
          </cell>
          <cell r="DI6">
            <v>711</v>
          </cell>
          <cell r="DJ6">
            <v>710</v>
          </cell>
          <cell r="DK6">
            <v>709</v>
          </cell>
          <cell r="DL6">
            <v>708</v>
          </cell>
          <cell r="DM6">
            <v>710</v>
          </cell>
          <cell r="DN6">
            <v>709</v>
          </cell>
          <cell r="DO6">
            <v>708</v>
          </cell>
          <cell r="DP6">
            <v>706</v>
          </cell>
          <cell r="DQ6">
            <v>704</v>
          </cell>
          <cell r="DR6">
            <v>702</v>
          </cell>
          <cell r="DS6">
            <v>697</v>
          </cell>
          <cell r="DT6">
            <v>686</v>
          </cell>
          <cell r="DU6">
            <v>682</v>
          </cell>
          <cell r="DV6">
            <v>679</v>
          </cell>
          <cell r="DW6">
            <v>677</v>
          </cell>
          <cell r="DX6">
            <v>674</v>
          </cell>
          <cell r="DY6">
            <v>669</v>
          </cell>
          <cell r="DZ6">
            <v>666</v>
          </cell>
          <cell r="EA6">
            <v>665</v>
          </cell>
          <cell r="EB6">
            <v>663</v>
          </cell>
          <cell r="EC6">
            <v>663</v>
          </cell>
          <cell r="ED6">
            <v>663</v>
          </cell>
          <cell r="EE6">
            <v>662</v>
          </cell>
          <cell r="EF6">
            <v>660</v>
          </cell>
          <cell r="EG6">
            <v>658</v>
          </cell>
          <cell r="EH6">
            <v>657</v>
          </cell>
          <cell r="EI6">
            <v>654</v>
          </cell>
          <cell r="EJ6">
            <v>650</v>
          </cell>
          <cell r="EK6">
            <v>650</v>
          </cell>
          <cell r="EL6">
            <v>648</v>
          </cell>
          <cell r="EM6">
            <v>647</v>
          </cell>
          <cell r="EN6">
            <v>645</v>
          </cell>
          <cell r="EO6">
            <v>647</v>
          </cell>
          <cell r="EP6">
            <v>645</v>
          </cell>
          <cell r="EQ6">
            <v>644</v>
          </cell>
          <cell r="ER6">
            <v>644</v>
          </cell>
          <cell r="ES6">
            <v>644</v>
          </cell>
          <cell r="ET6">
            <v>641</v>
          </cell>
          <cell r="EU6">
            <v>637</v>
          </cell>
          <cell r="EV6">
            <v>632</v>
          </cell>
          <cell r="EW6">
            <v>631</v>
          </cell>
          <cell r="EX6">
            <v>628</v>
          </cell>
          <cell r="EY6">
            <v>629</v>
          </cell>
          <cell r="EZ6">
            <v>632</v>
          </cell>
          <cell r="FA6">
            <v>631</v>
          </cell>
          <cell r="FB6">
            <v>631</v>
          </cell>
          <cell r="FC6">
            <v>629</v>
          </cell>
          <cell r="FD6">
            <v>628</v>
          </cell>
          <cell r="FE6">
            <v>625</v>
          </cell>
          <cell r="FF6">
            <v>617</v>
          </cell>
          <cell r="FG6">
            <v>614</v>
          </cell>
          <cell r="FH6">
            <v>611</v>
          </cell>
          <cell r="FI6">
            <v>610</v>
          </cell>
          <cell r="FJ6">
            <v>608</v>
          </cell>
          <cell r="FK6">
            <v>608</v>
          </cell>
          <cell r="FL6">
            <v>608</v>
          </cell>
          <cell r="FM6">
            <v>608</v>
          </cell>
          <cell r="FN6">
            <v>607</v>
          </cell>
          <cell r="FO6">
            <v>607</v>
          </cell>
          <cell r="FP6">
            <v>608</v>
          </cell>
          <cell r="FQ6">
            <v>608</v>
          </cell>
          <cell r="FR6">
            <v>608</v>
          </cell>
          <cell r="FS6">
            <v>607</v>
          </cell>
          <cell r="FT6">
            <v>609</v>
          </cell>
          <cell r="FU6">
            <v>609</v>
          </cell>
          <cell r="FV6">
            <v>609</v>
          </cell>
          <cell r="FW6">
            <v>608</v>
          </cell>
          <cell r="FX6">
            <v>607</v>
          </cell>
          <cell r="FY6">
            <v>608</v>
          </cell>
          <cell r="FZ6">
            <v>608</v>
          </cell>
          <cell r="GA6">
            <v>608</v>
          </cell>
          <cell r="GB6">
            <v>607</v>
          </cell>
          <cell r="GC6">
            <v>607</v>
          </cell>
          <cell r="GD6">
            <v>610</v>
          </cell>
          <cell r="GE6">
            <v>610</v>
          </cell>
          <cell r="GF6">
            <v>610</v>
          </cell>
          <cell r="GG6">
            <v>611</v>
          </cell>
          <cell r="GH6">
            <v>610</v>
          </cell>
          <cell r="GI6">
            <v>609</v>
          </cell>
        </row>
        <row r="7">
          <cell r="A7" t="str">
            <v>Hrvatski liječnički sindikat</v>
          </cell>
          <cell r="AC7">
            <v>109</v>
          </cell>
          <cell r="AD7">
            <v>124</v>
          </cell>
          <cell r="AE7">
            <v>124</v>
          </cell>
          <cell r="AF7">
            <v>128</v>
          </cell>
          <cell r="AG7">
            <v>133</v>
          </cell>
          <cell r="AH7">
            <v>133</v>
          </cell>
          <cell r="AI7">
            <v>152</v>
          </cell>
          <cell r="AJ7">
            <v>152</v>
          </cell>
          <cell r="AK7">
            <v>164</v>
          </cell>
          <cell r="AL7">
            <v>178</v>
          </cell>
          <cell r="AM7">
            <v>182</v>
          </cell>
          <cell r="AN7">
            <v>182</v>
          </cell>
          <cell r="AO7">
            <v>182</v>
          </cell>
          <cell r="AP7">
            <v>199</v>
          </cell>
          <cell r="AQ7">
            <v>201</v>
          </cell>
          <cell r="AR7">
            <v>201</v>
          </cell>
          <cell r="AS7">
            <v>201</v>
          </cell>
          <cell r="AT7">
            <v>202</v>
          </cell>
          <cell r="AU7">
            <v>203</v>
          </cell>
          <cell r="AV7">
            <v>207</v>
          </cell>
          <cell r="AW7">
            <v>208</v>
          </cell>
          <cell r="AX7">
            <v>210</v>
          </cell>
          <cell r="AY7">
            <v>211</v>
          </cell>
          <cell r="AZ7">
            <v>212</v>
          </cell>
          <cell r="BA7">
            <v>216</v>
          </cell>
          <cell r="BB7">
            <v>233</v>
          </cell>
          <cell r="BC7">
            <v>233</v>
          </cell>
          <cell r="BD7">
            <v>234</v>
          </cell>
          <cell r="BE7">
            <v>240</v>
          </cell>
          <cell r="BF7">
            <v>242</v>
          </cell>
          <cell r="BG7">
            <v>243</v>
          </cell>
          <cell r="BH7">
            <v>245</v>
          </cell>
          <cell r="BI7">
            <v>248</v>
          </cell>
          <cell r="BJ7">
            <v>249</v>
          </cell>
          <cell r="BK7">
            <v>251</v>
          </cell>
          <cell r="BL7">
            <v>252</v>
          </cell>
          <cell r="BM7">
            <v>258</v>
          </cell>
          <cell r="BN7">
            <v>263</v>
          </cell>
          <cell r="BO7">
            <v>263</v>
          </cell>
          <cell r="BP7">
            <v>263</v>
          </cell>
          <cell r="BQ7">
            <v>264</v>
          </cell>
          <cell r="BR7">
            <v>264</v>
          </cell>
          <cell r="BS7">
            <v>263</v>
          </cell>
          <cell r="BT7">
            <v>261</v>
          </cell>
          <cell r="BU7">
            <v>261</v>
          </cell>
          <cell r="BV7">
            <v>261</v>
          </cell>
          <cell r="BW7">
            <v>261</v>
          </cell>
          <cell r="BX7">
            <v>261</v>
          </cell>
          <cell r="BY7">
            <v>261</v>
          </cell>
          <cell r="BZ7">
            <v>261</v>
          </cell>
          <cell r="CA7">
            <v>261</v>
          </cell>
          <cell r="CB7">
            <v>261</v>
          </cell>
          <cell r="CC7">
            <v>260</v>
          </cell>
          <cell r="CD7">
            <v>258</v>
          </cell>
          <cell r="CE7">
            <v>258</v>
          </cell>
          <cell r="CF7">
            <v>256</v>
          </cell>
          <cell r="CG7">
            <v>256</v>
          </cell>
          <cell r="CH7">
            <v>256</v>
          </cell>
          <cell r="CI7">
            <v>255</v>
          </cell>
          <cell r="CJ7">
            <v>255</v>
          </cell>
          <cell r="CK7">
            <v>254</v>
          </cell>
          <cell r="CL7">
            <v>253</v>
          </cell>
          <cell r="CM7">
            <v>251</v>
          </cell>
          <cell r="CN7">
            <v>250</v>
          </cell>
          <cell r="CO7">
            <v>248</v>
          </cell>
          <cell r="CP7">
            <v>248</v>
          </cell>
          <cell r="CQ7">
            <v>248</v>
          </cell>
          <cell r="CR7">
            <v>248</v>
          </cell>
          <cell r="CS7">
            <v>248</v>
          </cell>
          <cell r="CT7">
            <v>247</v>
          </cell>
          <cell r="CU7">
            <v>247</v>
          </cell>
          <cell r="CV7">
            <v>247</v>
          </cell>
          <cell r="CW7">
            <v>246</v>
          </cell>
          <cell r="CX7">
            <v>243</v>
          </cell>
          <cell r="CY7">
            <v>239</v>
          </cell>
          <cell r="CZ7">
            <v>237</v>
          </cell>
          <cell r="DA7">
            <v>237</v>
          </cell>
          <cell r="DB7">
            <v>237</v>
          </cell>
          <cell r="DC7">
            <v>236</v>
          </cell>
          <cell r="DD7">
            <v>236</v>
          </cell>
          <cell r="DE7">
            <v>236</v>
          </cell>
          <cell r="DF7">
            <v>236</v>
          </cell>
          <cell r="DG7">
            <v>237</v>
          </cell>
          <cell r="DH7">
            <v>237</v>
          </cell>
          <cell r="DI7">
            <v>236</v>
          </cell>
          <cell r="DJ7">
            <v>234</v>
          </cell>
          <cell r="DK7">
            <v>235</v>
          </cell>
          <cell r="DL7">
            <v>238</v>
          </cell>
          <cell r="DM7">
            <v>256</v>
          </cell>
          <cell r="DN7">
            <v>266</v>
          </cell>
          <cell r="DO7">
            <v>279</v>
          </cell>
          <cell r="DP7">
            <v>294</v>
          </cell>
          <cell r="DQ7">
            <v>309</v>
          </cell>
          <cell r="DR7">
            <v>310</v>
          </cell>
          <cell r="DS7">
            <v>312</v>
          </cell>
          <cell r="DT7">
            <v>311</v>
          </cell>
          <cell r="DU7">
            <v>324</v>
          </cell>
          <cell r="DV7">
            <v>326</v>
          </cell>
          <cell r="DW7">
            <v>326</v>
          </cell>
          <cell r="DX7">
            <v>328</v>
          </cell>
          <cell r="DY7">
            <v>329</v>
          </cell>
          <cell r="DZ7">
            <v>330</v>
          </cell>
          <cell r="EA7">
            <v>331</v>
          </cell>
          <cell r="EB7">
            <v>329</v>
          </cell>
          <cell r="EC7">
            <v>329</v>
          </cell>
          <cell r="ED7">
            <v>330</v>
          </cell>
          <cell r="EE7">
            <v>330</v>
          </cell>
          <cell r="EF7">
            <v>332</v>
          </cell>
          <cell r="EG7">
            <v>333</v>
          </cell>
          <cell r="EH7">
            <v>346</v>
          </cell>
          <cell r="EI7">
            <v>356</v>
          </cell>
          <cell r="EJ7">
            <v>361</v>
          </cell>
          <cell r="EK7">
            <v>361</v>
          </cell>
          <cell r="EL7">
            <v>362</v>
          </cell>
          <cell r="EM7">
            <v>362</v>
          </cell>
          <cell r="EN7">
            <v>368</v>
          </cell>
          <cell r="EO7">
            <v>367</v>
          </cell>
          <cell r="EP7">
            <v>366</v>
          </cell>
          <cell r="EQ7">
            <v>366</v>
          </cell>
          <cell r="ER7">
            <v>370</v>
          </cell>
          <cell r="ES7">
            <v>376</v>
          </cell>
          <cell r="ET7">
            <v>416</v>
          </cell>
          <cell r="EU7">
            <v>422</v>
          </cell>
          <cell r="EV7">
            <v>431</v>
          </cell>
          <cell r="EW7">
            <v>440</v>
          </cell>
          <cell r="EX7">
            <v>444</v>
          </cell>
          <cell r="EY7">
            <v>454</v>
          </cell>
          <cell r="EZ7">
            <v>458</v>
          </cell>
          <cell r="FA7">
            <v>462</v>
          </cell>
          <cell r="FB7">
            <v>467</v>
          </cell>
          <cell r="FC7">
            <v>469</v>
          </cell>
          <cell r="FD7">
            <v>470</v>
          </cell>
          <cell r="FE7">
            <v>482</v>
          </cell>
          <cell r="FF7">
            <v>509</v>
          </cell>
          <cell r="FG7">
            <v>505</v>
          </cell>
          <cell r="FH7">
            <v>507</v>
          </cell>
          <cell r="FI7">
            <v>511</v>
          </cell>
          <cell r="FJ7">
            <v>513</v>
          </cell>
          <cell r="FK7">
            <v>516</v>
          </cell>
          <cell r="FL7">
            <v>526</v>
          </cell>
          <cell r="FM7">
            <v>537</v>
          </cell>
          <cell r="FN7">
            <v>540</v>
          </cell>
          <cell r="FO7">
            <v>543</v>
          </cell>
          <cell r="FP7">
            <v>544</v>
          </cell>
          <cell r="FQ7">
            <v>548</v>
          </cell>
          <cell r="FR7">
            <v>610</v>
          </cell>
          <cell r="FS7">
            <v>625</v>
          </cell>
          <cell r="FT7">
            <v>639</v>
          </cell>
          <cell r="FU7">
            <v>654</v>
          </cell>
          <cell r="FV7">
            <v>661</v>
          </cell>
          <cell r="FW7">
            <v>667</v>
          </cell>
          <cell r="FX7">
            <v>673</v>
          </cell>
          <cell r="FY7">
            <v>680</v>
          </cell>
          <cell r="FZ7">
            <v>684</v>
          </cell>
          <cell r="GA7">
            <v>695</v>
          </cell>
          <cell r="GB7">
            <v>701</v>
          </cell>
          <cell r="GC7">
            <v>709</v>
          </cell>
          <cell r="GD7">
            <v>733</v>
          </cell>
          <cell r="GE7">
            <v>746</v>
          </cell>
          <cell r="GF7">
            <v>759</v>
          </cell>
          <cell r="GG7">
            <v>782</v>
          </cell>
          <cell r="GH7">
            <v>786</v>
          </cell>
          <cell r="GI7">
            <v>792</v>
          </cell>
        </row>
        <row r="8">
          <cell r="A8" t="str">
            <v>Sindikat pomoraca Hrvatske</v>
          </cell>
          <cell r="AB8">
            <v>2</v>
          </cell>
          <cell r="AC8">
            <v>7</v>
          </cell>
          <cell r="AD8">
            <v>14</v>
          </cell>
          <cell r="AE8">
            <v>15</v>
          </cell>
          <cell r="AF8">
            <v>18</v>
          </cell>
          <cell r="AG8">
            <v>19</v>
          </cell>
          <cell r="AH8">
            <v>21</v>
          </cell>
          <cell r="AI8">
            <v>24</v>
          </cell>
          <cell r="AJ8">
            <v>26</v>
          </cell>
          <cell r="AK8">
            <v>27</v>
          </cell>
          <cell r="AL8">
            <v>31</v>
          </cell>
          <cell r="AM8">
            <v>31</v>
          </cell>
          <cell r="AN8">
            <v>31</v>
          </cell>
          <cell r="AO8">
            <v>31</v>
          </cell>
          <cell r="AP8">
            <v>32</v>
          </cell>
          <cell r="AQ8">
            <v>32</v>
          </cell>
          <cell r="AR8">
            <v>32</v>
          </cell>
          <cell r="AS8">
            <v>235</v>
          </cell>
          <cell r="AT8">
            <v>235</v>
          </cell>
          <cell r="AU8">
            <v>235</v>
          </cell>
          <cell r="AV8">
            <v>235</v>
          </cell>
          <cell r="AW8">
            <v>235</v>
          </cell>
          <cell r="AX8">
            <v>235</v>
          </cell>
          <cell r="AY8">
            <v>238</v>
          </cell>
          <cell r="AZ8">
            <v>239</v>
          </cell>
          <cell r="BA8">
            <v>239</v>
          </cell>
          <cell r="BB8">
            <v>241</v>
          </cell>
          <cell r="BC8">
            <v>243</v>
          </cell>
          <cell r="BD8">
            <v>243</v>
          </cell>
          <cell r="BE8">
            <v>243</v>
          </cell>
          <cell r="BF8">
            <v>244</v>
          </cell>
          <cell r="BG8">
            <v>246</v>
          </cell>
          <cell r="BH8">
            <v>246</v>
          </cell>
          <cell r="BI8">
            <v>246</v>
          </cell>
          <cell r="BJ8">
            <v>246</v>
          </cell>
          <cell r="BK8">
            <v>246</v>
          </cell>
          <cell r="BL8">
            <v>246</v>
          </cell>
          <cell r="BM8">
            <v>246</v>
          </cell>
          <cell r="BN8">
            <v>246</v>
          </cell>
          <cell r="BO8">
            <v>247</v>
          </cell>
          <cell r="BP8">
            <v>247</v>
          </cell>
          <cell r="BQ8">
            <v>247</v>
          </cell>
          <cell r="BR8">
            <v>247</v>
          </cell>
          <cell r="BS8">
            <v>247</v>
          </cell>
          <cell r="BT8">
            <v>247</v>
          </cell>
          <cell r="BU8">
            <v>247</v>
          </cell>
          <cell r="BV8">
            <v>247</v>
          </cell>
          <cell r="BW8">
            <v>247</v>
          </cell>
          <cell r="BX8">
            <v>247</v>
          </cell>
          <cell r="BY8">
            <v>247</v>
          </cell>
          <cell r="BZ8">
            <v>247</v>
          </cell>
          <cell r="CA8">
            <v>247</v>
          </cell>
          <cell r="CB8">
            <v>247</v>
          </cell>
          <cell r="CC8">
            <v>247</v>
          </cell>
          <cell r="CD8">
            <v>247</v>
          </cell>
          <cell r="CE8">
            <v>247</v>
          </cell>
          <cell r="CF8">
            <v>247</v>
          </cell>
          <cell r="CG8">
            <v>247</v>
          </cell>
          <cell r="CH8">
            <v>247</v>
          </cell>
          <cell r="CI8">
            <v>246</v>
          </cell>
          <cell r="CJ8">
            <v>246</v>
          </cell>
          <cell r="CK8">
            <v>246</v>
          </cell>
          <cell r="CL8">
            <v>246</v>
          </cell>
          <cell r="CM8">
            <v>246</v>
          </cell>
          <cell r="CN8">
            <v>246</v>
          </cell>
          <cell r="CO8">
            <v>246</v>
          </cell>
          <cell r="CP8">
            <v>245</v>
          </cell>
          <cell r="CQ8">
            <v>246</v>
          </cell>
          <cell r="CR8">
            <v>246</v>
          </cell>
          <cell r="CS8">
            <v>246</v>
          </cell>
          <cell r="CT8">
            <v>246</v>
          </cell>
          <cell r="CU8">
            <v>245</v>
          </cell>
          <cell r="CV8">
            <v>244</v>
          </cell>
          <cell r="CW8">
            <v>244</v>
          </cell>
          <cell r="CX8">
            <v>244</v>
          </cell>
          <cell r="CY8">
            <v>242</v>
          </cell>
          <cell r="CZ8">
            <v>242</v>
          </cell>
          <cell r="DA8">
            <v>241</v>
          </cell>
          <cell r="DB8">
            <v>240</v>
          </cell>
          <cell r="DC8">
            <v>239</v>
          </cell>
          <cell r="DD8">
            <v>239</v>
          </cell>
          <cell r="DE8">
            <v>239</v>
          </cell>
          <cell r="DF8">
            <v>239</v>
          </cell>
          <cell r="DG8">
            <v>239</v>
          </cell>
          <cell r="DH8">
            <v>239</v>
          </cell>
          <cell r="DI8">
            <v>239</v>
          </cell>
          <cell r="DJ8">
            <v>243</v>
          </cell>
          <cell r="DK8">
            <v>242</v>
          </cell>
          <cell r="DL8">
            <v>241</v>
          </cell>
          <cell r="DM8">
            <v>241</v>
          </cell>
          <cell r="DN8">
            <v>239</v>
          </cell>
          <cell r="DO8">
            <v>239</v>
          </cell>
          <cell r="DP8">
            <v>238</v>
          </cell>
          <cell r="DQ8">
            <v>238</v>
          </cell>
          <cell r="DR8">
            <v>238</v>
          </cell>
          <cell r="DS8">
            <v>238</v>
          </cell>
          <cell r="DT8">
            <v>238</v>
          </cell>
          <cell r="DU8">
            <v>238</v>
          </cell>
          <cell r="DV8">
            <v>240</v>
          </cell>
          <cell r="DW8">
            <v>240</v>
          </cell>
          <cell r="DX8">
            <v>240</v>
          </cell>
          <cell r="DY8">
            <v>240</v>
          </cell>
          <cell r="DZ8">
            <v>238</v>
          </cell>
          <cell r="EA8">
            <v>237</v>
          </cell>
          <cell r="EB8">
            <v>237</v>
          </cell>
          <cell r="EC8">
            <v>237</v>
          </cell>
          <cell r="ED8">
            <v>237</v>
          </cell>
          <cell r="EE8">
            <v>237</v>
          </cell>
          <cell r="EF8">
            <v>237</v>
          </cell>
          <cell r="EG8">
            <v>237</v>
          </cell>
        </row>
        <row r="9">
          <cell r="A9" t="str">
            <v>Novinar</v>
          </cell>
          <cell r="AN9">
            <v>354</v>
          </cell>
          <cell r="AO9">
            <v>354</v>
          </cell>
          <cell r="AP9">
            <v>397</v>
          </cell>
          <cell r="AQ9">
            <v>405</v>
          </cell>
          <cell r="AR9">
            <v>406</v>
          </cell>
          <cell r="AS9">
            <v>411</v>
          </cell>
          <cell r="AT9">
            <v>411</v>
          </cell>
          <cell r="AU9">
            <v>412</v>
          </cell>
          <cell r="AV9">
            <v>413</v>
          </cell>
          <cell r="AW9">
            <v>417</v>
          </cell>
          <cell r="AX9">
            <v>418</v>
          </cell>
          <cell r="AY9">
            <v>419</v>
          </cell>
          <cell r="AZ9">
            <v>419</v>
          </cell>
          <cell r="BA9">
            <v>423</v>
          </cell>
          <cell r="BB9">
            <v>429</v>
          </cell>
          <cell r="BC9">
            <v>439</v>
          </cell>
          <cell r="BD9">
            <v>446</v>
          </cell>
          <cell r="BE9">
            <v>450</v>
          </cell>
          <cell r="BF9">
            <v>451</v>
          </cell>
          <cell r="BG9">
            <v>452</v>
          </cell>
          <cell r="BH9">
            <v>451</v>
          </cell>
          <cell r="BI9">
            <v>453</v>
          </cell>
          <cell r="BJ9">
            <v>454</v>
          </cell>
          <cell r="BK9">
            <v>455</v>
          </cell>
          <cell r="BL9">
            <v>457</v>
          </cell>
          <cell r="BM9">
            <v>463</v>
          </cell>
          <cell r="BN9">
            <v>470</v>
          </cell>
          <cell r="BO9">
            <v>477</v>
          </cell>
          <cell r="BP9">
            <v>489</v>
          </cell>
          <cell r="BQ9">
            <v>502</v>
          </cell>
          <cell r="BR9">
            <v>503</v>
          </cell>
          <cell r="BS9">
            <v>505</v>
          </cell>
          <cell r="BT9">
            <v>504</v>
          </cell>
          <cell r="BU9">
            <v>505</v>
          </cell>
          <cell r="BV9">
            <v>507</v>
          </cell>
          <cell r="BW9">
            <v>507</v>
          </cell>
          <cell r="BX9">
            <v>509</v>
          </cell>
          <cell r="BY9">
            <v>510</v>
          </cell>
          <cell r="BZ9">
            <v>515</v>
          </cell>
          <cell r="CA9">
            <v>515</v>
          </cell>
          <cell r="CB9">
            <v>513</v>
          </cell>
          <cell r="CC9">
            <v>512</v>
          </cell>
          <cell r="CD9">
            <v>512</v>
          </cell>
          <cell r="CE9">
            <v>511</v>
          </cell>
          <cell r="CF9">
            <v>510</v>
          </cell>
          <cell r="CG9">
            <v>511</v>
          </cell>
          <cell r="CH9">
            <v>511</v>
          </cell>
          <cell r="CI9">
            <v>511</v>
          </cell>
          <cell r="CJ9">
            <v>509</v>
          </cell>
          <cell r="CK9">
            <v>509</v>
          </cell>
          <cell r="CL9">
            <v>509</v>
          </cell>
          <cell r="CM9">
            <v>505</v>
          </cell>
          <cell r="CN9">
            <v>502</v>
          </cell>
          <cell r="CO9">
            <v>502</v>
          </cell>
          <cell r="CP9">
            <v>500</v>
          </cell>
          <cell r="CQ9">
            <v>498</v>
          </cell>
          <cell r="CR9">
            <v>497</v>
          </cell>
          <cell r="CS9">
            <v>495</v>
          </cell>
          <cell r="CT9">
            <v>495</v>
          </cell>
          <cell r="CU9">
            <v>494</v>
          </cell>
          <cell r="CV9">
            <v>492</v>
          </cell>
          <cell r="CW9">
            <v>488</v>
          </cell>
          <cell r="CX9">
            <v>487</v>
          </cell>
          <cell r="CY9">
            <v>484</v>
          </cell>
          <cell r="CZ9">
            <v>483</v>
          </cell>
          <cell r="DA9">
            <v>480</v>
          </cell>
          <cell r="DB9">
            <v>479</v>
          </cell>
          <cell r="DC9">
            <v>478</v>
          </cell>
          <cell r="DD9">
            <v>478</v>
          </cell>
          <cell r="DE9">
            <v>477</v>
          </cell>
          <cell r="DF9">
            <v>477</v>
          </cell>
          <cell r="DG9">
            <v>475</v>
          </cell>
          <cell r="DH9">
            <v>470</v>
          </cell>
          <cell r="DI9">
            <v>470</v>
          </cell>
          <cell r="DJ9">
            <v>465</v>
          </cell>
          <cell r="DK9">
            <v>461</v>
          </cell>
          <cell r="DL9">
            <v>460</v>
          </cell>
          <cell r="DM9">
            <v>462</v>
          </cell>
          <cell r="DN9">
            <v>460</v>
          </cell>
          <cell r="DO9">
            <v>459</v>
          </cell>
          <cell r="DP9">
            <v>456</v>
          </cell>
          <cell r="DQ9">
            <v>455</v>
          </cell>
          <cell r="DR9">
            <v>454</v>
          </cell>
          <cell r="DS9">
            <v>453</v>
          </cell>
          <cell r="DT9">
            <v>447</v>
          </cell>
          <cell r="DU9">
            <v>443</v>
          </cell>
          <cell r="DV9">
            <v>439</v>
          </cell>
          <cell r="DW9">
            <v>431</v>
          </cell>
          <cell r="DX9">
            <v>429</v>
          </cell>
          <cell r="DY9">
            <v>426</v>
          </cell>
          <cell r="DZ9">
            <v>422</v>
          </cell>
          <cell r="EA9">
            <v>420</v>
          </cell>
          <cell r="EB9">
            <v>419</v>
          </cell>
          <cell r="EC9">
            <v>419</v>
          </cell>
          <cell r="ED9">
            <v>417</v>
          </cell>
          <cell r="EE9">
            <v>415</v>
          </cell>
          <cell r="EF9">
            <v>414</v>
          </cell>
          <cell r="EG9">
            <v>410</v>
          </cell>
          <cell r="EH9">
            <v>404</v>
          </cell>
          <cell r="EI9">
            <v>396</v>
          </cell>
          <cell r="EJ9">
            <v>395</v>
          </cell>
          <cell r="EK9">
            <v>389</v>
          </cell>
          <cell r="EL9">
            <v>388</v>
          </cell>
          <cell r="EM9">
            <v>386</v>
          </cell>
          <cell r="EN9">
            <v>384</v>
          </cell>
          <cell r="EO9">
            <v>382</v>
          </cell>
          <cell r="EP9">
            <v>379</v>
          </cell>
          <cell r="EQ9">
            <v>378</v>
          </cell>
          <cell r="ER9">
            <v>374</v>
          </cell>
          <cell r="ES9">
            <v>374</v>
          </cell>
          <cell r="ET9">
            <v>371</v>
          </cell>
          <cell r="EU9">
            <v>369</v>
          </cell>
          <cell r="EV9">
            <v>367</v>
          </cell>
          <cell r="EW9">
            <v>366</v>
          </cell>
          <cell r="EX9">
            <v>368</v>
          </cell>
          <cell r="EY9">
            <v>365</v>
          </cell>
          <cell r="EZ9">
            <v>364</v>
          </cell>
          <cell r="FA9">
            <v>366</v>
          </cell>
          <cell r="FB9">
            <v>366</v>
          </cell>
          <cell r="FC9">
            <v>366</v>
          </cell>
          <cell r="FD9">
            <v>365</v>
          </cell>
          <cell r="FE9">
            <v>363</v>
          </cell>
          <cell r="FF9">
            <v>367</v>
          </cell>
          <cell r="FG9">
            <v>361</v>
          </cell>
          <cell r="FH9">
            <v>360</v>
          </cell>
          <cell r="FI9">
            <v>358</v>
          </cell>
          <cell r="FJ9">
            <v>358</v>
          </cell>
          <cell r="FK9">
            <v>354</v>
          </cell>
          <cell r="FL9">
            <v>352</v>
          </cell>
          <cell r="FM9">
            <v>352</v>
          </cell>
          <cell r="FN9">
            <v>353</v>
          </cell>
          <cell r="FO9">
            <v>353</v>
          </cell>
          <cell r="FP9">
            <v>353</v>
          </cell>
          <cell r="FQ9">
            <v>352</v>
          </cell>
          <cell r="FR9">
            <v>354</v>
          </cell>
          <cell r="FS9">
            <v>354</v>
          </cell>
          <cell r="FT9">
            <v>354</v>
          </cell>
          <cell r="FU9">
            <v>354</v>
          </cell>
          <cell r="FV9">
            <v>351</v>
          </cell>
          <cell r="FW9">
            <v>351</v>
          </cell>
          <cell r="FX9">
            <v>350</v>
          </cell>
          <cell r="FY9">
            <v>348</v>
          </cell>
          <cell r="FZ9">
            <v>346</v>
          </cell>
          <cell r="GA9">
            <v>347</v>
          </cell>
          <cell r="GB9">
            <v>346</v>
          </cell>
          <cell r="GC9">
            <v>347</v>
          </cell>
          <cell r="GD9">
            <v>347</v>
          </cell>
          <cell r="GE9">
            <v>343</v>
          </cell>
          <cell r="GF9">
            <v>341</v>
          </cell>
          <cell r="GG9">
            <v>339</v>
          </cell>
          <cell r="GH9">
            <v>338</v>
          </cell>
          <cell r="GI9">
            <v>339</v>
          </cell>
        </row>
        <row r="10">
          <cell r="A10" t="str">
            <v>ZDMF HEP grupe</v>
          </cell>
          <cell r="AU10">
            <v>2540</v>
          </cell>
          <cell r="AV10">
            <v>3405</v>
          </cell>
          <cell r="AW10">
            <v>3608</v>
          </cell>
          <cell r="AX10">
            <v>3675</v>
          </cell>
          <cell r="AY10">
            <v>3693</v>
          </cell>
          <cell r="AZ10">
            <v>3747</v>
          </cell>
          <cell r="BA10">
            <v>3856</v>
          </cell>
          <cell r="BB10">
            <v>3907</v>
          </cell>
          <cell r="BC10">
            <v>3945</v>
          </cell>
          <cell r="BD10">
            <v>4003</v>
          </cell>
          <cell r="BE10">
            <v>4050</v>
          </cell>
          <cell r="BF10">
            <v>4106</v>
          </cell>
          <cell r="BG10">
            <v>4181</v>
          </cell>
          <cell r="BH10">
            <v>4257</v>
          </cell>
          <cell r="BI10">
            <v>4259</v>
          </cell>
          <cell r="BJ10">
            <v>4272</v>
          </cell>
          <cell r="BK10">
            <v>4282</v>
          </cell>
          <cell r="BL10">
            <v>4291</v>
          </cell>
          <cell r="BM10">
            <v>4321</v>
          </cell>
          <cell r="BN10">
            <v>4338</v>
          </cell>
          <cell r="BO10">
            <v>4355</v>
          </cell>
          <cell r="BP10">
            <v>4384</v>
          </cell>
          <cell r="BQ10">
            <v>4406</v>
          </cell>
          <cell r="BR10">
            <v>4412</v>
          </cell>
          <cell r="BS10">
            <v>4423</v>
          </cell>
          <cell r="BT10">
            <v>4422</v>
          </cell>
          <cell r="BU10">
            <v>4425</v>
          </cell>
          <cell r="BV10">
            <v>4433</v>
          </cell>
          <cell r="BW10">
            <v>4437</v>
          </cell>
          <cell r="BX10">
            <v>4446</v>
          </cell>
          <cell r="BY10">
            <v>4454</v>
          </cell>
          <cell r="BZ10">
            <v>4459</v>
          </cell>
          <cell r="CA10">
            <v>4461</v>
          </cell>
          <cell r="CB10">
            <v>4462</v>
          </cell>
          <cell r="CC10">
            <v>4462</v>
          </cell>
          <cell r="CD10">
            <v>4462</v>
          </cell>
          <cell r="CE10">
            <v>4462</v>
          </cell>
          <cell r="CF10">
            <v>4461</v>
          </cell>
          <cell r="CG10">
            <v>4460</v>
          </cell>
          <cell r="CH10">
            <v>4459</v>
          </cell>
          <cell r="CI10">
            <v>4453</v>
          </cell>
          <cell r="CJ10">
            <v>4451</v>
          </cell>
          <cell r="CK10">
            <v>4446</v>
          </cell>
          <cell r="CL10">
            <v>4448</v>
          </cell>
          <cell r="CM10">
            <v>4442</v>
          </cell>
          <cell r="CN10">
            <v>4434</v>
          </cell>
          <cell r="CO10">
            <v>4422</v>
          </cell>
          <cell r="CP10">
            <v>4418</v>
          </cell>
          <cell r="CQ10">
            <v>4400</v>
          </cell>
          <cell r="CR10">
            <v>4396</v>
          </cell>
          <cell r="CS10">
            <v>4385</v>
          </cell>
          <cell r="CT10">
            <v>4379</v>
          </cell>
          <cell r="CU10">
            <v>4367</v>
          </cell>
          <cell r="CV10">
            <v>4355</v>
          </cell>
          <cell r="CW10">
            <v>4348</v>
          </cell>
          <cell r="CX10">
            <v>4333</v>
          </cell>
          <cell r="CY10">
            <v>4314</v>
          </cell>
          <cell r="CZ10">
            <v>4298</v>
          </cell>
          <cell r="DA10">
            <v>4266</v>
          </cell>
          <cell r="DB10">
            <v>4238</v>
          </cell>
          <cell r="DC10">
            <v>4195</v>
          </cell>
          <cell r="DD10">
            <v>4163</v>
          </cell>
          <cell r="DE10">
            <v>4135</v>
          </cell>
          <cell r="DF10">
            <v>4122</v>
          </cell>
          <cell r="DG10">
            <v>4105</v>
          </cell>
          <cell r="DH10">
            <v>4118</v>
          </cell>
          <cell r="DI10">
            <v>4129</v>
          </cell>
          <cell r="DJ10">
            <v>4141</v>
          </cell>
          <cell r="DK10">
            <v>4113</v>
          </cell>
          <cell r="DL10">
            <v>4101</v>
          </cell>
          <cell r="DM10">
            <v>4074</v>
          </cell>
          <cell r="DN10">
            <v>4065</v>
          </cell>
          <cell r="DO10">
            <v>4056</v>
          </cell>
          <cell r="DP10">
            <v>4052</v>
          </cell>
          <cell r="DQ10">
            <v>4043</v>
          </cell>
          <cell r="DR10">
            <v>4035</v>
          </cell>
          <cell r="DS10">
            <v>4026</v>
          </cell>
          <cell r="DT10">
            <v>4014</v>
          </cell>
          <cell r="DU10">
            <v>4015</v>
          </cell>
          <cell r="DV10">
            <v>4011</v>
          </cell>
          <cell r="DW10">
            <v>3991</v>
          </cell>
          <cell r="DX10">
            <v>3959</v>
          </cell>
          <cell r="DY10">
            <v>3904</v>
          </cell>
          <cell r="DZ10">
            <v>3805</v>
          </cell>
          <cell r="EA10">
            <v>3735</v>
          </cell>
          <cell r="EB10">
            <v>3713</v>
          </cell>
          <cell r="EC10">
            <v>3698</v>
          </cell>
          <cell r="ED10">
            <v>3689</v>
          </cell>
          <cell r="EE10">
            <v>3673</v>
          </cell>
          <cell r="EF10">
            <v>3654</v>
          </cell>
          <cell r="EG10">
            <v>3646</v>
          </cell>
          <cell r="EH10">
            <v>3627</v>
          </cell>
          <cell r="EI10">
            <v>3602</v>
          </cell>
          <cell r="EJ10">
            <v>3574</v>
          </cell>
          <cell r="EK10">
            <v>3546</v>
          </cell>
          <cell r="EL10">
            <v>3534</v>
          </cell>
          <cell r="EM10">
            <v>3528</v>
          </cell>
          <cell r="EN10">
            <v>3517</v>
          </cell>
          <cell r="EO10">
            <v>3502</v>
          </cell>
          <cell r="EP10">
            <v>3501</v>
          </cell>
          <cell r="EQ10">
            <v>3496</v>
          </cell>
          <cell r="ER10">
            <v>3485</v>
          </cell>
          <cell r="ES10">
            <v>3487</v>
          </cell>
          <cell r="ET10">
            <v>3495</v>
          </cell>
          <cell r="EU10">
            <v>3495</v>
          </cell>
          <cell r="EV10">
            <v>3464</v>
          </cell>
          <cell r="EW10">
            <v>3452</v>
          </cell>
          <cell r="EX10">
            <v>3449</v>
          </cell>
          <cell r="EY10">
            <v>3447</v>
          </cell>
          <cell r="EZ10">
            <v>3433</v>
          </cell>
          <cell r="FA10">
            <v>3424</v>
          </cell>
          <cell r="FB10">
            <v>3420</v>
          </cell>
          <cell r="FC10">
            <v>3407</v>
          </cell>
          <cell r="FD10">
            <v>3401</v>
          </cell>
          <cell r="FE10">
            <v>3394</v>
          </cell>
          <cell r="FF10">
            <v>3393</v>
          </cell>
          <cell r="FG10">
            <v>3347</v>
          </cell>
          <cell r="FH10">
            <v>3333</v>
          </cell>
          <cell r="FI10">
            <v>3328</v>
          </cell>
          <cell r="FJ10">
            <v>3321</v>
          </cell>
          <cell r="FK10">
            <v>3317</v>
          </cell>
          <cell r="FL10">
            <v>3311</v>
          </cell>
          <cell r="FM10">
            <v>3309</v>
          </cell>
          <cell r="FN10">
            <v>3315</v>
          </cell>
          <cell r="FO10">
            <v>3377</v>
          </cell>
          <cell r="FP10">
            <v>3460</v>
          </cell>
          <cell r="FQ10">
            <v>3629</v>
          </cell>
          <cell r="FR10">
            <v>3714</v>
          </cell>
          <cell r="FS10">
            <v>3722</v>
          </cell>
          <cell r="FT10">
            <v>3722</v>
          </cell>
          <cell r="FU10">
            <v>3722</v>
          </cell>
          <cell r="FV10">
            <v>3761</v>
          </cell>
          <cell r="FW10">
            <v>3769</v>
          </cell>
          <cell r="FX10">
            <v>3767</v>
          </cell>
          <cell r="FY10">
            <v>3763</v>
          </cell>
          <cell r="FZ10">
            <v>3762</v>
          </cell>
          <cell r="GA10">
            <v>3761</v>
          </cell>
          <cell r="GB10">
            <v>3761</v>
          </cell>
          <cell r="GC10">
            <v>3783</v>
          </cell>
          <cell r="GD10">
            <v>3792</v>
          </cell>
          <cell r="GE10">
            <v>3718</v>
          </cell>
          <cell r="GF10">
            <v>3680</v>
          </cell>
          <cell r="GG10">
            <v>3685</v>
          </cell>
          <cell r="GH10">
            <v>3707</v>
          </cell>
          <cell r="GI10">
            <v>3749</v>
          </cell>
        </row>
        <row r="11">
          <cell r="A11" t="str">
            <v>T-HT</v>
          </cell>
          <cell r="BB11">
            <v>541</v>
          </cell>
          <cell r="BC11">
            <v>640</v>
          </cell>
          <cell r="BD11">
            <v>659</v>
          </cell>
          <cell r="BE11">
            <v>669</v>
          </cell>
          <cell r="BF11">
            <v>676</v>
          </cell>
          <cell r="BG11">
            <v>686</v>
          </cell>
          <cell r="BH11">
            <v>691</v>
          </cell>
          <cell r="BI11">
            <v>695</v>
          </cell>
          <cell r="BJ11">
            <v>695</v>
          </cell>
          <cell r="BK11">
            <v>696</v>
          </cell>
          <cell r="BL11">
            <v>739</v>
          </cell>
          <cell r="BM11">
            <v>742</v>
          </cell>
          <cell r="BN11">
            <v>745</v>
          </cell>
          <cell r="BO11">
            <v>745</v>
          </cell>
          <cell r="BP11">
            <v>745</v>
          </cell>
          <cell r="BQ11">
            <v>746</v>
          </cell>
          <cell r="BR11">
            <v>746</v>
          </cell>
          <cell r="BS11">
            <v>747</v>
          </cell>
          <cell r="BT11">
            <v>747</v>
          </cell>
          <cell r="BU11">
            <v>747</v>
          </cell>
          <cell r="BV11">
            <v>747</v>
          </cell>
          <cell r="BW11">
            <v>747</v>
          </cell>
          <cell r="BX11">
            <v>747</v>
          </cell>
          <cell r="BY11">
            <v>746</v>
          </cell>
          <cell r="BZ11">
            <v>746</v>
          </cell>
          <cell r="CA11">
            <v>744</v>
          </cell>
          <cell r="CB11">
            <v>738</v>
          </cell>
          <cell r="CC11">
            <v>736</v>
          </cell>
          <cell r="CD11">
            <v>735</v>
          </cell>
          <cell r="CE11">
            <v>735</v>
          </cell>
          <cell r="CF11">
            <v>735</v>
          </cell>
          <cell r="CG11">
            <v>733</v>
          </cell>
          <cell r="CH11">
            <v>733</v>
          </cell>
          <cell r="CI11">
            <v>730</v>
          </cell>
          <cell r="CJ11">
            <v>729</v>
          </cell>
          <cell r="CK11">
            <v>729</v>
          </cell>
          <cell r="CL11">
            <v>729</v>
          </cell>
          <cell r="CM11">
            <v>727</v>
          </cell>
          <cell r="CN11">
            <v>723</v>
          </cell>
          <cell r="CO11">
            <v>723</v>
          </cell>
          <cell r="CP11">
            <v>721</v>
          </cell>
          <cell r="CQ11">
            <v>719</v>
          </cell>
          <cell r="CR11">
            <v>719</v>
          </cell>
          <cell r="CS11">
            <v>718</v>
          </cell>
          <cell r="CT11">
            <v>715</v>
          </cell>
          <cell r="CU11">
            <v>714</v>
          </cell>
          <cell r="CV11">
            <v>714</v>
          </cell>
          <cell r="CW11">
            <v>713</v>
          </cell>
          <cell r="CX11">
            <v>713</v>
          </cell>
          <cell r="CY11">
            <v>711</v>
          </cell>
          <cell r="CZ11">
            <v>853</v>
          </cell>
          <cell r="DA11">
            <v>851</v>
          </cell>
          <cell r="DB11">
            <v>1009</v>
          </cell>
          <cell r="DC11">
            <v>1010</v>
          </cell>
          <cell r="DD11">
            <v>1013</v>
          </cell>
          <cell r="DE11">
            <v>1011</v>
          </cell>
          <cell r="DF11">
            <v>1010</v>
          </cell>
          <cell r="DG11">
            <v>1010</v>
          </cell>
          <cell r="DH11">
            <v>1010</v>
          </cell>
          <cell r="DI11">
            <v>1005</v>
          </cell>
          <cell r="DJ11">
            <v>1004</v>
          </cell>
          <cell r="DK11">
            <v>994</v>
          </cell>
          <cell r="DL11">
            <v>999</v>
          </cell>
          <cell r="DM11">
            <v>994</v>
          </cell>
          <cell r="DN11">
            <v>992</v>
          </cell>
          <cell r="DO11">
            <v>990</v>
          </cell>
          <cell r="DP11">
            <v>990</v>
          </cell>
          <cell r="DQ11">
            <v>988</v>
          </cell>
          <cell r="DR11">
            <v>986</v>
          </cell>
          <cell r="DS11">
            <v>979</v>
          </cell>
          <cell r="DT11">
            <v>977</v>
          </cell>
          <cell r="DU11">
            <v>974</v>
          </cell>
          <cell r="DV11">
            <v>969</v>
          </cell>
          <cell r="DW11">
            <v>960</v>
          </cell>
          <cell r="DX11">
            <v>969</v>
          </cell>
          <cell r="DY11">
            <v>965</v>
          </cell>
          <cell r="DZ11">
            <v>961</v>
          </cell>
          <cell r="EA11">
            <v>958</v>
          </cell>
          <cell r="EB11">
            <v>954</v>
          </cell>
          <cell r="EC11">
            <v>950</v>
          </cell>
          <cell r="ED11">
            <v>943</v>
          </cell>
          <cell r="EE11">
            <v>942</v>
          </cell>
          <cell r="EF11">
            <v>941</v>
          </cell>
          <cell r="EG11">
            <v>935</v>
          </cell>
          <cell r="EH11">
            <v>934</v>
          </cell>
          <cell r="EI11">
            <v>924</v>
          </cell>
          <cell r="EJ11">
            <v>924</v>
          </cell>
          <cell r="EK11">
            <v>921</v>
          </cell>
          <cell r="EL11">
            <v>920</v>
          </cell>
          <cell r="EM11">
            <v>919</v>
          </cell>
          <cell r="EN11">
            <v>919</v>
          </cell>
          <cell r="EO11">
            <v>918</v>
          </cell>
          <cell r="EP11">
            <v>917</v>
          </cell>
          <cell r="EQ11">
            <v>912</v>
          </cell>
          <cell r="ER11">
            <v>907</v>
          </cell>
          <cell r="ES11">
            <v>903</v>
          </cell>
          <cell r="ET11">
            <v>902</v>
          </cell>
          <cell r="EU11">
            <v>901</v>
          </cell>
          <cell r="EV11">
            <v>898</v>
          </cell>
          <cell r="EW11">
            <v>896</v>
          </cell>
          <cell r="EX11">
            <v>896</v>
          </cell>
          <cell r="EY11">
            <v>893</v>
          </cell>
          <cell r="EZ11">
            <v>893</v>
          </cell>
          <cell r="FA11">
            <v>893</v>
          </cell>
          <cell r="FB11">
            <v>890</v>
          </cell>
          <cell r="FC11">
            <v>888</v>
          </cell>
          <cell r="FD11">
            <v>887</v>
          </cell>
          <cell r="FE11">
            <v>884</v>
          </cell>
          <cell r="FF11">
            <v>881</v>
          </cell>
          <cell r="FG11">
            <v>876</v>
          </cell>
          <cell r="FH11">
            <v>874</v>
          </cell>
          <cell r="FI11">
            <v>871</v>
          </cell>
          <cell r="FJ11">
            <v>870</v>
          </cell>
          <cell r="FK11">
            <v>870</v>
          </cell>
          <cell r="FL11">
            <v>868</v>
          </cell>
          <cell r="FM11">
            <v>868</v>
          </cell>
          <cell r="FN11">
            <v>868</v>
          </cell>
          <cell r="FO11">
            <v>868</v>
          </cell>
          <cell r="FP11">
            <v>866</v>
          </cell>
          <cell r="FQ11">
            <v>867</v>
          </cell>
          <cell r="FR11">
            <v>866</v>
          </cell>
          <cell r="FS11">
            <v>865</v>
          </cell>
          <cell r="FT11">
            <v>865</v>
          </cell>
          <cell r="FU11">
            <v>862</v>
          </cell>
          <cell r="FV11">
            <v>856</v>
          </cell>
          <cell r="FW11">
            <v>856</v>
          </cell>
          <cell r="FX11">
            <v>857</v>
          </cell>
          <cell r="FY11">
            <v>856</v>
          </cell>
          <cell r="FZ11">
            <v>855</v>
          </cell>
          <cell r="GA11">
            <v>858</v>
          </cell>
          <cell r="GB11">
            <v>859</v>
          </cell>
          <cell r="GC11">
            <v>860</v>
          </cell>
          <cell r="GD11">
            <v>858</v>
          </cell>
          <cell r="GE11">
            <v>859</v>
          </cell>
          <cell r="GF11">
            <v>858</v>
          </cell>
          <cell r="GG11">
            <v>855</v>
          </cell>
          <cell r="GH11">
            <v>852</v>
          </cell>
          <cell r="GI11">
            <v>849</v>
          </cell>
        </row>
        <row r="12">
          <cell r="A12" t="str">
            <v>ZDMF T-Mobile</v>
          </cell>
          <cell r="BL12">
            <v>91</v>
          </cell>
          <cell r="BM12">
            <v>105</v>
          </cell>
          <cell r="BN12">
            <v>132</v>
          </cell>
          <cell r="BO12">
            <v>137</v>
          </cell>
          <cell r="BP12">
            <v>140</v>
          </cell>
          <cell r="BQ12">
            <v>140</v>
          </cell>
          <cell r="BR12">
            <v>143</v>
          </cell>
          <cell r="BS12">
            <v>146</v>
          </cell>
          <cell r="BT12">
            <v>148</v>
          </cell>
          <cell r="BU12">
            <v>148</v>
          </cell>
          <cell r="BV12">
            <v>149</v>
          </cell>
          <cell r="BW12">
            <v>149</v>
          </cell>
          <cell r="BX12">
            <v>154</v>
          </cell>
          <cell r="BY12">
            <v>154</v>
          </cell>
          <cell r="BZ12">
            <v>166</v>
          </cell>
          <cell r="CA12">
            <v>166</v>
          </cell>
          <cell r="CB12">
            <v>166</v>
          </cell>
          <cell r="CC12">
            <v>166</v>
          </cell>
          <cell r="CD12">
            <v>166</v>
          </cell>
          <cell r="CE12">
            <v>166</v>
          </cell>
          <cell r="CF12">
            <v>166</v>
          </cell>
          <cell r="CG12">
            <v>166</v>
          </cell>
          <cell r="CH12">
            <v>166</v>
          </cell>
          <cell r="CI12">
            <v>166</v>
          </cell>
          <cell r="CJ12">
            <v>166</v>
          </cell>
          <cell r="CK12">
            <v>166</v>
          </cell>
          <cell r="CL12">
            <v>166</v>
          </cell>
          <cell r="CM12">
            <v>166</v>
          </cell>
          <cell r="CN12">
            <v>166</v>
          </cell>
          <cell r="CO12">
            <v>166</v>
          </cell>
          <cell r="CP12">
            <v>166</v>
          </cell>
          <cell r="CQ12">
            <v>166</v>
          </cell>
          <cell r="CR12">
            <v>166</v>
          </cell>
          <cell r="CS12">
            <v>166</v>
          </cell>
          <cell r="CT12">
            <v>166</v>
          </cell>
          <cell r="CU12">
            <v>166</v>
          </cell>
          <cell r="CV12">
            <v>166</v>
          </cell>
          <cell r="CW12">
            <v>166</v>
          </cell>
          <cell r="CX12">
            <v>166</v>
          </cell>
          <cell r="CY12">
            <v>166</v>
          </cell>
          <cell r="CZ12">
            <v>166</v>
          </cell>
          <cell r="DA12">
            <v>166</v>
          </cell>
        </row>
        <row r="13">
          <cell r="A13" t="str">
            <v>ZDMF SHŽ</v>
          </cell>
          <cell r="BM13">
            <v>1</v>
          </cell>
          <cell r="BN13">
            <v>22</v>
          </cell>
          <cell r="BO13">
            <v>37</v>
          </cell>
          <cell r="BP13">
            <v>39</v>
          </cell>
          <cell r="BQ13">
            <v>40</v>
          </cell>
          <cell r="BR13">
            <v>49</v>
          </cell>
          <cell r="BS13">
            <v>53</v>
          </cell>
          <cell r="BT13">
            <v>59</v>
          </cell>
          <cell r="BU13">
            <v>65</v>
          </cell>
          <cell r="BV13">
            <v>65</v>
          </cell>
          <cell r="BW13">
            <v>65</v>
          </cell>
          <cell r="BX13">
            <v>65</v>
          </cell>
          <cell r="BY13">
            <v>65</v>
          </cell>
          <cell r="BZ13">
            <v>65</v>
          </cell>
          <cell r="CA13">
            <v>65</v>
          </cell>
          <cell r="CB13">
            <v>66</v>
          </cell>
          <cell r="CC13">
            <v>67</v>
          </cell>
          <cell r="CD13">
            <v>67</v>
          </cell>
          <cell r="CE13">
            <v>67</v>
          </cell>
          <cell r="CF13">
            <v>67</v>
          </cell>
          <cell r="CG13">
            <v>67</v>
          </cell>
          <cell r="CH13">
            <v>67</v>
          </cell>
          <cell r="CI13">
            <v>84</v>
          </cell>
          <cell r="CJ13">
            <v>134</v>
          </cell>
          <cell r="CK13">
            <v>134</v>
          </cell>
          <cell r="CL13">
            <v>135</v>
          </cell>
          <cell r="CM13">
            <v>135</v>
          </cell>
          <cell r="CN13">
            <v>135</v>
          </cell>
          <cell r="CO13">
            <v>137</v>
          </cell>
          <cell r="CP13">
            <v>137</v>
          </cell>
          <cell r="CQ13">
            <v>137</v>
          </cell>
          <cell r="CR13">
            <v>137</v>
          </cell>
          <cell r="CS13">
            <v>138</v>
          </cell>
          <cell r="CT13">
            <v>138</v>
          </cell>
          <cell r="CU13">
            <v>138</v>
          </cell>
          <cell r="CV13">
            <v>138</v>
          </cell>
          <cell r="CW13">
            <v>138</v>
          </cell>
          <cell r="CX13">
            <v>138</v>
          </cell>
          <cell r="CY13">
            <v>137</v>
          </cell>
          <cell r="CZ13">
            <v>136</v>
          </cell>
          <cell r="DA13">
            <v>135</v>
          </cell>
          <cell r="DB13">
            <v>134</v>
          </cell>
          <cell r="DC13">
            <v>134</v>
          </cell>
          <cell r="DD13">
            <v>134</v>
          </cell>
          <cell r="DE13">
            <v>134</v>
          </cell>
          <cell r="DF13">
            <v>134</v>
          </cell>
          <cell r="DG13">
            <v>134</v>
          </cell>
          <cell r="DH13">
            <v>134</v>
          </cell>
          <cell r="DI13">
            <v>133</v>
          </cell>
          <cell r="DJ13">
            <v>133</v>
          </cell>
          <cell r="DK13">
            <v>132</v>
          </cell>
          <cell r="DL13">
            <v>131</v>
          </cell>
          <cell r="DM13">
            <v>130</v>
          </cell>
          <cell r="DN13">
            <v>130</v>
          </cell>
          <cell r="DO13">
            <v>130</v>
          </cell>
          <cell r="DP13">
            <v>131</v>
          </cell>
          <cell r="DQ13">
            <v>131</v>
          </cell>
          <cell r="DR13">
            <v>131</v>
          </cell>
          <cell r="DS13">
            <v>129</v>
          </cell>
          <cell r="DT13">
            <v>129</v>
          </cell>
          <cell r="DU13">
            <v>128</v>
          </cell>
          <cell r="DV13">
            <v>126</v>
          </cell>
          <cell r="DW13">
            <v>124</v>
          </cell>
          <cell r="DX13">
            <v>124</v>
          </cell>
          <cell r="DY13">
            <v>123</v>
          </cell>
          <cell r="DZ13">
            <v>123</v>
          </cell>
          <cell r="EA13">
            <v>122</v>
          </cell>
          <cell r="EB13">
            <v>122</v>
          </cell>
          <cell r="EC13">
            <v>120</v>
          </cell>
          <cell r="ED13">
            <v>120</v>
          </cell>
          <cell r="EE13">
            <v>120</v>
          </cell>
          <cell r="EF13">
            <v>120</v>
          </cell>
          <cell r="EG13">
            <v>118</v>
          </cell>
          <cell r="EH13">
            <v>118</v>
          </cell>
          <cell r="EI13">
            <v>116</v>
          </cell>
          <cell r="EJ13">
            <v>115</v>
          </cell>
          <cell r="EK13">
            <v>1518</v>
          </cell>
          <cell r="EL13">
            <v>1531</v>
          </cell>
          <cell r="EM13">
            <v>1597</v>
          </cell>
          <cell r="EN13">
            <v>1629</v>
          </cell>
          <cell r="EO13">
            <v>1657</v>
          </cell>
          <cell r="EP13">
            <v>1668</v>
          </cell>
          <cell r="EQ13">
            <v>1669</v>
          </cell>
          <cell r="ER13">
            <v>1668</v>
          </cell>
          <cell r="ES13">
            <v>1667</v>
          </cell>
          <cell r="ET13">
            <v>1676</v>
          </cell>
          <cell r="EU13">
            <v>1677</v>
          </cell>
          <cell r="EV13">
            <v>1649</v>
          </cell>
          <cell r="EW13">
            <v>1626</v>
          </cell>
          <cell r="EX13">
            <v>1627</v>
          </cell>
          <cell r="EY13">
            <v>1630</v>
          </cell>
          <cell r="EZ13">
            <v>1626</v>
          </cell>
          <cell r="FA13">
            <v>1622</v>
          </cell>
          <cell r="FB13">
            <v>1620</v>
          </cell>
          <cell r="FC13">
            <v>1610</v>
          </cell>
          <cell r="FD13">
            <v>1604</v>
          </cell>
          <cell r="FE13">
            <v>1598</v>
          </cell>
          <cell r="FF13">
            <v>1590</v>
          </cell>
          <cell r="FG13">
            <v>1585</v>
          </cell>
          <cell r="FH13">
            <v>1578</v>
          </cell>
          <cell r="FI13">
            <v>1575</v>
          </cell>
          <cell r="FJ13">
            <v>1557</v>
          </cell>
          <cell r="FK13">
            <v>1532</v>
          </cell>
          <cell r="FL13">
            <v>1490</v>
          </cell>
          <cell r="FM13">
            <v>1440</v>
          </cell>
          <cell r="FN13">
            <v>1410</v>
          </cell>
          <cell r="FO13">
            <v>1387</v>
          </cell>
          <cell r="FP13">
            <v>1377</v>
          </cell>
          <cell r="FQ13">
            <v>1365</v>
          </cell>
          <cell r="FR13">
            <v>1328</v>
          </cell>
          <cell r="FS13">
            <v>1322</v>
          </cell>
          <cell r="FT13">
            <v>1313</v>
          </cell>
          <cell r="FU13">
            <v>1307</v>
          </cell>
          <cell r="FV13">
            <v>1300</v>
          </cell>
          <cell r="FW13">
            <v>1298</v>
          </cell>
          <cell r="FX13">
            <v>1295</v>
          </cell>
          <cell r="FY13">
            <v>1288</v>
          </cell>
          <cell r="FZ13">
            <v>1286</v>
          </cell>
          <cell r="GA13">
            <v>1281</v>
          </cell>
          <cell r="GB13">
            <v>1276</v>
          </cell>
          <cell r="GC13">
            <v>1270</v>
          </cell>
          <cell r="GD13">
            <v>1269</v>
          </cell>
          <cell r="GE13">
            <v>1265</v>
          </cell>
          <cell r="GF13">
            <v>1263</v>
          </cell>
          <cell r="GG13">
            <v>1258</v>
          </cell>
          <cell r="GH13">
            <v>1255</v>
          </cell>
          <cell r="GI13">
            <v>1252</v>
          </cell>
        </row>
        <row r="14">
          <cell r="A14" t="str">
            <v>ZDMF HAC</v>
          </cell>
          <cell r="BT14">
            <v>2662</v>
          </cell>
          <cell r="BU14">
            <v>2662</v>
          </cell>
          <cell r="BV14">
            <v>2665</v>
          </cell>
          <cell r="BW14">
            <v>2666</v>
          </cell>
          <cell r="BX14">
            <v>2709</v>
          </cell>
          <cell r="BY14">
            <v>2770</v>
          </cell>
          <cell r="BZ14">
            <v>2770</v>
          </cell>
          <cell r="CA14">
            <v>2773</v>
          </cell>
          <cell r="CB14">
            <v>2781</v>
          </cell>
          <cell r="CC14">
            <v>2777</v>
          </cell>
          <cell r="CD14">
            <v>2776</v>
          </cell>
          <cell r="CE14">
            <v>2776</v>
          </cell>
          <cell r="CF14">
            <v>2773</v>
          </cell>
          <cell r="CG14">
            <v>2772</v>
          </cell>
          <cell r="CH14">
            <v>2772</v>
          </cell>
          <cell r="CI14">
            <v>2771</v>
          </cell>
          <cell r="CJ14">
            <v>2770</v>
          </cell>
          <cell r="CK14">
            <v>2770</v>
          </cell>
          <cell r="CL14">
            <v>2770</v>
          </cell>
          <cell r="CM14">
            <v>2770</v>
          </cell>
          <cell r="CN14">
            <v>2768</v>
          </cell>
          <cell r="CO14">
            <v>2766</v>
          </cell>
          <cell r="CP14">
            <v>2765</v>
          </cell>
          <cell r="CQ14">
            <v>2763</v>
          </cell>
          <cell r="CR14">
            <v>2761</v>
          </cell>
          <cell r="CS14">
            <v>2761</v>
          </cell>
          <cell r="CT14">
            <v>2760</v>
          </cell>
          <cell r="CU14">
            <v>2760</v>
          </cell>
          <cell r="CV14">
            <v>2760</v>
          </cell>
          <cell r="CW14">
            <v>2755</v>
          </cell>
          <cell r="CX14">
            <v>2752</v>
          </cell>
          <cell r="CY14">
            <v>2750</v>
          </cell>
          <cell r="CZ14">
            <v>2748</v>
          </cell>
          <cell r="DA14">
            <v>2748</v>
          </cell>
          <cell r="DB14">
            <v>2752</v>
          </cell>
          <cell r="DC14">
            <v>2752</v>
          </cell>
          <cell r="DD14">
            <v>2911</v>
          </cell>
          <cell r="DE14">
            <v>2923</v>
          </cell>
          <cell r="DF14">
            <v>2930</v>
          </cell>
          <cell r="DG14">
            <v>2933</v>
          </cell>
          <cell r="DH14">
            <v>2936</v>
          </cell>
          <cell r="DI14">
            <v>2936</v>
          </cell>
          <cell r="DJ14">
            <v>2950</v>
          </cell>
          <cell r="DK14">
            <v>2937</v>
          </cell>
          <cell r="DL14">
            <v>2930</v>
          </cell>
          <cell r="DM14">
            <v>2928</v>
          </cell>
          <cell r="DN14">
            <v>2925</v>
          </cell>
          <cell r="DO14">
            <v>2922</v>
          </cell>
          <cell r="DP14">
            <v>2920</v>
          </cell>
          <cell r="DQ14">
            <v>2918</v>
          </cell>
          <cell r="DR14">
            <v>2917</v>
          </cell>
          <cell r="DS14">
            <v>2917</v>
          </cell>
          <cell r="DT14">
            <v>2914</v>
          </cell>
          <cell r="DU14">
            <v>2909</v>
          </cell>
          <cell r="DV14">
            <v>2898</v>
          </cell>
          <cell r="DW14">
            <v>2891</v>
          </cell>
          <cell r="DX14">
            <v>2885</v>
          </cell>
          <cell r="DY14">
            <v>2877</v>
          </cell>
          <cell r="DZ14">
            <v>2862</v>
          </cell>
          <cell r="EA14">
            <v>2810</v>
          </cell>
          <cell r="EB14">
            <v>2790</v>
          </cell>
          <cell r="EC14">
            <v>2774</v>
          </cell>
          <cell r="ED14">
            <v>2765</v>
          </cell>
          <cell r="EE14">
            <v>2760</v>
          </cell>
          <cell r="EF14">
            <v>2746</v>
          </cell>
          <cell r="EG14">
            <v>2740</v>
          </cell>
          <cell r="EH14">
            <v>2727</v>
          </cell>
          <cell r="EI14">
            <v>2720</v>
          </cell>
          <cell r="EJ14">
            <v>2698</v>
          </cell>
          <cell r="EK14">
            <v>2691</v>
          </cell>
          <cell r="EL14">
            <v>2686</v>
          </cell>
          <cell r="EM14">
            <v>2679</v>
          </cell>
          <cell r="EN14">
            <v>2675</v>
          </cell>
          <cell r="EO14">
            <v>2670</v>
          </cell>
          <cell r="EP14">
            <v>2724</v>
          </cell>
          <cell r="EQ14">
            <v>2725</v>
          </cell>
          <cell r="ER14">
            <v>2722</v>
          </cell>
          <cell r="ES14">
            <v>2720</v>
          </cell>
          <cell r="ET14">
            <v>2715</v>
          </cell>
          <cell r="EU14">
            <v>2708</v>
          </cell>
          <cell r="EV14">
            <v>2705</v>
          </cell>
          <cell r="EW14">
            <v>2703</v>
          </cell>
          <cell r="EX14">
            <v>2693</v>
          </cell>
          <cell r="EY14">
            <v>2689</v>
          </cell>
          <cell r="EZ14">
            <v>2688</v>
          </cell>
          <cell r="FA14">
            <v>2687</v>
          </cell>
          <cell r="FB14">
            <v>2687</v>
          </cell>
          <cell r="FC14">
            <v>2685</v>
          </cell>
          <cell r="FD14">
            <v>2685</v>
          </cell>
          <cell r="FE14">
            <v>3384</v>
          </cell>
          <cell r="FF14">
            <v>3386</v>
          </cell>
          <cell r="FG14">
            <v>3383</v>
          </cell>
          <cell r="FH14">
            <v>3383</v>
          </cell>
          <cell r="FI14">
            <v>3378</v>
          </cell>
          <cell r="FJ14">
            <v>3377</v>
          </cell>
          <cell r="FK14">
            <v>3376</v>
          </cell>
          <cell r="FL14">
            <v>3376</v>
          </cell>
          <cell r="FM14">
            <v>3378</v>
          </cell>
          <cell r="FN14">
            <v>3378</v>
          </cell>
          <cell r="FO14">
            <v>3380</v>
          </cell>
          <cell r="FP14">
            <v>3379</v>
          </cell>
          <cell r="FQ14">
            <v>3377</v>
          </cell>
          <cell r="FR14">
            <v>3377</v>
          </cell>
          <cell r="FS14">
            <v>3373</v>
          </cell>
          <cell r="FT14">
            <v>3373</v>
          </cell>
          <cell r="FU14">
            <v>3371</v>
          </cell>
          <cell r="FV14">
            <v>3387</v>
          </cell>
          <cell r="FW14">
            <v>3434</v>
          </cell>
          <cell r="FX14">
            <v>3485</v>
          </cell>
          <cell r="FY14">
            <v>3498</v>
          </cell>
          <cell r="FZ14">
            <v>3493</v>
          </cell>
          <cell r="GA14">
            <v>3500</v>
          </cell>
          <cell r="GB14">
            <v>3503</v>
          </cell>
          <cell r="GC14">
            <v>3504</v>
          </cell>
          <cell r="GD14">
            <v>3503</v>
          </cell>
          <cell r="GE14">
            <v>3487</v>
          </cell>
          <cell r="GF14">
            <v>3480</v>
          </cell>
          <cell r="GG14">
            <v>3480</v>
          </cell>
          <cell r="GH14">
            <v>3471</v>
          </cell>
          <cell r="GI14">
            <v>3463</v>
          </cell>
        </row>
        <row r="15">
          <cell r="A15" t="str">
            <v>AZ Zagreb</v>
          </cell>
          <cell r="BW15">
            <v>565</v>
          </cell>
          <cell r="BX15">
            <v>1274</v>
          </cell>
          <cell r="BY15">
            <v>1592</v>
          </cell>
          <cell r="BZ15">
            <v>1741</v>
          </cell>
          <cell r="CA15">
            <v>1765</v>
          </cell>
          <cell r="CB15">
            <v>1790</v>
          </cell>
          <cell r="CC15">
            <v>1792</v>
          </cell>
          <cell r="CD15">
            <v>1795</v>
          </cell>
          <cell r="CE15">
            <v>1798</v>
          </cell>
          <cell r="CF15">
            <v>1801</v>
          </cell>
          <cell r="CG15">
            <v>1799</v>
          </cell>
          <cell r="CH15">
            <v>1799</v>
          </cell>
          <cell r="CI15">
            <v>1802</v>
          </cell>
          <cell r="CJ15">
            <v>1810</v>
          </cell>
          <cell r="CK15">
            <v>1816</v>
          </cell>
          <cell r="CL15">
            <v>1820</v>
          </cell>
          <cell r="CM15">
            <v>1823</v>
          </cell>
          <cell r="CN15">
            <v>1828</v>
          </cell>
          <cell r="CO15">
            <v>1832</v>
          </cell>
          <cell r="CP15">
            <v>1840</v>
          </cell>
          <cell r="CQ15">
            <v>1838</v>
          </cell>
          <cell r="CR15">
            <v>1836</v>
          </cell>
          <cell r="CS15">
            <v>1829</v>
          </cell>
          <cell r="CT15">
            <v>1829</v>
          </cell>
          <cell r="CU15">
            <v>1828</v>
          </cell>
          <cell r="CV15">
            <v>1824</v>
          </cell>
          <cell r="CW15">
            <v>1823</v>
          </cell>
          <cell r="CX15">
            <v>1821</v>
          </cell>
          <cell r="CY15">
            <v>1819</v>
          </cell>
          <cell r="CZ15">
            <v>1816</v>
          </cell>
          <cell r="DA15">
            <v>1813</v>
          </cell>
          <cell r="DB15">
            <v>1809</v>
          </cell>
          <cell r="DC15">
            <v>1810</v>
          </cell>
          <cell r="DD15">
            <v>1810</v>
          </cell>
          <cell r="DE15">
            <v>1808</v>
          </cell>
          <cell r="DF15">
            <v>1808</v>
          </cell>
          <cell r="DG15">
            <v>1806</v>
          </cell>
          <cell r="DH15">
            <v>1805</v>
          </cell>
          <cell r="DI15">
            <v>1802</v>
          </cell>
          <cell r="DJ15">
            <v>1801</v>
          </cell>
          <cell r="DK15">
            <v>1797</v>
          </cell>
          <cell r="DL15">
            <v>1787</v>
          </cell>
          <cell r="DM15">
            <v>1787</v>
          </cell>
          <cell r="DN15">
            <v>1786</v>
          </cell>
          <cell r="DO15">
            <v>1783</v>
          </cell>
          <cell r="DP15">
            <v>1775</v>
          </cell>
          <cell r="DQ15">
            <v>1772</v>
          </cell>
          <cell r="DR15">
            <v>1773</v>
          </cell>
          <cell r="DS15">
            <v>1772</v>
          </cell>
          <cell r="DT15">
            <v>1767</v>
          </cell>
          <cell r="DU15">
            <v>1767</v>
          </cell>
          <cell r="DV15">
            <v>1766</v>
          </cell>
          <cell r="DW15">
            <v>1741</v>
          </cell>
          <cell r="DX15">
            <v>1738</v>
          </cell>
          <cell r="DY15">
            <v>1729</v>
          </cell>
          <cell r="DZ15">
            <v>1724</v>
          </cell>
          <cell r="EA15">
            <v>1709</v>
          </cell>
          <cell r="EB15">
            <v>1707</v>
          </cell>
          <cell r="EC15">
            <v>1706</v>
          </cell>
          <cell r="ED15">
            <v>1702</v>
          </cell>
          <cell r="EE15">
            <v>1695</v>
          </cell>
          <cell r="EF15">
            <v>1689</v>
          </cell>
          <cell r="EG15">
            <v>1687</v>
          </cell>
          <cell r="EH15">
            <v>1671</v>
          </cell>
          <cell r="EI15">
            <v>1649</v>
          </cell>
          <cell r="EJ15">
            <v>1627</v>
          </cell>
          <cell r="EK15">
            <v>1608</v>
          </cell>
          <cell r="EL15">
            <v>1587</v>
          </cell>
          <cell r="EM15">
            <v>1571</v>
          </cell>
          <cell r="EN15">
            <v>1554</v>
          </cell>
          <cell r="EO15">
            <v>1545</v>
          </cell>
          <cell r="EP15">
            <v>1542</v>
          </cell>
          <cell r="EQ15">
            <v>1526</v>
          </cell>
          <cell r="ER15">
            <v>1523</v>
          </cell>
          <cell r="ES15">
            <v>1515</v>
          </cell>
          <cell r="ET15">
            <v>1505</v>
          </cell>
          <cell r="EU15">
            <v>1487</v>
          </cell>
          <cell r="EV15">
            <v>1491</v>
          </cell>
          <cell r="EW15">
            <v>1485</v>
          </cell>
          <cell r="EX15">
            <v>1482</v>
          </cell>
          <cell r="EY15">
            <v>1477</v>
          </cell>
          <cell r="EZ15">
            <v>1478</v>
          </cell>
          <cell r="FA15">
            <v>1480</v>
          </cell>
          <cell r="FB15">
            <v>1482</v>
          </cell>
          <cell r="FC15">
            <v>1480</v>
          </cell>
          <cell r="FD15">
            <v>1471</v>
          </cell>
          <cell r="FE15">
            <v>1471</v>
          </cell>
          <cell r="FF15">
            <v>1471</v>
          </cell>
          <cell r="FG15">
            <v>1472</v>
          </cell>
          <cell r="FH15">
            <v>1467</v>
          </cell>
          <cell r="FI15">
            <v>1464</v>
          </cell>
          <cell r="FJ15">
            <v>1468</v>
          </cell>
          <cell r="FK15">
            <v>1463</v>
          </cell>
          <cell r="FL15">
            <v>1464</v>
          </cell>
          <cell r="FM15">
            <v>1460</v>
          </cell>
          <cell r="FN15">
            <v>1459</v>
          </cell>
          <cell r="FO15">
            <v>1454</v>
          </cell>
          <cell r="FP15">
            <v>1457</v>
          </cell>
          <cell r="FQ15">
            <v>1472</v>
          </cell>
          <cell r="FR15">
            <v>1486</v>
          </cell>
          <cell r="FS15">
            <v>1495</v>
          </cell>
          <cell r="FT15">
            <v>1518</v>
          </cell>
          <cell r="FU15">
            <v>1530</v>
          </cell>
          <cell r="FV15">
            <v>1535</v>
          </cell>
          <cell r="FW15">
            <v>1542</v>
          </cell>
          <cell r="FX15">
            <v>1556</v>
          </cell>
          <cell r="FY15">
            <v>1559</v>
          </cell>
          <cell r="FZ15">
            <v>1558</v>
          </cell>
          <cell r="GA15">
            <v>1559</v>
          </cell>
          <cell r="GB15">
            <v>1558</v>
          </cell>
          <cell r="GC15">
            <v>1567</v>
          </cell>
          <cell r="GD15">
            <v>1572</v>
          </cell>
          <cell r="GE15">
            <v>1582</v>
          </cell>
          <cell r="GF15">
            <v>1584</v>
          </cell>
          <cell r="GG15">
            <v>1602</v>
          </cell>
          <cell r="GH15">
            <v>1611</v>
          </cell>
          <cell r="GI15">
            <v>1609</v>
          </cell>
        </row>
        <row r="16">
          <cell r="A16" t="str">
            <v>ZDMF Cestarski</v>
          </cell>
          <cell r="BZ16">
            <v>228</v>
          </cell>
          <cell r="CA16">
            <v>228</v>
          </cell>
          <cell r="CB16">
            <v>228</v>
          </cell>
          <cell r="CC16">
            <v>228</v>
          </cell>
          <cell r="CD16">
            <v>228</v>
          </cell>
          <cell r="CE16">
            <v>228</v>
          </cell>
          <cell r="CF16">
            <v>228</v>
          </cell>
          <cell r="CG16">
            <v>228</v>
          </cell>
          <cell r="CH16">
            <v>228</v>
          </cell>
          <cell r="CI16">
            <v>228</v>
          </cell>
          <cell r="CJ16">
            <v>228</v>
          </cell>
          <cell r="CK16">
            <v>228</v>
          </cell>
          <cell r="CL16">
            <v>228</v>
          </cell>
          <cell r="CM16">
            <v>228</v>
          </cell>
          <cell r="CN16">
            <v>228</v>
          </cell>
          <cell r="CO16">
            <v>228</v>
          </cell>
          <cell r="CP16">
            <v>228</v>
          </cell>
          <cell r="CQ16">
            <v>228</v>
          </cell>
          <cell r="CR16">
            <v>228</v>
          </cell>
          <cell r="CS16">
            <v>230</v>
          </cell>
          <cell r="CT16">
            <v>230</v>
          </cell>
          <cell r="CU16">
            <v>230</v>
          </cell>
          <cell r="CV16">
            <v>230</v>
          </cell>
          <cell r="CW16">
            <v>230</v>
          </cell>
          <cell r="CX16">
            <v>230</v>
          </cell>
          <cell r="CY16">
            <v>230</v>
          </cell>
          <cell r="CZ16">
            <v>230</v>
          </cell>
          <cell r="DA16">
            <v>230</v>
          </cell>
          <cell r="DB16">
            <v>230</v>
          </cell>
          <cell r="DC16">
            <v>230</v>
          </cell>
          <cell r="DD16">
            <v>230</v>
          </cell>
          <cell r="DE16">
            <v>230</v>
          </cell>
          <cell r="DF16">
            <v>230</v>
          </cell>
          <cell r="DG16">
            <v>230</v>
          </cell>
          <cell r="DH16">
            <v>230</v>
          </cell>
          <cell r="DI16">
            <v>230</v>
          </cell>
          <cell r="DJ16">
            <v>230</v>
          </cell>
          <cell r="DK16">
            <v>230</v>
          </cell>
          <cell r="DL16">
            <v>230</v>
          </cell>
          <cell r="DM16">
            <v>230</v>
          </cell>
          <cell r="DN16">
            <v>230</v>
          </cell>
          <cell r="DO16">
            <v>230</v>
          </cell>
          <cell r="DP16">
            <v>230</v>
          </cell>
          <cell r="DQ16">
            <v>230</v>
          </cell>
          <cell r="DR16">
            <v>230</v>
          </cell>
          <cell r="DS16">
            <v>230</v>
          </cell>
          <cell r="DT16">
            <v>230</v>
          </cell>
          <cell r="DU16">
            <v>230</v>
          </cell>
          <cell r="DV16">
            <v>230</v>
          </cell>
          <cell r="DW16">
            <v>230</v>
          </cell>
          <cell r="DX16">
            <v>643</v>
          </cell>
          <cell r="DY16">
            <v>646</v>
          </cell>
          <cell r="DZ16">
            <v>646</v>
          </cell>
          <cell r="EA16">
            <v>646</v>
          </cell>
          <cell r="EB16">
            <v>645</v>
          </cell>
          <cell r="EC16">
            <v>645</v>
          </cell>
          <cell r="ED16">
            <v>645</v>
          </cell>
          <cell r="EE16">
            <v>693</v>
          </cell>
          <cell r="EF16">
            <v>692</v>
          </cell>
          <cell r="EG16">
            <v>692</v>
          </cell>
          <cell r="EH16">
            <v>692</v>
          </cell>
          <cell r="EI16">
            <v>692</v>
          </cell>
          <cell r="EJ16">
            <v>692</v>
          </cell>
          <cell r="EK16">
            <v>686</v>
          </cell>
          <cell r="EL16">
            <v>685</v>
          </cell>
          <cell r="EM16">
            <v>688</v>
          </cell>
          <cell r="EN16">
            <v>688</v>
          </cell>
          <cell r="EO16">
            <v>695</v>
          </cell>
          <cell r="EP16">
            <v>694</v>
          </cell>
          <cell r="EQ16">
            <v>688</v>
          </cell>
          <cell r="ER16">
            <v>690</v>
          </cell>
          <cell r="ES16">
            <v>692</v>
          </cell>
          <cell r="ET16">
            <v>708</v>
          </cell>
          <cell r="EU16">
            <v>710</v>
          </cell>
          <cell r="EV16">
            <v>713</v>
          </cell>
          <cell r="EW16">
            <v>716</v>
          </cell>
          <cell r="EX16">
            <v>706</v>
          </cell>
          <cell r="EY16">
            <v>709</v>
          </cell>
          <cell r="EZ16">
            <v>715</v>
          </cell>
          <cell r="FA16">
            <v>717</v>
          </cell>
          <cell r="FB16">
            <v>718</v>
          </cell>
          <cell r="FC16">
            <v>718</v>
          </cell>
          <cell r="FD16">
            <v>721</v>
          </cell>
          <cell r="FE16">
            <v>721</v>
          </cell>
          <cell r="FF16">
            <v>721</v>
          </cell>
          <cell r="FG16">
            <v>717</v>
          </cell>
          <cell r="FH16">
            <v>719</v>
          </cell>
          <cell r="FI16">
            <v>719</v>
          </cell>
          <cell r="FJ16">
            <v>719</v>
          </cell>
          <cell r="FK16">
            <v>718</v>
          </cell>
          <cell r="FL16">
            <v>719</v>
          </cell>
          <cell r="FM16">
            <v>730</v>
          </cell>
          <cell r="FN16">
            <v>728</v>
          </cell>
          <cell r="FO16">
            <v>726</v>
          </cell>
          <cell r="FP16">
            <v>726</v>
          </cell>
          <cell r="FQ16">
            <v>726</v>
          </cell>
          <cell r="FR16">
            <v>725</v>
          </cell>
          <cell r="FS16">
            <v>729</v>
          </cell>
          <cell r="FT16">
            <v>747</v>
          </cell>
          <cell r="FU16">
            <v>747</v>
          </cell>
          <cell r="FV16">
            <v>749</v>
          </cell>
          <cell r="FW16">
            <v>749</v>
          </cell>
          <cell r="FX16">
            <v>750</v>
          </cell>
          <cell r="FY16">
            <v>760</v>
          </cell>
          <cell r="FZ16">
            <v>759</v>
          </cell>
          <cell r="GA16">
            <v>761</v>
          </cell>
          <cell r="GB16">
            <v>766</v>
          </cell>
          <cell r="GC16">
            <v>767</v>
          </cell>
          <cell r="GD16">
            <v>766</v>
          </cell>
          <cell r="GE16">
            <v>760</v>
          </cell>
          <cell r="GF16">
            <v>760</v>
          </cell>
          <cell r="GG16">
            <v>761</v>
          </cell>
          <cell r="GH16">
            <v>761</v>
          </cell>
          <cell r="GI16">
            <v>764</v>
          </cell>
        </row>
        <row r="17">
          <cell r="A17" t="str">
            <v>AZ Auto Hrvatska</v>
          </cell>
          <cell r="DJ17">
            <v>410</v>
          </cell>
          <cell r="DK17">
            <v>410</v>
          </cell>
          <cell r="DL17">
            <v>411</v>
          </cell>
          <cell r="DM17">
            <v>412</v>
          </cell>
          <cell r="DN17">
            <v>413</v>
          </cell>
          <cell r="DO17">
            <v>414</v>
          </cell>
          <cell r="DP17">
            <v>414</v>
          </cell>
          <cell r="DQ17">
            <v>414</v>
          </cell>
          <cell r="DR17">
            <v>414</v>
          </cell>
          <cell r="DS17">
            <v>414</v>
          </cell>
          <cell r="DT17">
            <v>415</v>
          </cell>
          <cell r="DU17">
            <v>415</v>
          </cell>
          <cell r="DV17">
            <v>416</v>
          </cell>
          <cell r="DW17">
            <v>415</v>
          </cell>
          <cell r="DX17">
            <v>416</v>
          </cell>
          <cell r="DY17">
            <v>419</v>
          </cell>
          <cell r="DZ17">
            <v>417</v>
          </cell>
          <cell r="EA17">
            <v>416</v>
          </cell>
          <cell r="EB17">
            <v>416</v>
          </cell>
          <cell r="EC17">
            <v>415</v>
          </cell>
          <cell r="ED17">
            <v>416</v>
          </cell>
          <cell r="EE17">
            <v>416</v>
          </cell>
          <cell r="EF17">
            <v>416</v>
          </cell>
          <cell r="EG17">
            <v>418</v>
          </cell>
          <cell r="EH17">
            <v>418</v>
          </cell>
          <cell r="EI17">
            <v>421</v>
          </cell>
          <cell r="EJ17">
            <v>426</v>
          </cell>
          <cell r="EK17">
            <v>427</v>
          </cell>
          <cell r="EL17">
            <v>426</v>
          </cell>
          <cell r="EM17">
            <v>426</v>
          </cell>
          <cell r="EN17">
            <v>427</v>
          </cell>
          <cell r="EO17">
            <v>426</v>
          </cell>
          <cell r="EP17">
            <v>427</v>
          </cell>
          <cell r="EQ17">
            <v>428</v>
          </cell>
          <cell r="ER17">
            <v>428</v>
          </cell>
          <cell r="ES17">
            <v>430</v>
          </cell>
          <cell r="ET17">
            <v>432</v>
          </cell>
          <cell r="EU17">
            <v>432</v>
          </cell>
          <cell r="EV17">
            <v>431</v>
          </cell>
          <cell r="EW17">
            <v>433</v>
          </cell>
          <cell r="EX17">
            <v>433</v>
          </cell>
          <cell r="EY17">
            <v>435</v>
          </cell>
          <cell r="EZ17">
            <v>434</v>
          </cell>
          <cell r="FA17">
            <v>434</v>
          </cell>
          <cell r="FB17">
            <v>434</v>
          </cell>
          <cell r="FC17">
            <v>433</v>
          </cell>
          <cell r="FD17">
            <v>433</v>
          </cell>
          <cell r="FE17">
            <v>433</v>
          </cell>
          <cell r="FF17">
            <v>435</v>
          </cell>
          <cell r="FG17">
            <v>439</v>
          </cell>
          <cell r="FH17">
            <v>450</v>
          </cell>
          <cell r="FI17">
            <v>451</v>
          </cell>
          <cell r="FJ17">
            <v>452</v>
          </cell>
          <cell r="FK17">
            <v>452</v>
          </cell>
          <cell r="FL17">
            <v>454</v>
          </cell>
          <cell r="FM17">
            <v>453</v>
          </cell>
          <cell r="FN17">
            <v>452</v>
          </cell>
          <cell r="FO17">
            <v>451</v>
          </cell>
          <cell r="FP17">
            <v>453</v>
          </cell>
          <cell r="FQ17">
            <v>454</v>
          </cell>
          <cell r="FR17">
            <v>455</v>
          </cell>
          <cell r="FS17">
            <v>456</v>
          </cell>
          <cell r="FT17">
            <v>461</v>
          </cell>
          <cell r="FU17">
            <v>469</v>
          </cell>
          <cell r="FV17">
            <v>469</v>
          </cell>
          <cell r="FW17">
            <v>470</v>
          </cell>
          <cell r="FX17">
            <v>472</v>
          </cell>
          <cell r="FY17">
            <v>473</v>
          </cell>
          <cell r="FZ17">
            <v>473</v>
          </cell>
          <cell r="GA17">
            <v>473</v>
          </cell>
          <cell r="GB17">
            <v>473</v>
          </cell>
          <cell r="GC17">
            <v>476</v>
          </cell>
          <cell r="GD17">
            <v>479</v>
          </cell>
          <cell r="GE17">
            <v>478</v>
          </cell>
          <cell r="GF17">
            <v>482</v>
          </cell>
          <cell r="GG17">
            <v>486</v>
          </cell>
          <cell r="GH17">
            <v>486</v>
          </cell>
          <cell r="GI17">
            <v>485</v>
          </cell>
        </row>
        <row r="18">
          <cell r="A18" t="str">
            <v>AC Rijeka - Zagreb</v>
          </cell>
          <cell r="DP18">
            <v>733</v>
          </cell>
          <cell r="DQ18">
            <v>734</v>
          </cell>
          <cell r="DR18">
            <v>734</v>
          </cell>
          <cell r="DS18">
            <v>734</v>
          </cell>
          <cell r="DT18">
            <v>734</v>
          </cell>
          <cell r="DU18">
            <v>752</v>
          </cell>
          <cell r="DV18">
            <v>753</v>
          </cell>
          <cell r="DW18">
            <v>749</v>
          </cell>
          <cell r="DX18">
            <v>747</v>
          </cell>
          <cell r="DY18">
            <v>744</v>
          </cell>
          <cell r="DZ18">
            <v>745</v>
          </cell>
          <cell r="EA18">
            <v>744</v>
          </cell>
          <cell r="EB18">
            <v>737</v>
          </cell>
          <cell r="EC18">
            <v>750</v>
          </cell>
          <cell r="ED18">
            <v>748</v>
          </cell>
          <cell r="EE18">
            <v>746</v>
          </cell>
          <cell r="EF18">
            <v>741</v>
          </cell>
          <cell r="EG18">
            <v>743</v>
          </cell>
          <cell r="EH18">
            <v>741</v>
          </cell>
          <cell r="EI18">
            <v>739</v>
          </cell>
          <cell r="EJ18">
            <v>733</v>
          </cell>
          <cell r="EK18">
            <v>732</v>
          </cell>
          <cell r="EL18">
            <v>730</v>
          </cell>
          <cell r="EM18">
            <v>722</v>
          </cell>
          <cell r="EN18">
            <v>721</v>
          </cell>
          <cell r="EO18">
            <v>719</v>
          </cell>
          <cell r="EP18">
            <v>719</v>
          </cell>
          <cell r="EQ18">
            <v>718</v>
          </cell>
          <cell r="ER18">
            <v>718</v>
          </cell>
          <cell r="ES18">
            <v>716</v>
          </cell>
          <cell r="ET18">
            <v>715</v>
          </cell>
          <cell r="EU18">
            <v>715</v>
          </cell>
          <cell r="EV18">
            <v>713</v>
          </cell>
          <cell r="EW18">
            <v>710</v>
          </cell>
          <cell r="EX18">
            <v>707</v>
          </cell>
          <cell r="EY18">
            <v>707</v>
          </cell>
          <cell r="EZ18">
            <v>706</v>
          </cell>
          <cell r="FA18">
            <v>706</v>
          </cell>
          <cell r="FB18">
            <v>705</v>
          </cell>
          <cell r="FC18">
            <v>704</v>
          </cell>
          <cell r="FD18">
            <v>704</v>
          </cell>
        </row>
        <row r="19">
          <cell r="A19" t="str">
            <v>AZ ZABA</v>
          </cell>
          <cell r="DT19">
            <v>35</v>
          </cell>
          <cell r="DU19">
            <v>4330</v>
          </cell>
          <cell r="DV19">
            <v>4381</v>
          </cell>
          <cell r="DW19">
            <v>4383</v>
          </cell>
          <cell r="DX19">
            <v>4383</v>
          </cell>
          <cell r="DY19">
            <v>4438</v>
          </cell>
          <cell r="DZ19">
            <v>4468</v>
          </cell>
          <cell r="EA19">
            <v>4479</v>
          </cell>
          <cell r="EB19">
            <v>4482</v>
          </cell>
          <cell r="EC19">
            <v>4486</v>
          </cell>
          <cell r="ED19">
            <v>4485</v>
          </cell>
          <cell r="EE19">
            <v>4485</v>
          </cell>
          <cell r="EF19">
            <v>4469</v>
          </cell>
          <cell r="EG19">
            <v>4458</v>
          </cell>
          <cell r="EH19">
            <v>4448</v>
          </cell>
          <cell r="EI19">
            <v>4411</v>
          </cell>
          <cell r="EJ19">
            <v>4398</v>
          </cell>
          <cell r="EK19">
            <v>4395</v>
          </cell>
          <cell r="EL19">
            <v>4383</v>
          </cell>
          <cell r="EM19">
            <v>4383</v>
          </cell>
          <cell r="EN19">
            <v>4378</v>
          </cell>
          <cell r="EO19">
            <v>4375</v>
          </cell>
          <cell r="EP19">
            <v>4374</v>
          </cell>
          <cell r="EQ19">
            <v>4373</v>
          </cell>
          <cell r="ER19">
            <v>4378</v>
          </cell>
          <cell r="ES19">
            <v>4370</v>
          </cell>
          <cell r="ET19">
            <v>4363</v>
          </cell>
          <cell r="EU19">
            <v>4355</v>
          </cell>
          <cell r="EV19">
            <v>4352</v>
          </cell>
          <cell r="EW19">
            <v>4343</v>
          </cell>
          <cell r="EX19">
            <v>4340</v>
          </cell>
          <cell r="EY19">
            <v>4337</v>
          </cell>
          <cell r="EZ19">
            <v>4339</v>
          </cell>
          <cell r="FA19">
            <v>4334</v>
          </cell>
          <cell r="FB19">
            <v>4330</v>
          </cell>
          <cell r="FC19">
            <v>4324</v>
          </cell>
          <cell r="FD19">
            <v>4305</v>
          </cell>
          <cell r="FE19">
            <v>4294</v>
          </cell>
          <cell r="FF19">
            <v>4281</v>
          </cell>
          <cell r="FG19">
            <v>4260</v>
          </cell>
          <cell r="FH19">
            <v>4239</v>
          </cell>
          <cell r="FI19">
            <v>4229</v>
          </cell>
          <cell r="FJ19">
            <v>4217</v>
          </cell>
          <cell r="FK19">
            <v>4204</v>
          </cell>
          <cell r="FL19">
            <v>4194</v>
          </cell>
          <cell r="FM19">
            <v>4192</v>
          </cell>
          <cell r="FN19">
            <v>4184</v>
          </cell>
          <cell r="FO19">
            <v>4173</v>
          </cell>
          <cell r="FP19">
            <v>4163</v>
          </cell>
          <cell r="FQ19">
            <v>4148</v>
          </cell>
          <cell r="FR19">
            <v>4134</v>
          </cell>
          <cell r="FS19">
            <v>4092</v>
          </cell>
          <cell r="FT19">
            <v>4072</v>
          </cell>
          <cell r="FU19">
            <v>4061</v>
          </cell>
          <cell r="FV19">
            <v>4051</v>
          </cell>
          <cell r="FW19">
            <v>4039</v>
          </cell>
          <cell r="FX19">
            <v>4027</v>
          </cell>
          <cell r="FY19">
            <v>4020</v>
          </cell>
          <cell r="FZ19">
            <v>4018</v>
          </cell>
          <cell r="GA19">
            <v>4010</v>
          </cell>
          <cell r="GB19">
            <v>4003</v>
          </cell>
          <cell r="GC19">
            <v>3996</v>
          </cell>
          <cell r="GD19">
            <v>3987</v>
          </cell>
          <cell r="GE19">
            <v>3949</v>
          </cell>
          <cell r="GF19">
            <v>3934</v>
          </cell>
          <cell r="GG19">
            <v>3933</v>
          </cell>
          <cell r="GH19">
            <v>3926</v>
          </cell>
          <cell r="GI19">
            <v>3927</v>
          </cell>
        </row>
        <row r="20">
          <cell r="A20" t="str">
            <v>Raiffeisen ZDMF</v>
          </cell>
          <cell r="FE20">
            <v>1866</v>
          </cell>
          <cell r="FF20">
            <v>2114</v>
          </cell>
          <cell r="FG20">
            <v>2115</v>
          </cell>
          <cell r="FH20">
            <v>2115</v>
          </cell>
          <cell r="FI20">
            <v>2113</v>
          </cell>
          <cell r="FJ20">
            <v>2113</v>
          </cell>
          <cell r="FK20">
            <v>2118</v>
          </cell>
          <cell r="FL20">
            <v>2118</v>
          </cell>
          <cell r="FM20">
            <v>2116</v>
          </cell>
          <cell r="FN20">
            <v>2116</v>
          </cell>
          <cell r="FO20">
            <v>2116</v>
          </cell>
          <cell r="FP20">
            <v>2123</v>
          </cell>
          <cell r="FQ20">
            <v>2122</v>
          </cell>
          <cell r="FR20">
            <v>2253</v>
          </cell>
          <cell r="FS20">
            <v>2264</v>
          </cell>
          <cell r="FT20">
            <v>2269</v>
          </cell>
          <cell r="FU20">
            <v>2277</v>
          </cell>
          <cell r="FV20">
            <v>2277</v>
          </cell>
          <cell r="FW20">
            <v>2277</v>
          </cell>
          <cell r="FX20">
            <v>2284</v>
          </cell>
          <cell r="FY20">
            <v>2290</v>
          </cell>
          <cell r="FZ20">
            <v>2293</v>
          </cell>
          <cell r="GA20">
            <v>2293</v>
          </cell>
          <cell r="GB20">
            <v>2294</v>
          </cell>
          <cell r="GC20">
            <v>2309</v>
          </cell>
          <cell r="GD20">
            <v>2415</v>
          </cell>
          <cell r="GE20">
            <v>2410</v>
          </cell>
          <cell r="GF20">
            <v>2409</v>
          </cell>
          <cell r="GG20">
            <v>2409</v>
          </cell>
          <cell r="GH20">
            <v>2405</v>
          </cell>
          <cell r="GI20">
            <v>2402</v>
          </cell>
        </row>
        <row r="21">
          <cell r="A21" t="str">
            <v>Erste ZDMF</v>
          </cell>
          <cell r="FF21">
            <v>2578</v>
          </cell>
          <cell r="FG21">
            <v>2588</v>
          </cell>
          <cell r="FH21">
            <v>2587</v>
          </cell>
          <cell r="FI21">
            <v>2587</v>
          </cell>
          <cell r="FJ21">
            <v>2587</v>
          </cell>
          <cell r="FK21">
            <v>2587</v>
          </cell>
          <cell r="FL21">
            <v>2586</v>
          </cell>
          <cell r="FM21">
            <v>2586</v>
          </cell>
          <cell r="FN21">
            <v>2586</v>
          </cell>
          <cell r="FO21">
            <v>2585</v>
          </cell>
          <cell r="FP21">
            <v>2585</v>
          </cell>
          <cell r="FQ21">
            <v>2584</v>
          </cell>
          <cell r="FR21">
            <v>2770</v>
          </cell>
          <cell r="FS21">
            <v>2798</v>
          </cell>
          <cell r="FT21">
            <v>2796</v>
          </cell>
          <cell r="FU21">
            <v>2798</v>
          </cell>
          <cell r="FV21">
            <v>2800</v>
          </cell>
          <cell r="FW21">
            <v>2796</v>
          </cell>
          <cell r="FX21">
            <v>2796</v>
          </cell>
          <cell r="FY21">
            <v>2795</v>
          </cell>
          <cell r="FZ21">
            <v>2794</v>
          </cell>
          <cell r="GA21">
            <v>2794</v>
          </cell>
          <cell r="GB21">
            <v>2790</v>
          </cell>
          <cell r="GC21">
            <v>2787</v>
          </cell>
          <cell r="GD21">
            <v>2991</v>
          </cell>
          <cell r="GE21">
            <v>2982</v>
          </cell>
          <cell r="GF21">
            <v>2978</v>
          </cell>
          <cell r="GG21">
            <v>2982</v>
          </cell>
          <cell r="GH21">
            <v>2979</v>
          </cell>
          <cell r="GI21">
            <v>2977</v>
          </cell>
        </row>
        <row r="22">
          <cell r="A22" t="str">
            <v>AZ Treći horizont</v>
          </cell>
          <cell r="FR22">
            <v>37</v>
          </cell>
          <cell r="FS22">
            <v>49</v>
          </cell>
          <cell r="FT22">
            <v>89</v>
          </cell>
          <cell r="FU22">
            <v>133</v>
          </cell>
          <cell r="FV22">
            <v>287</v>
          </cell>
          <cell r="FW22">
            <v>288</v>
          </cell>
          <cell r="FX22">
            <v>301</v>
          </cell>
          <cell r="FY22">
            <v>306</v>
          </cell>
          <cell r="FZ22">
            <v>310</v>
          </cell>
          <cell r="GA22">
            <v>310</v>
          </cell>
          <cell r="GB22">
            <v>311</v>
          </cell>
          <cell r="GC22">
            <v>317</v>
          </cell>
          <cell r="GD22">
            <v>343</v>
          </cell>
          <cell r="GE22">
            <v>344</v>
          </cell>
          <cell r="GF22">
            <v>345</v>
          </cell>
          <cell r="GG22">
            <v>347</v>
          </cell>
          <cell r="GH22">
            <v>346</v>
          </cell>
          <cell r="GI22">
            <v>357</v>
          </cell>
        </row>
        <row r="23">
          <cell r="A23" t="str">
            <v>NESTLE ZDMF</v>
          </cell>
          <cell r="FY23">
            <v>74</v>
          </cell>
          <cell r="FZ23">
            <v>76</v>
          </cell>
          <cell r="GA23">
            <v>80</v>
          </cell>
          <cell r="GB23">
            <v>80</v>
          </cell>
          <cell r="GC23">
            <v>81</v>
          </cell>
          <cell r="GD23">
            <v>82</v>
          </cell>
          <cell r="GE23">
            <v>83</v>
          </cell>
          <cell r="GF23">
            <v>83</v>
          </cell>
          <cell r="GG23">
            <v>83</v>
          </cell>
          <cell r="GH23">
            <v>84</v>
          </cell>
          <cell r="GI23">
            <v>84</v>
          </cell>
        </row>
        <row r="24">
          <cell r="A24" t="str">
            <v>UKUPNO</v>
          </cell>
          <cell r="B24" t="str">
            <v/>
          </cell>
          <cell r="C24" t="str">
            <v/>
          </cell>
          <cell r="D24" t="str">
            <v/>
          </cell>
          <cell r="E24" t="str">
            <v/>
          </cell>
          <cell r="F24" t="str">
            <v/>
          </cell>
          <cell r="G24" t="str">
            <v/>
          </cell>
          <cell r="H24" t="str">
            <v/>
          </cell>
          <cell r="I24" t="str">
            <v/>
          </cell>
          <cell r="J24" t="str">
            <v/>
          </cell>
          <cell r="K24" t="str">
            <v/>
          </cell>
          <cell r="L24" t="str">
            <v/>
          </cell>
          <cell r="M24" t="str">
            <v/>
          </cell>
          <cell r="N24" t="str">
            <v/>
          </cell>
          <cell r="O24" t="str">
            <v/>
          </cell>
          <cell r="P24" t="str">
            <v/>
          </cell>
          <cell r="Q24" t="str">
            <v/>
          </cell>
          <cell r="R24" t="str">
            <v/>
          </cell>
          <cell r="S24" t="str">
            <v/>
          </cell>
          <cell r="T24" t="str">
            <v/>
          </cell>
          <cell r="U24" t="str">
            <v/>
          </cell>
          <cell r="V24" t="str">
            <v/>
          </cell>
          <cell r="W24" t="str">
            <v/>
          </cell>
          <cell r="X24" t="str">
            <v/>
          </cell>
          <cell r="Y24" t="str">
            <v/>
          </cell>
          <cell r="Z24" t="str">
            <v/>
          </cell>
          <cell r="AA24" t="str">
            <v/>
          </cell>
          <cell r="AB24">
            <v>386</v>
          </cell>
          <cell r="AC24">
            <v>508</v>
          </cell>
          <cell r="AD24">
            <v>1112</v>
          </cell>
          <cell r="AE24">
            <v>1130</v>
          </cell>
          <cell r="AF24">
            <v>1960</v>
          </cell>
          <cell r="AG24">
            <v>2614</v>
          </cell>
          <cell r="AH24">
            <v>2634</v>
          </cell>
          <cell r="AI24">
            <v>2634</v>
          </cell>
          <cell r="AJ24">
            <v>2680</v>
          </cell>
          <cell r="AK24">
            <v>2700</v>
          </cell>
          <cell r="AL24">
            <v>2719</v>
          </cell>
          <cell r="AM24">
            <v>4898</v>
          </cell>
          <cell r="AN24">
            <v>5300</v>
          </cell>
          <cell r="AO24">
            <v>5312</v>
          </cell>
          <cell r="AP24">
            <v>5394</v>
          </cell>
          <cell r="AQ24">
            <v>5415</v>
          </cell>
          <cell r="AR24">
            <v>5464</v>
          </cell>
          <cell r="AS24">
            <v>5686</v>
          </cell>
          <cell r="AT24">
            <v>5762</v>
          </cell>
          <cell r="AU24">
            <v>8433</v>
          </cell>
          <cell r="AV24">
            <v>9356</v>
          </cell>
          <cell r="AW24">
            <v>9623</v>
          </cell>
          <cell r="AX24">
            <v>9730</v>
          </cell>
          <cell r="AY24">
            <v>9761</v>
          </cell>
          <cell r="AZ24">
            <v>9851</v>
          </cell>
          <cell r="BA24">
            <v>10000</v>
          </cell>
          <cell r="BB24">
            <v>10663</v>
          </cell>
          <cell r="BC24">
            <v>10844</v>
          </cell>
          <cell r="BD24">
            <v>10980</v>
          </cell>
          <cell r="BE24">
            <v>11069</v>
          </cell>
          <cell r="BF24">
            <v>11157</v>
          </cell>
          <cell r="BG24">
            <v>11280</v>
          </cell>
          <cell r="BH24">
            <v>11449</v>
          </cell>
          <cell r="BI24">
            <v>11484</v>
          </cell>
          <cell r="BJ24">
            <v>11510</v>
          </cell>
          <cell r="BK24">
            <v>11545</v>
          </cell>
          <cell r="BL24">
            <v>11724</v>
          </cell>
          <cell r="BM24">
            <v>11828</v>
          </cell>
          <cell r="BN24">
            <v>11943</v>
          </cell>
          <cell r="BO24">
            <v>12010</v>
          </cell>
          <cell r="BP24">
            <v>12077</v>
          </cell>
          <cell r="BQ24">
            <v>12144</v>
          </cell>
          <cell r="BR24">
            <v>12207</v>
          </cell>
          <cell r="BS24">
            <v>12269</v>
          </cell>
          <cell r="BT24">
            <v>15002</v>
          </cell>
          <cell r="BU24">
            <v>15043</v>
          </cell>
          <cell r="BV24">
            <v>15076</v>
          </cell>
          <cell r="BW24">
            <v>15658</v>
          </cell>
          <cell r="BX24">
            <v>16445</v>
          </cell>
          <cell r="BY24">
            <v>16887</v>
          </cell>
          <cell r="BZ24">
            <v>17316</v>
          </cell>
          <cell r="CA24">
            <v>17354</v>
          </cell>
          <cell r="CB24">
            <v>17427</v>
          </cell>
          <cell r="CC24">
            <v>17457</v>
          </cell>
          <cell r="CD24">
            <v>17468</v>
          </cell>
          <cell r="CE24">
            <v>17509</v>
          </cell>
          <cell r="CF24">
            <v>17560</v>
          </cell>
          <cell r="CG24">
            <v>17579</v>
          </cell>
          <cell r="CH24">
            <v>17585</v>
          </cell>
          <cell r="CI24">
            <v>17604</v>
          </cell>
          <cell r="CJ24">
            <v>17680</v>
          </cell>
          <cell r="CK24">
            <v>17708</v>
          </cell>
          <cell r="CL24">
            <v>17733</v>
          </cell>
          <cell r="CM24">
            <v>17727</v>
          </cell>
          <cell r="CN24">
            <v>17711</v>
          </cell>
          <cell r="CO24">
            <v>17704</v>
          </cell>
          <cell r="CP24">
            <v>17713</v>
          </cell>
          <cell r="CQ24">
            <v>17699</v>
          </cell>
          <cell r="CR24">
            <v>17721</v>
          </cell>
          <cell r="CS24">
            <v>17704</v>
          </cell>
          <cell r="CT24">
            <v>17691</v>
          </cell>
          <cell r="CU24">
            <v>17670</v>
          </cell>
          <cell r="CV24">
            <v>17372</v>
          </cell>
          <cell r="CW24">
            <v>17649</v>
          </cell>
          <cell r="CX24">
            <v>17618</v>
          </cell>
          <cell r="CY24">
            <v>17578</v>
          </cell>
          <cell r="CZ24">
            <v>17701</v>
          </cell>
          <cell r="DA24">
            <v>17666</v>
          </cell>
          <cell r="DB24">
            <v>17643</v>
          </cell>
          <cell r="DC24">
            <v>17627</v>
          </cell>
          <cell r="DD24">
            <v>17782</v>
          </cell>
          <cell r="DE24">
            <v>17774</v>
          </cell>
          <cell r="DF24">
            <v>17751</v>
          </cell>
          <cell r="DG24">
            <v>17716</v>
          </cell>
          <cell r="DH24">
            <v>17727</v>
          </cell>
          <cell r="DI24">
            <v>17732</v>
          </cell>
          <cell r="DJ24">
            <v>18155</v>
          </cell>
          <cell r="DK24">
            <v>18051</v>
          </cell>
          <cell r="DL24">
            <v>18010</v>
          </cell>
          <cell r="DM24">
            <v>17996</v>
          </cell>
          <cell r="DN24">
            <v>17984</v>
          </cell>
          <cell r="DO24">
            <v>18006</v>
          </cell>
          <cell r="DP24">
            <v>18738</v>
          </cell>
          <cell r="DQ24">
            <v>18736</v>
          </cell>
          <cell r="DR24">
            <v>18735</v>
          </cell>
          <cell r="DS24">
            <v>18754</v>
          </cell>
          <cell r="DT24">
            <v>18810</v>
          </cell>
          <cell r="DU24">
            <v>23128</v>
          </cell>
          <cell r="DV24">
            <v>23146</v>
          </cell>
          <cell r="DW24">
            <v>23068</v>
          </cell>
          <cell r="DX24">
            <v>23436</v>
          </cell>
          <cell r="DY24">
            <v>23411</v>
          </cell>
          <cell r="DZ24">
            <v>23308</v>
          </cell>
          <cell r="EA24">
            <v>23166</v>
          </cell>
          <cell r="EB24">
            <v>23106</v>
          </cell>
          <cell r="EC24">
            <v>23083</v>
          </cell>
          <cell r="ED24">
            <v>23054</v>
          </cell>
          <cell r="EE24">
            <v>23064</v>
          </cell>
          <cell r="EF24">
            <v>23019</v>
          </cell>
          <cell r="EG24">
            <v>22980</v>
          </cell>
          <cell r="EH24">
            <v>22691</v>
          </cell>
          <cell r="EI24">
            <v>22593</v>
          </cell>
          <cell r="EJ24">
            <v>22485</v>
          </cell>
          <cell r="EK24">
            <v>23813</v>
          </cell>
          <cell r="EL24">
            <v>23749</v>
          </cell>
          <cell r="EM24">
            <v>23791</v>
          </cell>
          <cell r="EN24">
            <v>23806</v>
          </cell>
          <cell r="EO24">
            <v>23809</v>
          </cell>
          <cell r="EP24">
            <v>23891</v>
          </cell>
          <cell r="EQ24">
            <v>23848</v>
          </cell>
          <cell r="ER24">
            <v>23854</v>
          </cell>
          <cell r="ES24">
            <v>23874</v>
          </cell>
          <cell r="ET24">
            <v>23927</v>
          </cell>
          <cell r="EU24">
            <v>24114</v>
          </cell>
          <cell r="EV24">
            <v>24034</v>
          </cell>
          <cell r="EW24">
            <v>23984</v>
          </cell>
          <cell r="EX24">
            <v>23938</v>
          </cell>
          <cell r="EY24">
            <v>23929</v>
          </cell>
          <cell r="EZ24">
            <v>23960</v>
          </cell>
          <cell r="FA24">
            <v>23972</v>
          </cell>
          <cell r="FB24">
            <v>23992</v>
          </cell>
          <cell r="FC24">
            <v>24028</v>
          </cell>
          <cell r="FD24">
            <v>24037</v>
          </cell>
          <cell r="FE24">
            <v>25916</v>
          </cell>
          <cell r="FF24">
            <v>28778</v>
          </cell>
          <cell r="FG24">
            <v>28688</v>
          </cell>
          <cell r="FH24">
            <v>28643</v>
          </cell>
          <cell r="FI24">
            <v>28604</v>
          </cell>
          <cell r="FJ24">
            <v>28575</v>
          </cell>
          <cell r="FK24">
            <v>28523</v>
          </cell>
          <cell r="FL24">
            <v>28469</v>
          </cell>
          <cell r="FM24">
            <v>28437</v>
          </cell>
          <cell r="FN24">
            <v>28404</v>
          </cell>
          <cell r="FO24">
            <v>28430</v>
          </cell>
          <cell r="FP24">
            <v>28515</v>
          </cell>
          <cell r="FQ24">
            <v>28767</v>
          </cell>
          <cell r="FR24">
            <v>0</v>
          </cell>
          <cell r="FS24">
            <v>0</v>
          </cell>
          <cell r="FT24">
            <v>0</v>
          </cell>
          <cell r="FU24">
            <v>0</v>
          </cell>
          <cell r="FV24">
            <v>0</v>
          </cell>
          <cell r="FW24">
            <v>0</v>
          </cell>
          <cell r="FX24">
            <v>0</v>
          </cell>
          <cell r="FY24">
            <v>0</v>
          </cell>
          <cell r="FZ24">
            <v>0</v>
          </cell>
          <cell r="GA24">
            <v>0</v>
          </cell>
          <cell r="GB24">
            <v>0</v>
          </cell>
          <cell r="GC24">
            <v>0</v>
          </cell>
          <cell r="GD24">
            <v>0</v>
          </cell>
          <cell r="GE24">
            <v>0</v>
          </cell>
          <cell r="GF24">
            <v>0</v>
          </cell>
          <cell r="GG24">
            <v>0</v>
          </cell>
          <cell r="GH24">
            <v>0</v>
          </cell>
          <cell r="GI24">
            <v>0</v>
          </cell>
          <cell r="GJ24">
            <v>0</v>
          </cell>
          <cell r="GK24">
            <v>0</v>
          </cell>
          <cell r="GL24">
            <v>0</v>
          </cell>
          <cell r="GM24">
            <v>0</v>
          </cell>
          <cell r="GN24">
            <v>0</v>
          </cell>
          <cell r="GO24">
            <v>0</v>
          </cell>
          <cell r="GP24">
            <v>0</v>
          </cell>
          <cell r="GQ24">
            <v>0</v>
          </cell>
          <cell r="GR24">
            <v>0</v>
          </cell>
          <cell r="GS24">
            <v>0</v>
          </cell>
          <cell r="GT24">
            <v>0</v>
          </cell>
          <cell r="GU24">
            <v>0</v>
          </cell>
          <cell r="GV24">
            <v>0</v>
          </cell>
          <cell r="GW24">
            <v>0</v>
          </cell>
          <cell r="GX24">
            <v>0</v>
          </cell>
          <cell r="GY24">
            <v>0</v>
          </cell>
          <cell r="GZ24">
            <v>0</v>
          </cell>
          <cell r="HA24">
            <v>0</v>
          </cell>
          <cell r="HB24">
            <v>0</v>
          </cell>
          <cell r="HC24">
            <v>0</v>
          </cell>
          <cell r="HD24">
            <v>0</v>
          </cell>
          <cell r="HE24">
            <v>0</v>
          </cell>
          <cell r="HF24">
            <v>0</v>
          </cell>
          <cell r="HG24">
            <v>0</v>
          </cell>
          <cell r="HH24">
            <v>0</v>
          </cell>
          <cell r="HI24">
            <v>0</v>
          </cell>
          <cell r="HJ24">
            <v>0</v>
          </cell>
          <cell r="HK24">
            <v>0</v>
          </cell>
          <cell r="HL24">
            <v>0</v>
          </cell>
          <cell r="HM24">
            <v>0</v>
          </cell>
          <cell r="HN24">
            <v>0</v>
          </cell>
          <cell r="HO24">
            <v>0</v>
          </cell>
          <cell r="HP24">
            <v>0</v>
          </cell>
          <cell r="HQ24">
            <v>0</v>
          </cell>
          <cell r="HR24">
            <v>0</v>
          </cell>
          <cell r="HS24">
            <v>0</v>
          </cell>
          <cell r="HT24">
            <v>0</v>
          </cell>
          <cell r="HU24">
            <v>0</v>
          </cell>
          <cell r="HV24">
            <v>0</v>
          </cell>
          <cell r="HW24">
            <v>0</v>
          </cell>
          <cell r="HX24">
            <v>0</v>
          </cell>
          <cell r="HY24">
            <v>0</v>
          </cell>
          <cell r="HZ24">
            <v>0</v>
          </cell>
          <cell r="IA24">
            <v>0</v>
          </cell>
          <cell r="IB24">
            <v>0</v>
          </cell>
          <cell r="IC24">
            <v>0</v>
          </cell>
          <cell r="ID24">
            <v>0</v>
          </cell>
          <cell r="IE24">
            <v>0</v>
          </cell>
          <cell r="IF24">
            <v>0</v>
          </cell>
          <cell r="IG24">
            <v>0</v>
          </cell>
          <cell r="IH24">
            <v>0</v>
          </cell>
          <cell r="II24">
            <v>0</v>
          </cell>
          <cell r="IJ24">
            <v>0</v>
          </cell>
          <cell r="IK24">
            <v>0</v>
          </cell>
          <cell r="IL24">
            <v>0</v>
          </cell>
          <cell r="IM24">
            <v>0</v>
          </cell>
          <cell r="IN24">
            <v>0</v>
          </cell>
          <cell r="IO24">
            <v>0</v>
          </cell>
          <cell r="IP24">
            <v>0</v>
          </cell>
          <cell r="IQ24">
            <v>0</v>
          </cell>
          <cell r="IR24">
            <v>0</v>
          </cell>
          <cell r="IS24">
            <v>0</v>
          </cell>
          <cell r="IT24">
            <v>0</v>
          </cell>
          <cell r="IU24">
            <v>0</v>
          </cell>
          <cell r="IV24">
            <v>0</v>
          </cell>
          <cell r="IW24">
            <v>0</v>
          </cell>
          <cell r="IX24">
            <v>0</v>
          </cell>
          <cell r="IY24">
            <v>0</v>
          </cell>
          <cell r="IZ24">
            <v>0</v>
          </cell>
          <cell r="JA24">
            <v>0</v>
          </cell>
          <cell r="JB24">
            <v>0</v>
          </cell>
          <cell r="JC24">
            <v>0</v>
          </cell>
          <cell r="JD24">
            <v>0</v>
          </cell>
          <cell r="JE24">
            <v>0</v>
          </cell>
          <cell r="JF24">
            <v>0</v>
          </cell>
          <cell r="JG24">
            <v>0</v>
          </cell>
          <cell r="JH24">
            <v>0</v>
          </cell>
          <cell r="JI24">
            <v>0</v>
          </cell>
          <cell r="JJ24">
            <v>0</v>
          </cell>
          <cell r="JK24">
            <v>0</v>
          </cell>
          <cell r="JL24">
            <v>0</v>
          </cell>
          <cell r="JM24">
            <v>0</v>
          </cell>
          <cell r="JN24">
            <v>0</v>
          </cell>
          <cell r="JO24">
            <v>0</v>
          </cell>
          <cell r="JP24">
            <v>0</v>
          </cell>
          <cell r="JQ24">
            <v>0</v>
          </cell>
          <cell r="JR24">
            <v>0</v>
          </cell>
          <cell r="JS24">
            <v>0</v>
          </cell>
          <cell r="JT24">
            <v>0</v>
          </cell>
          <cell r="JU24">
            <v>0</v>
          </cell>
          <cell r="JV24">
            <v>0</v>
          </cell>
        </row>
        <row r="25">
          <cell r="A25" t="str">
            <v>UKUPNO</v>
          </cell>
          <cell r="B25" t="str">
            <v/>
          </cell>
          <cell r="C25" t="str">
            <v/>
          </cell>
          <cell r="D25" t="str">
            <v/>
          </cell>
          <cell r="E25" t="str">
            <v/>
          </cell>
          <cell r="F25" t="str">
            <v/>
          </cell>
          <cell r="G25" t="str">
            <v/>
          </cell>
          <cell r="H25" t="str">
            <v/>
          </cell>
          <cell r="I25" t="str">
            <v/>
          </cell>
          <cell r="J25" t="str">
            <v/>
          </cell>
          <cell r="K25" t="str">
            <v/>
          </cell>
          <cell r="L25" t="str">
            <v/>
          </cell>
          <cell r="M25" t="str">
            <v/>
          </cell>
          <cell r="N25" t="str">
            <v/>
          </cell>
          <cell r="O25" t="str">
            <v/>
          </cell>
          <cell r="P25" t="str">
            <v/>
          </cell>
          <cell r="Q25" t="str">
            <v/>
          </cell>
          <cell r="R25" t="str">
            <v/>
          </cell>
          <cell r="S25" t="str">
            <v/>
          </cell>
          <cell r="T25" t="str">
            <v/>
          </cell>
          <cell r="U25" t="str">
            <v/>
          </cell>
          <cell r="V25" t="str">
            <v/>
          </cell>
          <cell r="W25" t="str">
            <v/>
          </cell>
          <cell r="X25" t="str">
            <v/>
          </cell>
          <cell r="Y25" t="str">
            <v/>
          </cell>
          <cell r="Z25" t="str">
            <v/>
          </cell>
          <cell r="AA25" t="str">
            <v/>
          </cell>
          <cell r="AB25">
            <v>386</v>
          </cell>
          <cell r="AC25">
            <v>508</v>
          </cell>
          <cell r="AD25">
            <v>1112</v>
          </cell>
          <cell r="AE25">
            <v>1130</v>
          </cell>
          <cell r="AF25">
            <v>1960</v>
          </cell>
          <cell r="AG25">
            <v>2614</v>
          </cell>
          <cell r="AH25">
            <v>2634</v>
          </cell>
          <cell r="AI25">
            <v>2634</v>
          </cell>
          <cell r="AJ25">
            <v>2680</v>
          </cell>
          <cell r="AK25">
            <v>2700</v>
          </cell>
          <cell r="AL25">
            <v>2719</v>
          </cell>
          <cell r="AM25">
            <v>4898</v>
          </cell>
          <cell r="AN25">
            <v>5300</v>
          </cell>
          <cell r="AO25">
            <v>5312</v>
          </cell>
          <cell r="AP25">
            <v>5394</v>
          </cell>
          <cell r="AQ25">
            <v>5415</v>
          </cell>
          <cell r="AR25">
            <v>5464</v>
          </cell>
          <cell r="AS25">
            <v>5686</v>
          </cell>
          <cell r="AT25">
            <v>5762</v>
          </cell>
          <cell r="AU25">
            <v>8433</v>
          </cell>
          <cell r="AV25">
            <v>9356</v>
          </cell>
          <cell r="AW25">
            <v>9623</v>
          </cell>
          <cell r="AX25">
            <v>9730</v>
          </cell>
          <cell r="AY25">
            <v>9761</v>
          </cell>
          <cell r="AZ25">
            <v>9851</v>
          </cell>
          <cell r="BA25">
            <v>10000</v>
          </cell>
          <cell r="BB25">
            <v>10663</v>
          </cell>
          <cell r="BC25">
            <v>10844</v>
          </cell>
          <cell r="BD25">
            <v>10980</v>
          </cell>
          <cell r="BE25">
            <v>11069</v>
          </cell>
          <cell r="BF25">
            <v>11157</v>
          </cell>
          <cell r="BG25">
            <v>11280</v>
          </cell>
          <cell r="BH25">
            <v>11449</v>
          </cell>
          <cell r="BI25">
            <v>11484</v>
          </cell>
          <cell r="BJ25">
            <v>11510</v>
          </cell>
          <cell r="BK25">
            <v>11545</v>
          </cell>
          <cell r="BL25">
            <v>11724</v>
          </cell>
          <cell r="BM25">
            <v>11828</v>
          </cell>
          <cell r="BN25">
            <v>11943</v>
          </cell>
          <cell r="BO25">
            <v>12010</v>
          </cell>
          <cell r="BP25">
            <v>12077</v>
          </cell>
          <cell r="BQ25">
            <v>12144</v>
          </cell>
          <cell r="BR25">
            <v>12207</v>
          </cell>
          <cell r="BS25">
            <v>12269</v>
          </cell>
          <cell r="BT25">
            <v>15002</v>
          </cell>
          <cell r="BU25">
            <v>15043</v>
          </cell>
          <cell r="BV25">
            <v>15076</v>
          </cell>
          <cell r="BW25">
            <v>15658</v>
          </cell>
          <cell r="BX25">
            <v>16445</v>
          </cell>
          <cell r="BY25">
            <v>16887</v>
          </cell>
          <cell r="BZ25">
            <v>17316</v>
          </cell>
          <cell r="CA25">
            <v>17354</v>
          </cell>
          <cell r="CB25">
            <v>17427</v>
          </cell>
          <cell r="CC25">
            <v>17457</v>
          </cell>
          <cell r="CD25">
            <v>17468</v>
          </cell>
          <cell r="CE25">
            <v>17509</v>
          </cell>
          <cell r="CF25">
            <v>17560</v>
          </cell>
          <cell r="CG25">
            <v>17579</v>
          </cell>
          <cell r="CH25">
            <v>17585</v>
          </cell>
          <cell r="CI25">
            <v>17604</v>
          </cell>
          <cell r="CJ25">
            <v>17680</v>
          </cell>
          <cell r="CK25">
            <v>17708</v>
          </cell>
          <cell r="CL25">
            <v>17733</v>
          </cell>
          <cell r="CM25">
            <v>17727</v>
          </cell>
          <cell r="CN25">
            <v>17711</v>
          </cell>
          <cell r="CO25">
            <v>17704</v>
          </cell>
          <cell r="CP25">
            <v>17713</v>
          </cell>
          <cell r="CQ25">
            <v>17699</v>
          </cell>
          <cell r="CR25">
            <v>17721</v>
          </cell>
          <cell r="CS25">
            <v>17704</v>
          </cell>
          <cell r="CT25">
            <v>17691</v>
          </cell>
          <cell r="CU25">
            <v>17670</v>
          </cell>
          <cell r="CV25">
            <v>17372</v>
          </cell>
          <cell r="CW25">
            <v>17649</v>
          </cell>
          <cell r="CX25">
            <v>17618</v>
          </cell>
          <cell r="CY25">
            <v>17578</v>
          </cell>
          <cell r="CZ25">
            <v>17701</v>
          </cell>
          <cell r="DA25">
            <v>17666</v>
          </cell>
          <cell r="DB25">
            <v>17643</v>
          </cell>
          <cell r="DC25">
            <v>17627</v>
          </cell>
          <cell r="DD25">
            <v>17782</v>
          </cell>
          <cell r="DE25">
            <v>17774</v>
          </cell>
          <cell r="DF25">
            <v>17751</v>
          </cell>
          <cell r="DG25">
            <v>17716</v>
          </cell>
          <cell r="DH25">
            <v>17727</v>
          </cell>
          <cell r="DI25">
            <v>17732</v>
          </cell>
          <cell r="DJ25">
            <v>18155</v>
          </cell>
          <cell r="DK25">
            <v>18051</v>
          </cell>
          <cell r="DL25">
            <v>18010</v>
          </cell>
          <cell r="DM25">
            <v>17996</v>
          </cell>
          <cell r="DN25">
            <v>17984</v>
          </cell>
          <cell r="DO25">
            <v>18006</v>
          </cell>
          <cell r="DP25">
            <v>18738</v>
          </cell>
          <cell r="DQ25">
            <v>18736</v>
          </cell>
          <cell r="DR25">
            <v>18735</v>
          </cell>
          <cell r="DS25">
            <v>18754</v>
          </cell>
          <cell r="DT25">
            <v>18810</v>
          </cell>
          <cell r="DU25">
            <v>23128</v>
          </cell>
          <cell r="DV25">
            <v>23146</v>
          </cell>
          <cell r="DW25">
            <v>23068</v>
          </cell>
          <cell r="DX25">
            <v>23436</v>
          </cell>
          <cell r="DY25">
            <v>23411</v>
          </cell>
          <cell r="DZ25">
            <v>23308</v>
          </cell>
          <cell r="EA25">
            <v>23166</v>
          </cell>
          <cell r="EB25">
            <v>23106</v>
          </cell>
          <cell r="EC25">
            <v>23083</v>
          </cell>
          <cell r="ED25">
            <v>23054</v>
          </cell>
          <cell r="EE25">
            <v>23064</v>
          </cell>
          <cell r="EF25">
            <v>23019</v>
          </cell>
          <cell r="EG25">
            <v>22980</v>
          </cell>
          <cell r="EH25">
            <v>22691</v>
          </cell>
          <cell r="EI25">
            <v>22593</v>
          </cell>
          <cell r="EJ25">
            <v>22485</v>
          </cell>
          <cell r="EK25">
            <v>23813</v>
          </cell>
          <cell r="EL25">
            <v>23749</v>
          </cell>
          <cell r="EM25">
            <v>23791</v>
          </cell>
          <cell r="EN25">
            <v>23806</v>
          </cell>
          <cell r="EO25">
            <v>23809</v>
          </cell>
          <cell r="EP25">
            <v>23891</v>
          </cell>
          <cell r="EQ25">
            <v>23848</v>
          </cell>
          <cell r="ER25">
            <v>23854</v>
          </cell>
          <cell r="ES25">
            <v>23874</v>
          </cell>
          <cell r="ET25">
            <v>23927</v>
          </cell>
          <cell r="EU25">
            <v>24114</v>
          </cell>
          <cell r="EV25">
            <v>24034</v>
          </cell>
          <cell r="EW25">
            <v>23984</v>
          </cell>
          <cell r="EX25">
            <v>23938</v>
          </cell>
          <cell r="EY25">
            <v>23929</v>
          </cell>
          <cell r="EZ25">
            <v>23960</v>
          </cell>
          <cell r="FA25">
            <v>23972</v>
          </cell>
          <cell r="FB25">
            <v>23992</v>
          </cell>
          <cell r="FC25">
            <v>24028</v>
          </cell>
          <cell r="FD25">
            <v>24037</v>
          </cell>
          <cell r="FE25">
            <v>25916</v>
          </cell>
          <cell r="FF25">
            <v>28778</v>
          </cell>
          <cell r="FG25">
            <v>28688</v>
          </cell>
          <cell r="FH25">
            <v>28643</v>
          </cell>
          <cell r="FI25">
            <v>28604</v>
          </cell>
          <cell r="FJ25">
            <v>28575</v>
          </cell>
          <cell r="FK25">
            <v>28523</v>
          </cell>
          <cell r="FL25">
            <v>28469</v>
          </cell>
          <cell r="FM25">
            <v>28437</v>
          </cell>
          <cell r="FN25">
            <v>28404</v>
          </cell>
          <cell r="FO25">
            <v>28430</v>
          </cell>
          <cell r="FP25">
            <v>28515</v>
          </cell>
          <cell r="FQ25">
            <v>28767</v>
          </cell>
          <cell r="FR25">
            <v>29237</v>
          </cell>
          <cell r="FS25">
            <v>29259</v>
          </cell>
          <cell r="FT25">
            <v>29327</v>
          </cell>
          <cell r="FU25">
            <v>29395</v>
          </cell>
          <cell r="FV25">
            <v>29594</v>
          </cell>
          <cell r="FW25">
            <v>29650</v>
          </cell>
          <cell r="FX25">
            <v>29732</v>
          </cell>
          <cell r="FY25">
            <v>29829</v>
          </cell>
          <cell r="FZ25">
            <v>0</v>
          </cell>
          <cell r="GA25">
            <v>0</v>
          </cell>
          <cell r="GB25">
            <v>0</v>
          </cell>
          <cell r="GC25">
            <v>0</v>
          </cell>
          <cell r="GD25">
            <v>0</v>
          </cell>
          <cell r="GE25">
            <v>0</v>
          </cell>
          <cell r="GF25">
            <v>0</v>
          </cell>
          <cell r="GG25">
            <v>0</v>
          </cell>
          <cell r="GH25">
            <v>0</v>
          </cell>
          <cell r="GI25">
            <v>0</v>
          </cell>
          <cell r="GJ25">
            <v>0</v>
          </cell>
          <cell r="GK25">
            <v>0</v>
          </cell>
          <cell r="GL25">
            <v>0</v>
          </cell>
          <cell r="GM25">
            <v>0</v>
          </cell>
          <cell r="GN25">
            <v>0</v>
          </cell>
          <cell r="GO25">
            <v>0</v>
          </cell>
          <cell r="GP25">
            <v>0</v>
          </cell>
          <cell r="GQ25">
            <v>0</v>
          </cell>
          <cell r="GR25">
            <v>0</v>
          </cell>
          <cell r="GS25">
            <v>0</v>
          </cell>
          <cell r="GT25">
            <v>0</v>
          </cell>
          <cell r="GU25">
            <v>0</v>
          </cell>
          <cell r="GV25">
            <v>0</v>
          </cell>
          <cell r="GW25">
            <v>0</v>
          </cell>
          <cell r="GX25">
            <v>0</v>
          </cell>
          <cell r="GY25">
            <v>0</v>
          </cell>
          <cell r="GZ25">
            <v>0</v>
          </cell>
          <cell r="HA25">
            <v>0</v>
          </cell>
          <cell r="HB25">
            <v>0</v>
          </cell>
          <cell r="HC25">
            <v>0</v>
          </cell>
          <cell r="HD25">
            <v>0</v>
          </cell>
          <cell r="HE25">
            <v>0</v>
          </cell>
          <cell r="HF25">
            <v>0</v>
          </cell>
          <cell r="HG25">
            <v>0</v>
          </cell>
          <cell r="HH25">
            <v>0</v>
          </cell>
          <cell r="HI25">
            <v>0</v>
          </cell>
          <cell r="HJ25">
            <v>0</v>
          </cell>
          <cell r="HK25">
            <v>0</v>
          </cell>
          <cell r="HL25">
            <v>0</v>
          </cell>
          <cell r="HM25">
            <v>0</v>
          </cell>
          <cell r="HN25">
            <v>0</v>
          </cell>
          <cell r="HO25">
            <v>0</v>
          </cell>
          <cell r="HP25">
            <v>0</v>
          </cell>
          <cell r="HQ25">
            <v>0</v>
          </cell>
          <cell r="HR25">
            <v>0</v>
          </cell>
          <cell r="HS25">
            <v>0</v>
          </cell>
          <cell r="HT25">
            <v>0</v>
          </cell>
          <cell r="HU25">
            <v>0</v>
          </cell>
          <cell r="HV25">
            <v>0</v>
          </cell>
          <cell r="HW25">
            <v>0</v>
          </cell>
          <cell r="HX25">
            <v>0</v>
          </cell>
          <cell r="HY25">
            <v>0</v>
          </cell>
          <cell r="HZ25">
            <v>0</v>
          </cell>
          <cell r="IA25">
            <v>0</v>
          </cell>
          <cell r="IB25">
            <v>0</v>
          </cell>
          <cell r="IC25">
            <v>0</v>
          </cell>
          <cell r="ID25">
            <v>0</v>
          </cell>
          <cell r="IE25">
            <v>0</v>
          </cell>
          <cell r="IF25">
            <v>0</v>
          </cell>
          <cell r="IG25">
            <v>0</v>
          </cell>
          <cell r="IH25">
            <v>0</v>
          </cell>
          <cell r="II25">
            <v>0</v>
          </cell>
          <cell r="IJ25">
            <v>0</v>
          </cell>
          <cell r="IK25">
            <v>0</v>
          </cell>
          <cell r="IL25">
            <v>0</v>
          </cell>
          <cell r="IM25">
            <v>0</v>
          </cell>
          <cell r="IN25">
            <v>0</v>
          </cell>
          <cell r="IO25">
            <v>0</v>
          </cell>
          <cell r="IP25">
            <v>0</v>
          </cell>
          <cell r="IQ25">
            <v>0</v>
          </cell>
          <cell r="IR25">
            <v>0</v>
          </cell>
          <cell r="IS25">
            <v>0</v>
          </cell>
          <cell r="IT25">
            <v>0</v>
          </cell>
          <cell r="IU25">
            <v>0</v>
          </cell>
          <cell r="IV25">
            <v>0</v>
          </cell>
          <cell r="IW25">
            <v>0</v>
          </cell>
          <cell r="IX25">
            <v>0</v>
          </cell>
          <cell r="IY25">
            <v>0</v>
          </cell>
          <cell r="IZ25">
            <v>0</v>
          </cell>
          <cell r="JA25">
            <v>0</v>
          </cell>
          <cell r="JB25">
            <v>0</v>
          </cell>
          <cell r="JC25">
            <v>0</v>
          </cell>
          <cell r="JD25">
            <v>0</v>
          </cell>
          <cell r="JE25">
            <v>0</v>
          </cell>
          <cell r="JF25">
            <v>0</v>
          </cell>
          <cell r="JG25">
            <v>0</v>
          </cell>
          <cell r="JH25">
            <v>0</v>
          </cell>
          <cell r="JI25">
            <v>0</v>
          </cell>
          <cell r="JJ25">
            <v>0</v>
          </cell>
          <cell r="JK25">
            <v>0</v>
          </cell>
          <cell r="JL25">
            <v>0</v>
          </cell>
          <cell r="JM25">
            <v>0</v>
          </cell>
          <cell r="JN25">
            <v>0</v>
          </cell>
          <cell r="JO25">
            <v>0</v>
          </cell>
          <cell r="JP25">
            <v>0</v>
          </cell>
          <cell r="JQ25">
            <v>0</v>
          </cell>
          <cell r="JR25">
            <v>0</v>
          </cell>
          <cell r="JS25">
            <v>0</v>
          </cell>
          <cell r="JT25">
            <v>0</v>
          </cell>
          <cell r="JU25">
            <v>0</v>
          </cell>
          <cell r="JV25">
            <v>0</v>
          </cell>
        </row>
        <row r="26">
          <cell r="A26" t="str">
            <v>Prirast (%)</v>
          </cell>
        </row>
        <row r="27">
          <cell r="A27" t="str">
            <v>AZ Vip</v>
          </cell>
          <cell r="U27" t="e">
            <v>#REF!</v>
          </cell>
          <cell r="V27" t="str">
            <v/>
          </cell>
          <cell r="W27" t="str">
            <v/>
          </cell>
          <cell r="X27" t="str">
            <v/>
          </cell>
          <cell r="Y27" t="str">
            <v/>
          </cell>
          <cell r="Z27" t="str">
            <v/>
          </cell>
          <cell r="AA27" t="str">
            <v/>
          </cell>
          <cell r="AB27" t="str">
            <v/>
          </cell>
          <cell r="AC27">
            <v>2.0833333333333332E-2</v>
          </cell>
          <cell r="AD27">
            <v>0</v>
          </cell>
          <cell r="AE27">
            <v>0</v>
          </cell>
          <cell r="AF27">
            <v>5.1020408163265302E-3</v>
          </cell>
          <cell r="AG27">
            <v>0</v>
          </cell>
          <cell r="AH27">
            <v>0</v>
          </cell>
          <cell r="AI27">
            <v>3.2994923857868022E-2</v>
          </cell>
          <cell r="AJ27">
            <v>9.8280098280098278E-3</v>
          </cell>
          <cell r="AK27">
            <v>2.4330900243309003E-3</v>
          </cell>
          <cell r="AL27">
            <v>0</v>
          </cell>
          <cell r="AM27">
            <v>2.4271844660194173E-3</v>
          </cell>
          <cell r="AN27">
            <v>0</v>
          </cell>
          <cell r="AO27">
            <v>4.8426150121065378E-3</v>
          </cell>
          <cell r="AP27">
            <v>-2.4096385542168677E-3</v>
          </cell>
          <cell r="AQ27">
            <v>2.8985507246376812E-2</v>
          </cell>
          <cell r="AR27">
            <v>5.8685446009389672E-2</v>
          </cell>
          <cell r="AS27">
            <v>1.5521064301552107E-2</v>
          </cell>
          <cell r="AT27">
            <v>8.5152838427947602E-2</v>
          </cell>
          <cell r="AU27">
            <v>0.21931589537223339</v>
          </cell>
          <cell r="AV27">
            <v>8.4158415841584164E-2</v>
          </cell>
          <cell r="AW27">
            <v>7.4581430745814303E-2</v>
          </cell>
          <cell r="AX27">
            <v>1.2747875354107648E-2</v>
          </cell>
          <cell r="AY27">
            <v>8.3916083916083916E-3</v>
          </cell>
          <cell r="AZ27">
            <v>6.9348127600554789E-3</v>
          </cell>
          <cell r="BA27">
            <v>2.3415977961432508E-2</v>
          </cell>
          <cell r="BB27">
            <v>0</v>
          </cell>
          <cell r="BC27">
            <v>4.0376850605652759E-3</v>
          </cell>
          <cell r="BD27">
            <v>1.0723860589812333E-2</v>
          </cell>
          <cell r="BE27">
            <v>2.6525198938992041E-3</v>
          </cell>
          <cell r="BF27">
            <v>0</v>
          </cell>
          <cell r="BG27">
            <v>2.2486772486772486E-2</v>
          </cell>
          <cell r="BH27">
            <v>7.7619663648124193E-3</v>
          </cell>
          <cell r="BI27">
            <v>2.5673940949935813E-3</v>
          </cell>
          <cell r="BJ27">
            <v>0</v>
          </cell>
          <cell r="BK27">
            <v>0</v>
          </cell>
          <cell r="BL27">
            <v>0</v>
          </cell>
          <cell r="BM27">
            <v>2.5608194622279128E-3</v>
          </cell>
          <cell r="BN27">
            <v>3.8314176245210726E-3</v>
          </cell>
          <cell r="BO27">
            <v>0</v>
          </cell>
          <cell r="BP27">
            <v>1.1450381679389313E-2</v>
          </cell>
          <cell r="BQ27">
            <v>5.0314465408805029E-3</v>
          </cell>
          <cell r="BR27">
            <v>0</v>
          </cell>
          <cell r="BS27">
            <v>2.5031289111389237E-3</v>
          </cell>
          <cell r="BT27">
            <v>2.4968789013732834E-3</v>
          </cell>
          <cell r="BU27">
            <v>3.7359900373599006E-3</v>
          </cell>
          <cell r="BV27">
            <v>1.2406947890818859E-3</v>
          </cell>
          <cell r="BW27">
            <v>0</v>
          </cell>
          <cell r="BX27">
            <v>8.6741016109045856E-3</v>
          </cell>
          <cell r="BY27">
            <v>1.4742014742014743E-2</v>
          </cell>
          <cell r="BZ27">
            <v>1.5738498789346248E-2</v>
          </cell>
          <cell r="CA27">
            <v>4.7675804529201428E-3</v>
          </cell>
          <cell r="CB27">
            <v>0</v>
          </cell>
          <cell r="CC27">
            <v>5.9311981020166073E-3</v>
          </cell>
          <cell r="CD27">
            <v>3.5377358490566039E-3</v>
          </cell>
          <cell r="CE27">
            <v>2.3501762632197414E-3</v>
          </cell>
          <cell r="CF27">
            <v>0</v>
          </cell>
          <cell r="CG27">
            <v>0</v>
          </cell>
          <cell r="CH27">
            <v>0</v>
          </cell>
          <cell r="CI27">
            <v>0</v>
          </cell>
          <cell r="CJ27">
            <v>1.1723329425556857E-3</v>
          </cell>
          <cell r="CK27">
            <v>0</v>
          </cell>
          <cell r="CL27">
            <v>0</v>
          </cell>
          <cell r="CM27">
            <v>4.6838407494145199E-3</v>
          </cell>
          <cell r="CN27">
            <v>1.1655011655011655E-3</v>
          </cell>
          <cell r="CO27">
            <v>3.4924330616996507E-3</v>
          </cell>
          <cell r="CP27">
            <v>0</v>
          </cell>
          <cell r="CQ27">
            <v>1.1600928074245939E-3</v>
          </cell>
          <cell r="CR27">
            <v>0</v>
          </cell>
          <cell r="CS27">
            <v>0</v>
          </cell>
          <cell r="CT27">
            <v>1.1587485515643105E-3</v>
          </cell>
          <cell r="CU27">
            <v>0</v>
          </cell>
          <cell r="CV27">
            <v>0</v>
          </cell>
          <cell r="CW27">
            <v>-1.1574074074074073E-3</v>
          </cell>
          <cell r="CX27">
            <v>0</v>
          </cell>
          <cell r="CY27">
            <v>0</v>
          </cell>
          <cell r="CZ27">
            <v>1.1587485515643105E-3</v>
          </cell>
          <cell r="DA27">
            <v>-2.3148148148148147E-3</v>
          </cell>
          <cell r="DB27">
            <v>0</v>
          </cell>
          <cell r="DC27">
            <v>0</v>
          </cell>
          <cell r="DD27">
            <v>-1.1600928074245939E-3</v>
          </cell>
          <cell r="DE27">
            <v>-1.1614401858304297E-3</v>
          </cell>
          <cell r="DF27">
            <v>0</v>
          </cell>
          <cell r="DG27">
            <v>-4.6511627906976744E-3</v>
          </cell>
          <cell r="DH27">
            <v>3.5046728971962616E-3</v>
          </cell>
          <cell r="DI27">
            <v>-1.1641443538998836E-3</v>
          </cell>
          <cell r="DJ27">
            <v>3.4965034965034965E-3</v>
          </cell>
          <cell r="DK27">
            <v>0</v>
          </cell>
          <cell r="DL27">
            <v>1.1614401858304297E-3</v>
          </cell>
          <cell r="DM27">
            <v>0</v>
          </cell>
          <cell r="DN27">
            <v>0</v>
          </cell>
          <cell r="DO27">
            <v>4.6403712296983757E-3</v>
          </cell>
          <cell r="DP27">
            <v>1.1547344110854503E-3</v>
          </cell>
          <cell r="DQ27">
            <v>1.1534025374855825E-3</v>
          </cell>
          <cell r="DR27">
            <v>1.152073732718894E-3</v>
          </cell>
          <cell r="DS27">
            <v>2.6467203682393557E-2</v>
          </cell>
          <cell r="DT27">
            <v>6.838565022421525E-2</v>
          </cell>
          <cell r="DU27">
            <v>4.1972717733473244E-3</v>
          </cell>
          <cell r="DV27">
            <v>-2.0898641588296763E-3</v>
          </cell>
          <cell r="DW27">
            <v>0</v>
          </cell>
          <cell r="DX27">
            <v>0</v>
          </cell>
          <cell r="DY27">
            <v>1.0471204188481676E-3</v>
          </cell>
          <cell r="DZ27">
            <v>-1.0460251046025104E-3</v>
          </cell>
          <cell r="EA27">
            <v>-1.0471204188481676E-3</v>
          </cell>
          <cell r="EB27">
            <v>5.2410901467505244E-3</v>
          </cell>
          <cell r="EC27">
            <v>3.1282586027111575E-3</v>
          </cell>
          <cell r="ED27">
            <v>3.1185031185031187E-3</v>
          </cell>
          <cell r="EE27">
            <v>1.0362694300518134E-3</v>
          </cell>
          <cell r="EF27">
            <v>1.9668737060041408E-2</v>
          </cell>
          <cell r="EG27">
            <v>5.076142131979695E-3</v>
          </cell>
          <cell r="EH27">
            <v>1.0101010101010101E-3</v>
          </cell>
          <cell r="EI27">
            <v>3.0272452068617556E-3</v>
          </cell>
          <cell r="EJ27">
            <v>0</v>
          </cell>
          <cell r="EK27">
            <v>-1.006036217303823E-3</v>
          </cell>
          <cell r="EL27">
            <v>-1.0070493454179255E-3</v>
          </cell>
          <cell r="EM27">
            <v>0</v>
          </cell>
          <cell r="EN27">
            <v>0</v>
          </cell>
          <cell r="EO27">
            <v>0</v>
          </cell>
          <cell r="EP27">
            <v>1.0080645161290322E-3</v>
          </cell>
          <cell r="EQ27">
            <v>1.0070493454179255E-3</v>
          </cell>
          <cell r="ER27">
            <v>-1.006036217303823E-3</v>
          </cell>
          <cell r="ES27">
            <v>0</v>
          </cell>
          <cell r="ET27">
            <v>0</v>
          </cell>
          <cell r="EU27">
            <v>0</v>
          </cell>
          <cell r="EV27">
            <v>-3.0211480362537764E-3</v>
          </cell>
          <cell r="EW27">
            <v>3.0303030303030303E-3</v>
          </cell>
          <cell r="EX27">
            <v>7.0493454179254783E-3</v>
          </cell>
          <cell r="EY27">
            <v>6.0000000000000001E-3</v>
          </cell>
          <cell r="EZ27">
            <v>0</v>
          </cell>
          <cell r="FA27">
            <v>6.958250497017893E-3</v>
          </cell>
          <cell r="FB27">
            <v>1.9743336623889436E-3</v>
          </cell>
          <cell r="FC27">
            <v>7.8817733990147777E-3</v>
          </cell>
          <cell r="FD27">
            <v>0</v>
          </cell>
          <cell r="FE27">
            <v>4.8875855327468231E-3</v>
          </cell>
          <cell r="FF27">
            <v>-9.727626459143969E-4</v>
          </cell>
          <cell r="FG27">
            <v>0</v>
          </cell>
          <cell r="FH27">
            <v>0</v>
          </cell>
          <cell r="FI27">
            <v>0</v>
          </cell>
          <cell r="FJ27">
            <v>0</v>
          </cell>
          <cell r="FK27">
            <v>-9.7370983446931625E-4</v>
          </cell>
          <cell r="FL27">
            <v>-9.746588693957392E-4</v>
          </cell>
          <cell r="FM27">
            <v>-9.7560975609756184E-4</v>
          </cell>
          <cell r="FN27">
            <v>0</v>
          </cell>
          <cell r="FO27">
            <v>0</v>
          </cell>
          <cell r="FP27">
            <v>0</v>
          </cell>
          <cell r="FQ27">
            <v>8.59375E-2</v>
          </cell>
          <cell r="FR27" t="str">
            <v/>
          </cell>
          <cell r="FS27" t="str">
            <v/>
          </cell>
          <cell r="FT27" t="str">
            <v/>
          </cell>
          <cell r="FU27" t="str">
            <v/>
          </cell>
          <cell r="FV27" t="str">
            <v/>
          </cell>
          <cell r="FW27" t="str">
            <v/>
          </cell>
          <cell r="FX27" t="str">
            <v/>
          </cell>
          <cell r="FY27" t="str">
            <v/>
          </cell>
          <cell r="FZ27" t="str">
            <v/>
          </cell>
          <cell r="GA27" t="str">
            <v/>
          </cell>
          <cell r="GB27" t="str">
            <v/>
          </cell>
          <cell r="GC27" t="str">
            <v/>
          </cell>
          <cell r="GD27" t="str">
            <v/>
          </cell>
          <cell r="GE27" t="str">
            <v/>
          </cell>
          <cell r="GF27" t="str">
            <v/>
          </cell>
          <cell r="GG27" t="str">
            <v/>
          </cell>
          <cell r="GH27" t="str">
            <v/>
          </cell>
          <cell r="GI27" t="str">
            <v/>
          </cell>
          <cell r="GJ27" t="str">
            <v/>
          </cell>
          <cell r="GK27" t="str">
            <v/>
          </cell>
          <cell r="GL27" t="str">
            <v/>
          </cell>
          <cell r="GM27" t="str">
            <v/>
          </cell>
          <cell r="GN27" t="str">
            <v/>
          </cell>
          <cell r="GO27" t="str">
            <v/>
          </cell>
          <cell r="GP27" t="str">
            <v/>
          </cell>
          <cell r="GQ27" t="str">
            <v/>
          </cell>
          <cell r="GR27" t="str">
            <v/>
          </cell>
          <cell r="GS27" t="str">
            <v/>
          </cell>
          <cell r="GT27" t="str">
            <v/>
          </cell>
          <cell r="GU27" t="str">
            <v/>
          </cell>
          <cell r="GV27" t="str">
            <v/>
          </cell>
          <cell r="GW27" t="str">
            <v/>
          </cell>
          <cell r="GX27" t="str">
            <v/>
          </cell>
          <cell r="GY27" t="str">
            <v/>
          </cell>
          <cell r="GZ27" t="str">
            <v/>
          </cell>
          <cell r="HA27" t="str">
            <v/>
          </cell>
          <cell r="HB27" t="str">
            <v/>
          </cell>
          <cell r="HC27" t="str">
            <v/>
          </cell>
          <cell r="HD27" t="str">
            <v/>
          </cell>
          <cell r="HE27" t="str">
            <v/>
          </cell>
          <cell r="HF27" t="str">
            <v/>
          </cell>
          <cell r="HG27" t="str">
            <v/>
          </cell>
          <cell r="HH27" t="str">
            <v/>
          </cell>
          <cell r="HI27" t="str">
            <v/>
          </cell>
          <cell r="HJ27" t="str">
            <v/>
          </cell>
          <cell r="HK27" t="str">
            <v/>
          </cell>
          <cell r="HL27" t="str">
            <v/>
          </cell>
          <cell r="HM27" t="str">
            <v/>
          </cell>
          <cell r="HN27" t="str">
            <v/>
          </cell>
          <cell r="HO27" t="str">
            <v/>
          </cell>
          <cell r="HP27" t="str">
            <v/>
          </cell>
          <cell r="HQ27" t="str">
            <v/>
          </cell>
          <cell r="HR27" t="str">
            <v/>
          </cell>
          <cell r="HS27" t="str">
            <v/>
          </cell>
          <cell r="HT27" t="str">
            <v/>
          </cell>
          <cell r="HU27" t="str">
            <v/>
          </cell>
          <cell r="HV27" t="str">
            <v/>
          </cell>
          <cell r="HW27" t="str">
            <v/>
          </cell>
          <cell r="HX27" t="str">
            <v/>
          </cell>
          <cell r="HY27" t="str">
            <v/>
          </cell>
          <cell r="HZ27" t="str">
            <v/>
          </cell>
          <cell r="IA27" t="str">
            <v/>
          </cell>
          <cell r="IB27" t="str">
            <v/>
          </cell>
          <cell r="IC27" t="str">
            <v/>
          </cell>
          <cell r="ID27" t="str">
            <v/>
          </cell>
          <cell r="IE27" t="str">
            <v/>
          </cell>
          <cell r="IF27" t="str">
            <v/>
          </cell>
          <cell r="IG27" t="str">
            <v/>
          </cell>
          <cell r="IH27" t="str">
            <v/>
          </cell>
          <cell r="II27" t="str">
            <v/>
          </cell>
          <cell r="IJ27" t="str">
            <v/>
          </cell>
          <cell r="IK27" t="str">
            <v/>
          </cell>
          <cell r="IL27" t="str">
            <v/>
          </cell>
          <cell r="IM27" t="str">
            <v/>
          </cell>
          <cell r="IN27" t="str">
            <v/>
          </cell>
          <cell r="IO27" t="str">
            <v/>
          </cell>
          <cell r="IP27" t="str">
            <v/>
          </cell>
          <cell r="IQ27" t="str">
            <v/>
          </cell>
          <cell r="IR27" t="str">
            <v/>
          </cell>
          <cell r="IS27" t="str">
            <v/>
          </cell>
          <cell r="IT27" t="str">
            <v/>
          </cell>
          <cell r="IU27" t="str">
            <v/>
          </cell>
          <cell r="IV27" t="str">
            <v/>
          </cell>
          <cell r="IW27" t="str">
            <v/>
          </cell>
          <cell r="IX27" t="str">
            <v/>
          </cell>
          <cell r="IY27" t="str">
            <v/>
          </cell>
          <cell r="IZ27" t="str">
            <v/>
          </cell>
          <cell r="JA27" t="str">
            <v/>
          </cell>
          <cell r="JB27" t="str">
            <v/>
          </cell>
          <cell r="JC27" t="str">
            <v/>
          </cell>
          <cell r="JD27" t="str">
            <v/>
          </cell>
          <cell r="JE27" t="str">
            <v/>
          </cell>
          <cell r="JF27" t="str">
            <v/>
          </cell>
          <cell r="JG27" t="str">
            <v/>
          </cell>
          <cell r="JH27" t="str">
            <v/>
          </cell>
          <cell r="JI27" t="str">
            <v/>
          </cell>
          <cell r="JJ27" t="str">
            <v/>
          </cell>
          <cell r="JK27" t="str">
            <v/>
          </cell>
          <cell r="JL27" t="str">
            <v/>
          </cell>
          <cell r="JM27" t="str">
            <v/>
          </cell>
          <cell r="JN27" t="str">
            <v/>
          </cell>
          <cell r="JO27" t="str">
            <v/>
          </cell>
          <cell r="JP27" t="str">
            <v/>
          </cell>
          <cell r="JQ27" t="str">
            <v/>
          </cell>
          <cell r="JR27" t="str">
            <v/>
          </cell>
          <cell r="JS27" t="str">
            <v/>
          </cell>
          <cell r="JT27" t="str">
            <v/>
          </cell>
          <cell r="JU27" t="str">
            <v/>
          </cell>
          <cell r="JV27" t="str">
            <v/>
          </cell>
        </row>
        <row r="28">
          <cell r="A28" t="str">
            <v>AZ Dalekovod</v>
          </cell>
          <cell r="U28" t="e">
            <v>#REF!</v>
          </cell>
          <cell r="V28" t="str">
            <v/>
          </cell>
          <cell r="W28" t="str">
            <v/>
          </cell>
          <cell r="X28" t="str">
            <v/>
          </cell>
          <cell r="Y28" t="str">
            <v/>
          </cell>
          <cell r="Z28" t="str">
            <v/>
          </cell>
          <cell r="AA28" t="str">
            <v/>
          </cell>
          <cell r="AB28" t="str">
            <v/>
          </cell>
          <cell r="AC28" t="str">
            <v/>
          </cell>
          <cell r="AD28" t="str">
            <v/>
          </cell>
          <cell r="AE28">
            <v>2.9209621993127148E-2</v>
          </cell>
          <cell r="AF28">
            <v>1.1686143572621035E-2</v>
          </cell>
          <cell r="AG28">
            <v>4.9504950495049506E-3</v>
          </cell>
          <cell r="AH28">
            <v>1.6420361247947454E-3</v>
          </cell>
          <cell r="AI28">
            <v>1.639344262295082E-3</v>
          </cell>
          <cell r="AJ28">
            <v>1.6366612111292963E-3</v>
          </cell>
          <cell r="AK28">
            <v>-1.6339869281045752E-3</v>
          </cell>
          <cell r="AL28">
            <v>0</v>
          </cell>
          <cell r="AM28">
            <v>-1.6366612111292963E-3</v>
          </cell>
          <cell r="AN28">
            <v>0</v>
          </cell>
          <cell r="AO28">
            <v>3.2786885245901639E-3</v>
          </cell>
          <cell r="AP28">
            <v>2.1241830065359478E-2</v>
          </cell>
          <cell r="AQ28">
            <v>0</v>
          </cell>
          <cell r="AR28">
            <v>8.0000000000000002E-3</v>
          </cell>
          <cell r="AS28">
            <v>0</v>
          </cell>
          <cell r="AT28">
            <v>0</v>
          </cell>
          <cell r="AU28">
            <v>1.5873015873015873E-3</v>
          </cell>
          <cell r="AV28">
            <v>0</v>
          </cell>
          <cell r="AW28">
            <v>0</v>
          </cell>
          <cell r="AX28">
            <v>0</v>
          </cell>
          <cell r="AY28">
            <v>0</v>
          </cell>
          <cell r="AZ28">
            <v>0</v>
          </cell>
          <cell r="BA28">
            <v>1.5847860538827259E-3</v>
          </cell>
          <cell r="BB28">
            <v>3.1645569620253167E-2</v>
          </cell>
          <cell r="BC28">
            <v>6.1349693251533744E-3</v>
          </cell>
          <cell r="BD28">
            <v>4.5731707317073168E-3</v>
          </cell>
          <cell r="BE28">
            <v>3.0349013657056147E-3</v>
          </cell>
          <cell r="BF28">
            <v>6.0514372163388806E-3</v>
          </cell>
          <cell r="BG28">
            <v>0</v>
          </cell>
          <cell r="BH28">
            <v>4.5112781954887221E-3</v>
          </cell>
          <cell r="BI28">
            <v>-1.4970059880239522E-3</v>
          </cell>
          <cell r="BJ28">
            <v>1.4992503748125937E-3</v>
          </cell>
          <cell r="BK28">
            <v>7.4850299401197605E-3</v>
          </cell>
          <cell r="BL28">
            <v>-2.9717682020802376E-3</v>
          </cell>
          <cell r="BM28">
            <v>4.4709388971684054E-3</v>
          </cell>
          <cell r="BN28">
            <v>2.967359050445104E-3</v>
          </cell>
          <cell r="BO28">
            <v>1.4792899408284023E-3</v>
          </cell>
          <cell r="BP28">
            <v>1.4771048744460858E-3</v>
          </cell>
          <cell r="BQ28">
            <v>-8.8495575221238937E-3</v>
          </cell>
          <cell r="BR28">
            <v>-2.976190476190476E-3</v>
          </cell>
          <cell r="BS28">
            <v>-1.4925373134328358E-3</v>
          </cell>
          <cell r="BT28">
            <v>-1.4947683109118087E-3</v>
          </cell>
          <cell r="BU28">
            <v>4.4910179640718561E-3</v>
          </cell>
          <cell r="BV28">
            <v>0</v>
          </cell>
          <cell r="BW28">
            <v>-1.4903129657228018E-3</v>
          </cell>
          <cell r="BX28">
            <v>-2.9850746268656717E-3</v>
          </cell>
          <cell r="BY28">
            <v>-1.4970059880239522E-3</v>
          </cell>
          <cell r="BZ28">
            <v>-4.4977511244377807E-3</v>
          </cell>
          <cell r="CA28">
            <v>0</v>
          </cell>
          <cell r="CB28">
            <v>-1.2048192771084338E-2</v>
          </cell>
          <cell r="CC28">
            <v>-7.621951219512195E-3</v>
          </cell>
          <cell r="CD28">
            <v>-3.0721966205837174E-3</v>
          </cell>
          <cell r="CE28">
            <v>1.5408320493066256E-2</v>
          </cell>
          <cell r="CF28">
            <v>-1.5174506828528073E-3</v>
          </cell>
          <cell r="CG28">
            <v>-6.0790273556231003E-3</v>
          </cell>
          <cell r="CH28">
            <v>-4.5871559633027525E-3</v>
          </cell>
          <cell r="CI28">
            <v>-3.0721966205837174E-3</v>
          </cell>
          <cell r="CJ28">
            <v>-3.0816640986132513E-3</v>
          </cell>
          <cell r="CK28">
            <v>-1.5455950540958269E-3</v>
          </cell>
          <cell r="CL28">
            <v>-3.0959752321981426E-3</v>
          </cell>
          <cell r="CM28">
            <v>-3.105590062111801E-3</v>
          </cell>
          <cell r="CN28">
            <v>-1.2461059190031152E-2</v>
          </cell>
          <cell r="CO28">
            <v>-7.8864353312302835E-3</v>
          </cell>
          <cell r="CP28">
            <v>-4.7694753577106515E-3</v>
          </cell>
          <cell r="CQ28">
            <v>-3.1948881789137379E-3</v>
          </cell>
          <cell r="CR28">
            <v>0</v>
          </cell>
          <cell r="CS28">
            <v>-4.807692307692308E-3</v>
          </cell>
          <cell r="CT28">
            <v>-3.2206119162640902E-3</v>
          </cell>
          <cell r="CU28">
            <v>-6.462035541195477E-3</v>
          </cell>
          <cell r="CV28">
            <v>-0.4894308943089431</v>
          </cell>
          <cell r="CW28">
            <v>0.9426751592356688</v>
          </cell>
          <cell r="CX28">
            <v>-1.4754098360655738E-2</v>
          </cell>
          <cell r="CY28">
            <v>-1.6638935108153079E-3</v>
          </cell>
          <cell r="CZ28">
            <v>-1.8333333333333333E-2</v>
          </cell>
          <cell r="DA28">
            <v>-8.4889643463497456E-3</v>
          </cell>
          <cell r="DB28">
            <v>-6.8493150684931503E-3</v>
          </cell>
          <cell r="DC28">
            <v>-1.0344827586206896E-2</v>
          </cell>
          <cell r="DD28">
            <v>-1.0452961672473868E-2</v>
          </cell>
          <cell r="DE28">
            <v>-7.0422535211267607E-3</v>
          </cell>
          <cell r="DF28">
            <v>-1.5957446808510637E-2</v>
          </cell>
          <cell r="DG28">
            <v>-1.2612612612612612E-2</v>
          </cell>
          <cell r="DH28">
            <v>-5.4744525547445258E-3</v>
          </cell>
          <cell r="DI28">
            <v>-1.2844036697247707E-2</v>
          </cell>
          <cell r="DJ28">
            <v>-1.858736059479554E-2</v>
          </cell>
          <cell r="DK28">
            <v>-3.787878787878788E-2</v>
          </cell>
          <cell r="DL28">
            <v>-1.968503937007874E-2</v>
          </cell>
          <cell r="DM28">
            <v>-1.0040160642570281E-2</v>
          </cell>
          <cell r="DN28">
            <v>-8.1135902636916835E-3</v>
          </cell>
          <cell r="DO28">
            <v>-6.1349693251533744E-3</v>
          </cell>
          <cell r="DP28">
            <v>-4.11522633744856E-3</v>
          </cell>
          <cell r="DQ28">
            <v>0</v>
          </cell>
          <cell r="DR28">
            <v>-2.0661157024793389E-3</v>
          </cell>
          <cell r="DS28">
            <v>0</v>
          </cell>
          <cell r="DT28">
            <v>-8.2815734989648039E-3</v>
          </cell>
          <cell r="DU28">
            <v>-1.6701461377870562E-2</v>
          </cell>
          <cell r="DV28">
            <v>-1.9108280254777069E-2</v>
          </cell>
          <cell r="DW28">
            <v>-1.2987012987012988E-2</v>
          </cell>
          <cell r="DX28">
            <v>-1.3157894736842105E-2</v>
          </cell>
          <cell r="DY28">
            <v>-4.4444444444444444E-3</v>
          </cell>
          <cell r="DZ28">
            <v>-1.5625E-2</v>
          </cell>
          <cell r="EA28">
            <v>-4.5351473922902496E-3</v>
          </cell>
          <cell r="EB28">
            <v>-1.1389521640091117E-2</v>
          </cell>
          <cell r="EC28">
            <v>-1.3824884792626729E-2</v>
          </cell>
          <cell r="ED28">
            <v>-1.1682242990654205E-2</v>
          </cell>
          <cell r="EE28">
            <v>-9.4562647754137114E-3</v>
          </cell>
          <cell r="EF28">
            <v>-4.7732696897374704E-3</v>
          </cell>
          <cell r="EG28">
            <v>-4.7961630695443642E-3</v>
          </cell>
          <cell r="EH28">
            <v>0</v>
          </cell>
          <cell r="EI28">
            <v>-1.2048192771084338E-2</v>
          </cell>
          <cell r="EJ28">
            <v>-9.7560975609756097E-3</v>
          </cell>
          <cell r="EK28">
            <v>-4.9261083743842365E-3</v>
          </cell>
          <cell r="EL28">
            <v>-4.9504950495049506E-3</v>
          </cell>
          <cell r="EM28">
            <v>-2.4875621890547263E-3</v>
          </cell>
          <cell r="EN28">
            <v>-7.481296758104738E-3</v>
          </cell>
          <cell r="EO28">
            <v>-5.0251256281407036E-3</v>
          </cell>
          <cell r="EP28">
            <v>0</v>
          </cell>
          <cell r="EQ28">
            <v>-1.2626262626262626E-2</v>
          </cell>
          <cell r="ER28">
            <v>-5.1150895140664966E-3</v>
          </cell>
          <cell r="ES28">
            <v>-2.5706940874035988E-3</v>
          </cell>
          <cell r="ET28">
            <v>-2.5773195876288659E-3</v>
          </cell>
          <cell r="EU28">
            <v>-5.1679586563307496E-3</v>
          </cell>
          <cell r="EV28">
            <v>-2.5974025974025974E-3</v>
          </cell>
          <cell r="EW28">
            <v>-1.3020833333333334E-2</v>
          </cell>
          <cell r="EX28">
            <v>-2.6385224274406332E-3</v>
          </cell>
          <cell r="EY28">
            <v>0</v>
          </cell>
          <cell r="EZ28">
            <v>-2.6455026455026454E-3</v>
          </cell>
          <cell r="FA28">
            <v>-2.6525198938992041E-3</v>
          </cell>
          <cell r="FB28">
            <v>-2.6595744680851063E-3</v>
          </cell>
          <cell r="FC28">
            <v>-5.3333333333333332E-3</v>
          </cell>
          <cell r="FD28">
            <v>-5.3619302949061663E-3</v>
          </cell>
          <cell r="FE28">
            <v>0</v>
          </cell>
          <cell r="FF28">
            <v>-2.6954177897574125E-3</v>
          </cell>
          <cell r="FG28">
            <v>-5.4054054054053502E-3</v>
          </cell>
          <cell r="FH28">
            <v>-5.4347826086956763E-3</v>
          </cell>
          <cell r="FI28">
            <v>-8.1967213114754189E-3</v>
          </cell>
          <cell r="FJ28">
            <v>1.377410468319562E-2</v>
          </cell>
          <cell r="FK28">
            <v>-8.152173913043459E-3</v>
          </cell>
          <cell r="FL28">
            <v>-2.739726027397249E-3</v>
          </cell>
          <cell r="FM28">
            <v>0</v>
          </cell>
          <cell r="FN28">
            <v>-5.494505494505475E-3</v>
          </cell>
          <cell r="FO28">
            <v>5.5248618784531356E-3</v>
          </cell>
          <cell r="FP28">
            <v>0</v>
          </cell>
          <cell r="FQ28">
            <v>-5.494505494505475E-3</v>
          </cell>
          <cell r="FR28" t="str">
            <v/>
          </cell>
          <cell r="FS28" t="str">
            <v/>
          </cell>
          <cell r="FT28" t="str">
            <v/>
          </cell>
          <cell r="FU28" t="str">
            <v/>
          </cell>
          <cell r="FV28" t="str">
            <v/>
          </cell>
          <cell r="FW28" t="str">
            <v/>
          </cell>
          <cell r="FX28" t="str">
            <v/>
          </cell>
          <cell r="FY28" t="str">
            <v/>
          </cell>
          <cell r="FZ28" t="str">
            <v/>
          </cell>
          <cell r="GA28" t="str">
            <v/>
          </cell>
          <cell r="GB28" t="str">
            <v/>
          </cell>
          <cell r="GC28" t="str">
            <v/>
          </cell>
          <cell r="GD28" t="str">
            <v/>
          </cell>
          <cell r="GE28" t="str">
            <v/>
          </cell>
          <cell r="GF28" t="str">
            <v/>
          </cell>
          <cell r="GG28" t="str">
            <v/>
          </cell>
          <cell r="GH28" t="str">
            <v/>
          </cell>
          <cell r="GI28" t="str">
            <v/>
          </cell>
          <cell r="GJ28" t="str">
            <v/>
          </cell>
          <cell r="GK28" t="str">
            <v/>
          </cell>
          <cell r="GL28" t="str">
            <v/>
          </cell>
          <cell r="GM28" t="str">
            <v/>
          </cell>
          <cell r="GN28" t="str">
            <v/>
          </cell>
          <cell r="GO28" t="str">
            <v/>
          </cell>
          <cell r="GP28" t="str">
            <v/>
          </cell>
          <cell r="GQ28" t="str">
            <v/>
          </cell>
          <cell r="GR28" t="str">
            <v/>
          </cell>
          <cell r="GS28" t="str">
            <v/>
          </cell>
          <cell r="GT28" t="str">
            <v/>
          </cell>
          <cell r="GU28" t="str">
            <v/>
          </cell>
          <cell r="GV28" t="str">
            <v/>
          </cell>
          <cell r="GW28" t="str">
            <v/>
          </cell>
          <cell r="GX28" t="str">
            <v/>
          </cell>
          <cell r="GY28" t="str">
            <v/>
          </cell>
          <cell r="GZ28" t="str">
            <v/>
          </cell>
          <cell r="HA28" t="str">
            <v/>
          </cell>
          <cell r="HB28" t="str">
            <v/>
          </cell>
          <cell r="HC28" t="str">
            <v/>
          </cell>
          <cell r="HD28" t="str">
            <v/>
          </cell>
          <cell r="HE28" t="str">
            <v/>
          </cell>
          <cell r="HF28" t="str">
            <v/>
          </cell>
          <cell r="HG28" t="str">
            <v/>
          </cell>
          <cell r="HH28" t="str">
            <v/>
          </cell>
          <cell r="HI28" t="str">
            <v/>
          </cell>
          <cell r="HJ28" t="str">
            <v/>
          </cell>
          <cell r="HK28" t="str">
            <v/>
          </cell>
          <cell r="HL28" t="str">
            <v/>
          </cell>
          <cell r="HM28" t="str">
            <v/>
          </cell>
          <cell r="HN28" t="str">
            <v/>
          </cell>
          <cell r="HO28" t="str">
            <v/>
          </cell>
          <cell r="HP28" t="str">
            <v/>
          </cell>
          <cell r="HQ28" t="str">
            <v/>
          </cell>
          <cell r="HR28" t="str">
            <v/>
          </cell>
          <cell r="HS28" t="str">
            <v/>
          </cell>
          <cell r="HT28" t="str">
            <v/>
          </cell>
          <cell r="HU28" t="str">
            <v/>
          </cell>
          <cell r="HV28" t="str">
            <v/>
          </cell>
          <cell r="HW28" t="str">
            <v/>
          </cell>
          <cell r="HX28" t="str">
            <v/>
          </cell>
          <cell r="HY28" t="str">
            <v/>
          </cell>
          <cell r="HZ28" t="str">
            <v/>
          </cell>
          <cell r="IA28" t="str">
            <v/>
          </cell>
          <cell r="IB28" t="str">
            <v/>
          </cell>
          <cell r="IC28" t="str">
            <v/>
          </cell>
          <cell r="ID28" t="str">
            <v/>
          </cell>
          <cell r="IE28" t="str">
            <v/>
          </cell>
          <cell r="IF28" t="str">
            <v/>
          </cell>
          <cell r="IG28" t="str">
            <v/>
          </cell>
          <cell r="IH28" t="str">
            <v/>
          </cell>
          <cell r="II28" t="str">
            <v/>
          </cell>
          <cell r="IJ28" t="str">
            <v/>
          </cell>
          <cell r="IK28" t="str">
            <v/>
          </cell>
          <cell r="IL28" t="str">
            <v/>
          </cell>
          <cell r="IM28" t="str">
            <v/>
          </cell>
          <cell r="IN28" t="str">
            <v/>
          </cell>
          <cell r="IO28" t="str">
            <v/>
          </cell>
          <cell r="IP28" t="str">
            <v/>
          </cell>
          <cell r="IQ28" t="str">
            <v/>
          </cell>
          <cell r="IR28" t="str">
            <v/>
          </cell>
          <cell r="IS28" t="str">
            <v/>
          </cell>
          <cell r="IT28" t="str">
            <v/>
          </cell>
          <cell r="IU28" t="str">
            <v/>
          </cell>
          <cell r="IV28" t="str">
            <v/>
          </cell>
          <cell r="IW28" t="str">
            <v/>
          </cell>
          <cell r="IX28" t="str">
            <v/>
          </cell>
          <cell r="IY28" t="str">
            <v/>
          </cell>
          <cell r="IZ28" t="str">
            <v/>
          </cell>
          <cell r="JA28" t="str">
            <v/>
          </cell>
          <cell r="JB28" t="str">
            <v/>
          </cell>
          <cell r="JC28" t="str">
            <v/>
          </cell>
          <cell r="JD28" t="str">
            <v/>
          </cell>
          <cell r="JE28" t="str">
            <v/>
          </cell>
          <cell r="JF28" t="str">
            <v/>
          </cell>
          <cell r="JG28" t="str">
            <v/>
          </cell>
          <cell r="JH28" t="str">
            <v/>
          </cell>
          <cell r="JI28" t="str">
            <v/>
          </cell>
          <cell r="JJ28" t="str">
            <v/>
          </cell>
          <cell r="JK28" t="str">
            <v/>
          </cell>
          <cell r="JL28" t="str">
            <v/>
          </cell>
          <cell r="JM28" t="str">
            <v/>
          </cell>
          <cell r="JN28" t="str">
            <v/>
          </cell>
          <cell r="JO28" t="str">
            <v/>
          </cell>
          <cell r="JP28" t="str">
            <v/>
          </cell>
          <cell r="JQ28" t="str">
            <v/>
          </cell>
          <cell r="JR28" t="str">
            <v/>
          </cell>
          <cell r="JS28" t="str">
            <v/>
          </cell>
          <cell r="JT28" t="str">
            <v/>
          </cell>
          <cell r="JU28" t="str">
            <v/>
          </cell>
          <cell r="JV28" t="str">
            <v/>
          </cell>
        </row>
        <row r="29">
          <cell r="A29" t="str">
            <v>AZ HKZP</v>
          </cell>
          <cell r="U29" t="e">
            <v>#REF!</v>
          </cell>
          <cell r="V29" t="str">
            <v/>
          </cell>
          <cell r="W29" t="str">
            <v/>
          </cell>
          <cell r="X29" t="str">
            <v/>
          </cell>
          <cell r="Y29" t="str">
            <v/>
          </cell>
          <cell r="Z29" t="str">
            <v/>
          </cell>
          <cell r="AA29" t="str">
            <v/>
          </cell>
          <cell r="AB29" t="str">
            <v/>
          </cell>
          <cell r="AC29" t="str">
            <v/>
          </cell>
          <cell r="AD29" t="str">
            <v/>
          </cell>
          <cell r="AE29">
            <v>2.9209621993127148E-2</v>
          </cell>
          <cell r="AF29" t="str">
            <v/>
          </cell>
          <cell r="AG29" t="str">
            <v/>
          </cell>
          <cell r="AH29">
            <v>2.6397515527950312E-2</v>
          </cell>
          <cell r="AI29">
            <v>-5.7488653555219364E-2</v>
          </cell>
          <cell r="AJ29">
            <v>6.2600321027287326E-2</v>
          </cell>
          <cell r="AK29">
            <v>1.0574018126888218E-2</v>
          </cell>
          <cell r="AL29">
            <v>1.4947683109118087E-3</v>
          </cell>
          <cell r="AM29">
            <v>2.9850746268656717E-3</v>
          </cell>
          <cell r="AN29">
            <v>0</v>
          </cell>
          <cell r="AO29">
            <v>1.0416666666666666E-2</v>
          </cell>
          <cell r="AP29">
            <v>1.4727540500736377E-3</v>
          </cell>
          <cell r="AQ29">
            <v>0</v>
          </cell>
          <cell r="AR29">
            <v>0</v>
          </cell>
          <cell r="AS29">
            <v>-1.4705882352941176E-3</v>
          </cell>
          <cell r="AT29">
            <v>2.7982326951399118E-2</v>
          </cell>
          <cell r="AU29">
            <v>0</v>
          </cell>
          <cell r="AV29">
            <v>-4.2979942693409743E-3</v>
          </cell>
          <cell r="AW29">
            <v>0</v>
          </cell>
          <cell r="AX29">
            <v>1.4388489208633094E-3</v>
          </cell>
          <cell r="AY29">
            <v>0</v>
          </cell>
          <cell r="AZ29">
            <v>1.5804597701149427E-2</v>
          </cell>
          <cell r="BA29">
            <v>0</v>
          </cell>
          <cell r="BB29">
            <v>0</v>
          </cell>
          <cell r="BC29">
            <v>2.828854314002829E-3</v>
          </cell>
          <cell r="BD29">
            <v>3.6671368124118475E-2</v>
          </cell>
          <cell r="BE29">
            <v>2.7210884353741495E-3</v>
          </cell>
          <cell r="BF29">
            <v>0</v>
          </cell>
          <cell r="BG29">
            <v>5.4274084124830389E-3</v>
          </cell>
          <cell r="BH29">
            <v>9.4466936572199737E-3</v>
          </cell>
          <cell r="BI29">
            <v>2.6737967914438501E-3</v>
          </cell>
          <cell r="BJ29">
            <v>0</v>
          </cell>
          <cell r="BK29">
            <v>8.0000000000000002E-3</v>
          </cell>
          <cell r="BL29">
            <v>0</v>
          </cell>
          <cell r="BM29">
            <v>0</v>
          </cell>
          <cell r="BN29">
            <v>0</v>
          </cell>
          <cell r="BO29">
            <v>-1.3227513227513227E-3</v>
          </cell>
          <cell r="BP29">
            <v>1.1920529801324504E-2</v>
          </cell>
          <cell r="BQ29">
            <v>2.617801047120419E-3</v>
          </cell>
          <cell r="BR29">
            <v>1.3054830287206266E-3</v>
          </cell>
          <cell r="BS29">
            <v>3.9113428943937422E-3</v>
          </cell>
          <cell r="BT29">
            <v>1.8181818181818181E-2</v>
          </cell>
          <cell r="BU29">
            <v>1.2755102040816326E-3</v>
          </cell>
          <cell r="BV29">
            <v>-1.2738853503184713E-3</v>
          </cell>
          <cell r="BW29">
            <v>1.4030612244897959E-2</v>
          </cell>
          <cell r="BX29">
            <v>3.7735849056603774E-3</v>
          </cell>
          <cell r="BY29">
            <v>2.5062656641604009E-3</v>
          </cell>
          <cell r="BZ29">
            <v>-3.7499999999999999E-3</v>
          </cell>
          <cell r="CA29">
            <v>2.509410288582183E-3</v>
          </cell>
          <cell r="CB29">
            <v>0</v>
          </cell>
          <cell r="CC29">
            <v>-3.7546933667083854E-3</v>
          </cell>
          <cell r="CD29">
            <v>-1.2562814070351759E-3</v>
          </cell>
          <cell r="CE29">
            <v>-2.5157232704402514E-3</v>
          </cell>
          <cell r="CF29">
            <v>0</v>
          </cell>
          <cell r="CG29">
            <v>0</v>
          </cell>
          <cell r="CH29">
            <v>0</v>
          </cell>
          <cell r="CI29">
            <v>0</v>
          </cell>
          <cell r="CJ29">
            <v>-1.2610340479192938E-3</v>
          </cell>
          <cell r="CK29">
            <v>-1.2626262626262627E-3</v>
          </cell>
          <cell r="CL29">
            <v>0</v>
          </cell>
          <cell r="CM29">
            <v>-5.0568900126422255E-3</v>
          </cell>
          <cell r="CN29">
            <v>1.2706480304955527E-2</v>
          </cell>
          <cell r="CO29">
            <v>-3.7641154328732747E-3</v>
          </cell>
          <cell r="CP29">
            <v>1.2594458438287153E-3</v>
          </cell>
          <cell r="CQ29">
            <v>-2.5157232704402514E-3</v>
          </cell>
          <cell r="CR29">
            <v>-1.2610340479192938E-3</v>
          </cell>
          <cell r="CS29">
            <v>0</v>
          </cell>
          <cell r="CT29">
            <v>-2.5252525252525255E-3</v>
          </cell>
          <cell r="CU29">
            <v>1.2658227848101266E-3</v>
          </cell>
          <cell r="CV29">
            <v>-1.2642225031605564E-3</v>
          </cell>
          <cell r="CW29">
            <v>-1.2658227848101266E-3</v>
          </cell>
          <cell r="CX29">
            <v>-1.2674271229404308E-3</v>
          </cell>
          <cell r="CY29">
            <v>-1.2690355329949238E-3</v>
          </cell>
          <cell r="CZ29">
            <v>-1.2706480304955528E-3</v>
          </cell>
          <cell r="DA29">
            <v>0</v>
          </cell>
          <cell r="DB29">
            <v>1.653944020356234E-2</v>
          </cell>
          <cell r="DC29">
            <v>-3.7546933667083854E-3</v>
          </cell>
          <cell r="DD29">
            <v>0</v>
          </cell>
          <cell r="DE29">
            <v>0</v>
          </cell>
          <cell r="DF29">
            <v>-2.5125628140703518E-3</v>
          </cell>
          <cell r="DG29">
            <v>3.778337531486146E-3</v>
          </cell>
          <cell r="DH29">
            <v>0</v>
          </cell>
          <cell r="DI29">
            <v>-1.2547051442910915E-3</v>
          </cell>
          <cell r="DJ29">
            <v>3.7688442211055275E-3</v>
          </cell>
          <cell r="DK29">
            <v>-1.2515644555694619E-3</v>
          </cell>
          <cell r="DL29">
            <v>-5.0125313283208017E-3</v>
          </cell>
          <cell r="DM29">
            <v>-1.2594458438287153E-3</v>
          </cell>
          <cell r="DN29">
            <v>-2.5220680958385876E-3</v>
          </cell>
          <cell r="DO29">
            <v>1.2642225031605564E-3</v>
          </cell>
          <cell r="DP29">
            <v>3.787878787878788E-3</v>
          </cell>
          <cell r="DQ29">
            <v>1.2578616352201257E-3</v>
          </cell>
          <cell r="DR29">
            <v>1.2562814070351759E-3</v>
          </cell>
          <cell r="DS29">
            <v>1.7565872020075281E-2</v>
          </cell>
          <cell r="DT29">
            <v>-2.4660912453760789E-3</v>
          </cell>
          <cell r="DU29">
            <v>-1.2360939431396785E-3</v>
          </cell>
          <cell r="DV29">
            <v>2.4752475247524753E-3</v>
          </cell>
          <cell r="DW29">
            <v>-4.9382716049382715E-3</v>
          </cell>
          <cell r="DX29">
            <v>-4.9627791563275434E-3</v>
          </cell>
          <cell r="DY29">
            <v>-2.4937655860349127E-3</v>
          </cell>
          <cell r="DZ29">
            <v>8.7500000000000008E-3</v>
          </cell>
          <cell r="EA29">
            <v>-4.9566294919454771E-3</v>
          </cell>
          <cell r="EB29">
            <v>0</v>
          </cell>
          <cell r="EC29">
            <v>-2.4906600249066002E-3</v>
          </cell>
          <cell r="ED29">
            <v>0</v>
          </cell>
          <cell r="EE29">
            <v>-6.2421972534332081E-3</v>
          </cell>
          <cell r="EF29">
            <v>0</v>
          </cell>
          <cell r="EG29">
            <v>-6.2814070351758797E-3</v>
          </cell>
          <cell r="EH29">
            <v>-3.7926675094816687E-3</v>
          </cell>
          <cell r="EI29">
            <v>5.076142131979695E-3</v>
          </cell>
          <cell r="EJ29">
            <v>-1.1363636363636364E-2</v>
          </cell>
          <cell r="EK29">
            <v>-3.8314176245210726E-3</v>
          </cell>
          <cell r="EL29">
            <v>-3.8461538461538464E-3</v>
          </cell>
          <cell r="EM29">
            <v>-1.287001287001287E-3</v>
          </cell>
          <cell r="EN29">
            <v>1.288659793814433E-3</v>
          </cell>
          <cell r="EO29">
            <v>-5.1480051480051478E-3</v>
          </cell>
          <cell r="EP29">
            <v>1.29366106080207E-3</v>
          </cell>
          <cell r="EQ29">
            <v>2.5839793281653748E-3</v>
          </cell>
          <cell r="ER29">
            <v>0</v>
          </cell>
          <cell r="ES29">
            <v>3.8659793814432991E-3</v>
          </cell>
          <cell r="ET29">
            <v>-1.2836970474967907E-3</v>
          </cell>
          <cell r="EU29">
            <v>-2.5706940874035988E-3</v>
          </cell>
          <cell r="EV29">
            <v>1.1597938144329897E-2</v>
          </cell>
          <cell r="EW29">
            <v>-2.5477707006369425E-3</v>
          </cell>
          <cell r="EX29">
            <v>-1.277139208173691E-3</v>
          </cell>
          <cell r="EY29">
            <v>0</v>
          </cell>
          <cell r="EZ29">
            <v>-2.5575447570332483E-3</v>
          </cell>
          <cell r="FA29">
            <v>-2.5641025641025641E-3</v>
          </cell>
          <cell r="FB29">
            <v>0</v>
          </cell>
          <cell r="FC29">
            <v>-1.2853470437017994E-3</v>
          </cell>
          <cell r="FD29">
            <v>-6.4350064350064346E-3</v>
          </cell>
          <cell r="FE29">
            <v>0</v>
          </cell>
          <cell r="FF29">
            <v>1.9430051813471502E-2</v>
          </cell>
          <cell r="FG29">
            <v>0</v>
          </cell>
          <cell r="FH29">
            <v>1.2706480304955914E-3</v>
          </cell>
          <cell r="FI29">
            <v>-1.2690355329949554E-3</v>
          </cell>
          <cell r="FJ29">
            <v>-2.5412960609910717E-3</v>
          </cell>
          <cell r="FK29">
            <v>6.3694267515923553E-3</v>
          </cell>
          <cell r="FL29">
            <v>1.2658227848101333E-3</v>
          </cell>
          <cell r="FM29">
            <v>5.0568900126422012E-3</v>
          </cell>
          <cell r="FN29">
            <v>5.031446540880502E-3</v>
          </cell>
          <cell r="FO29">
            <v>1.2515644555695093E-3</v>
          </cell>
          <cell r="FP29">
            <v>2.4999999999999467E-3</v>
          </cell>
          <cell r="FQ29">
            <v>1.2468827930174564E-2</v>
          </cell>
          <cell r="FR29" t="str">
            <v/>
          </cell>
          <cell r="FS29" t="str">
            <v/>
          </cell>
          <cell r="FT29" t="str">
            <v/>
          </cell>
          <cell r="FU29" t="str">
            <v/>
          </cell>
          <cell r="FV29" t="str">
            <v/>
          </cell>
          <cell r="FW29" t="str">
            <v/>
          </cell>
          <cell r="FX29" t="str">
            <v/>
          </cell>
          <cell r="FY29" t="str">
            <v/>
          </cell>
          <cell r="FZ29" t="str">
            <v/>
          </cell>
          <cell r="GA29" t="str">
            <v/>
          </cell>
          <cell r="GB29" t="str">
            <v/>
          </cell>
          <cell r="GC29" t="str">
            <v/>
          </cell>
          <cell r="GD29" t="str">
            <v/>
          </cell>
          <cell r="GE29" t="str">
            <v/>
          </cell>
          <cell r="GF29" t="str">
            <v/>
          </cell>
          <cell r="GG29" t="str">
            <v/>
          </cell>
          <cell r="GH29" t="str">
            <v/>
          </cell>
          <cell r="GI29" t="str">
            <v/>
          </cell>
          <cell r="GJ29" t="str">
            <v/>
          </cell>
          <cell r="GK29" t="str">
            <v/>
          </cell>
          <cell r="GL29" t="str">
            <v/>
          </cell>
          <cell r="GM29" t="str">
            <v/>
          </cell>
          <cell r="GN29" t="str">
            <v/>
          </cell>
          <cell r="GO29" t="str">
            <v/>
          </cell>
          <cell r="GP29" t="str">
            <v/>
          </cell>
          <cell r="GQ29" t="str">
            <v/>
          </cell>
          <cell r="GR29" t="str">
            <v/>
          </cell>
          <cell r="GS29" t="str">
            <v/>
          </cell>
          <cell r="GT29" t="str">
            <v/>
          </cell>
          <cell r="GU29" t="str">
            <v/>
          </cell>
          <cell r="GV29" t="str">
            <v/>
          </cell>
          <cell r="GW29" t="str">
            <v/>
          </cell>
          <cell r="GX29" t="str">
            <v/>
          </cell>
          <cell r="GY29" t="str">
            <v/>
          </cell>
          <cell r="GZ29" t="str">
            <v/>
          </cell>
          <cell r="HA29" t="str">
            <v/>
          </cell>
          <cell r="HB29" t="str">
            <v/>
          </cell>
          <cell r="HC29" t="str">
            <v/>
          </cell>
          <cell r="HD29" t="str">
            <v/>
          </cell>
          <cell r="HE29" t="str">
            <v/>
          </cell>
          <cell r="HF29" t="str">
            <v/>
          </cell>
          <cell r="HG29" t="str">
            <v/>
          </cell>
          <cell r="HH29" t="str">
            <v/>
          </cell>
          <cell r="HI29" t="str">
            <v/>
          </cell>
          <cell r="HJ29" t="str">
            <v/>
          </cell>
          <cell r="HK29" t="str">
            <v/>
          </cell>
          <cell r="HL29" t="str">
            <v/>
          </cell>
          <cell r="HM29" t="str">
            <v/>
          </cell>
          <cell r="HN29" t="str">
            <v/>
          </cell>
          <cell r="HO29" t="str">
            <v/>
          </cell>
          <cell r="HP29" t="str">
            <v/>
          </cell>
          <cell r="HQ29" t="str">
            <v/>
          </cell>
          <cell r="HR29" t="str">
            <v/>
          </cell>
          <cell r="HS29" t="str">
            <v/>
          </cell>
          <cell r="HT29" t="str">
            <v/>
          </cell>
          <cell r="HU29" t="str">
            <v/>
          </cell>
          <cell r="HV29" t="str">
            <v/>
          </cell>
          <cell r="HW29" t="str">
            <v/>
          </cell>
          <cell r="HX29" t="str">
            <v/>
          </cell>
          <cell r="HY29" t="str">
            <v/>
          </cell>
          <cell r="HZ29" t="str">
            <v/>
          </cell>
          <cell r="IA29" t="str">
            <v/>
          </cell>
          <cell r="IB29" t="str">
            <v/>
          </cell>
          <cell r="IC29" t="str">
            <v/>
          </cell>
          <cell r="ID29" t="str">
            <v/>
          </cell>
          <cell r="IE29" t="str">
            <v/>
          </cell>
          <cell r="IF29" t="str">
            <v/>
          </cell>
          <cell r="IG29" t="str">
            <v/>
          </cell>
          <cell r="IH29" t="str">
            <v/>
          </cell>
          <cell r="II29" t="str">
            <v/>
          </cell>
          <cell r="IJ29" t="str">
            <v/>
          </cell>
          <cell r="IK29" t="str">
            <v/>
          </cell>
          <cell r="IL29" t="str">
            <v/>
          </cell>
          <cell r="IM29" t="str">
            <v/>
          </cell>
          <cell r="IN29" t="str">
            <v/>
          </cell>
          <cell r="IO29" t="str">
            <v/>
          </cell>
          <cell r="IP29" t="str">
            <v/>
          </cell>
          <cell r="IQ29" t="str">
            <v/>
          </cell>
          <cell r="IR29" t="str">
            <v/>
          </cell>
          <cell r="IS29" t="str">
            <v/>
          </cell>
          <cell r="IT29" t="str">
            <v/>
          </cell>
          <cell r="IU29" t="str">
            <v/>
          </cell>
          <cell r="IV29" t="str">
            <v/>
          </cell>
          <cell r="IW29" t="str">
            <v/>
          </cell>
          <cell r="IX29" t="str">
            <v/>
          </cell>
          <cell r="IY29" t="str">
            <v/>
          </cell>
          <cell r="IZ29" t="str">
            <v/>
          </cell>
          <cell r="JA29" t="str">
            <v/>
          </cell>
          <cell r="JB29" t="str">
            <v/>
          </cell>
          <cell r="JC29" t="str">
            <v/>
          </cell>
          <cell r="JD29" t="str">
            <v/>
          </cell>
          <cell r="JE29" t="str">
            <v/>
          </cell>
          <cell r="JF29" t="str">
            <v/>
          </cell>
          <cell r="JG29" t="str">
            <v/>
          </cell>
          <cell r="JH29" t="str">
            <v/>
          </cell>
          <cell r="JI29" t="str">
            <v/>
          </cell>
          <cell r="JJ29" t="str">
            <v/>
          </cell>
          <cell r="JK29" t="str">
            <v/>
          </cell>
          <cell r="JL29" t="str">
            <v/>
          </cell>
          <cell r="JM29" t="str">
            <v/>
          </cell>
          <cell r="JN29" t="str">
            <v/>
          </cell>
          <cell r="JO29" t="str">
            <v/>
          </cell>
          <cell r="JP29" t="str">
            <v/>
          </cell>
          <cell r="JQ29" t="str">
            <v/>
          </cell>
          <cell r="JR29" t="str">
            <v/>
          </cell>
          <cell r="JS29" t="str">
            <v/>
          </cell>
          <cell r="JT29" t="str">
            <v/>
          </cell>
          <cell r="JU29" t="str">
            <v/>
          </cell>
          <cell r="JV29" t="str">
            <v/>
          </cell>
        </row>
        <row r="30">
          <cell r="A30" t="str">
            <v>Croatia osiguranje</v>
          </cell>
          <cell r="AF30" t="str">
            <v/>
          </cell>
          <cell r="AG30" t="str">
            <v/>
          </cell>
          <cell r="AH30">
            <v>2.6397515527950312E-2</v>
          </cell>
          <cell r="AI30">
            <v>-5.7488653555219364E-2</v>
          </cell>
          <cell r="AJ30">
            <v>6.2600321027287326E-2</v>
          </cell>
          <cell r="AK30" t="str">
            <v/>
          </cell>
          <cell r="AL30" t="str">
            <v/>
          </cell>
          <cell r="AM30" t="str">
            <v/>
          </cell>
          <cell r="AN30">
            <v>2.208927749654855E-2</v>
          </cell>
          <cell r="AO30">
            <v>0</v>
          </cell>
          <cell r="AP30">
            <v>3.6019810895992796E-3</v>
          </cell>
          <cell r="AQ30">
            <v>0</v>
          </cell>
          <cell r="AR30">
            <v>7.6267384477344104E-3</v>
          </cell>
          <cell r="AS30">
            <v>2.6714158504007124E-3</v>
          </cell>
          <cell r="AT30">
            <v>7.5488454706927176E-3</v>
          </cell>
          <cell r="AU30">
            <v>8.8144557073600704E-3</v>
          </cell>
          <cell r="AV30">
            <v>2.1843599825251202E-3</v>
          </cell>
          <cell r="AW30">
            <v>4.3591979075850041E-3</v>
          </cell>
          <cell r="AX30">
            <v>1.171875E-2</v>
          </cell>
          <cell r="AY30">
            <v>8.5800085800085801E-4</v>
          </cell>
          <cell r="AZ30">
            <v>7.715387912558937E-3</v>
          </cell>
          <cell r="BA30">
            <v>5.9549128030625268E-3</v>
          </cell>
          <cell r="BB30">
            <v>1.1416490486257928E-2</v>
          </cell>
          <cell r="BC30">
            <v>1.0451505016722408E-2</v>
          </cell>
          <cell r="BD30">
            <v>5.3785684733140254E-3</v>
          </cell>
          <cell r="BE30">
            <v>6.5843621399176953E-3</v>
          </cell>
          <cell r="BF30">
            <v>7.3589533932951756E-3</v>
          </cell>
          <cell r="BG30">
            <v>5.681818181818182E-3</v>
          </cell>
          <cell r="BH30">
            <v>2.8652138821630348E-2</v>
          </cell>
          <cell r="BI30">
            <v>8.2385249117300895E-3</v>
          </cell>
          <cell r="BJ30">
            <v>3.8910505836575876E-3</v>
          </cell>
          <cell r="BK30">
            <v>4.2635658914728682E-3</v>
          </cell>
          <cell r="BL30">
            <v>1.3508297954457738E-2</v>
          </cell>
          <cell r="BM30">
            <v>1.4851485148514851E-2</v>
          </cell>
          <cell r="BN30">
            <v>9.7560975609756097E-3</v>
          </cell>
          <cell r="BO30">
            <v>8.5470085470085479E-3</v>
          </cell>
          <cell r="BP30">
            <v>3.6845983787767134E-4</v>
          </cell>
          <cell r="BQ30">
            <v>1.0681399631675874E-2</v>
          </cell>
          <cell r="BR30">
            <v>1.6763848396501458E-2</v>
          </cell>
          <cell r="BS30">
            <v>1.3978494623655914E-2</v>
          </cell>
          <cell r="BT30">
            <v>1.838105337575115E-2</v>
          </cell>
          <cell r="BU30">
            <v>8.3304408191600138E-3</v>
          </cell>
          <cell r="BV30">
            <v>6.8846815834767644E-3</v>
          </cell>
          <cell r="BW30">
            <v>1.0256410256410256E-3</v>
          </cell>
          <cell r="BX30">
            <v>4.0983606557377051E-3</v>
          </cell>
          <cell r="BY30">
            <v>1.4625850340136054E-2</v>
          </cell>
          <cell r="BZ30">
            <v>7.7103586992960105E-3</v>
          </cell>
          <cell r="CA30">
            <v>1.66333998669328E-3</v>
          </cell>
          <cell r="CB30">
            <v>1.8266356692128862E-2</v>
          </cell>
          <cell r="CC30">
            <v>1.3372472276581865E-2</v>
          </cell>
          <cell r="CD30">
            <v>4.1841004184100415E-3</v>
          </cell>
          <cell r="CE30">
            <v>9.6153846153846159E-3</v>
          </cell>
          <cell r="CF30">
            <v>1.7777777777777778E-2</v>
          </cell>
          <cell r="CG30">
            <v>9.3574547723019336E-3</v>
          </cell>
          <cell r="CH30">
            <v>3.0902348578491965E-3</v>
          </cell>
          <cell r="CI30">
            <v>4.004929143561306E-3</v>
          </cell>
          <cell r="CJ30">
            <v>8.8984351027922674E-3</v>
          </cell>
          <cell r="CK30">
            <v>9.7323600973236012E-3</v>
          </cell>
          <cell r="CL30">
            <v>6.6265060240963854E-3</v>
          </cell>
          <cell r="CM30">
            <v>4.1891083183722318E-3</v>
          </cell>
          <cell r="CN30">
            <v>2.3837902264600714E-3</v>
          </cell>
          <cell r="CO30">
            <v>3.5671819262782403E-3</v>
          </cell>
          <cell r="CP30">
            <v>4.1469194312796212E-3</v>
          </cell>
          <cell r="CQ30">
            <v>6.1946902654867256E-3</v>
          </cell>
          <cell r="CR30">
            <v>1.0260920551158018E-2</v>
          </cell>
          <cell r="CS30">
            <v>2.0313406848520023E-3</v>
          </cell>
          <cell r="CT30">
            <v>1.1584129742253113E-3</v>
          </cell>
          <cell r="CU30">
            <v>2.892681515765114E-4</v>
          </cell>
          <cell r="CV30">
            <v>7.5187969924812026E-3</v>
          </cell>
          <cell r="CW30">
            <v>1.4351320321469576E-3</v>
          </cell>
          <cell r="CX30">
            <v>1.7196904557179708E-3</v>
          </cell>
          <cell r="CY30">
            <v>1.4306151645207439E-3</v>
          </cell>
          <cell r="CZ30">
            <v>6.5714285714285718E-3</v>
          </cell>
          <cell r="DA30">
            <v>4.2577348850411584E-3</v>
          </cell>
          <cell r="DB30">
            <v>3.3917467495760316E-3</v>
          </cell>
          <cell r="DC30">
            <v>1.0704225352112675E-2</v>
          </cell>
          <cell r="DD30">
            <v>9.7547380156075801E-3</v>
          </cell>
          <cell r="DE30">
            <v>4.9682583494341705E-3</v>
          </cell>
          <cell r="DF30">
            <v>-8.2394946443284812E-4</v>
          </cell>
          <cell r="DG30">
            <v>-2.4738867509620671E-3</v>
          </cell>
          <cell r="DH30">
            <v>1.1022320198401765E-3</v>
          </cell>
          <cell r="DI30">
            <v>4.404073768235618E-3</v>
          </cell>
          <cell r="DJ30">
            <v>-8.2214305289120303E-4</v>
          </cell>
          <cell r="DK30">
            <v>-6.034009873834339E-3</v>
          </cell>
          <cell r="DL30">
            <v>-1.1037527593818985E-3</v>
          </cell>
          <cell r="DM30">
            <v>1.1049723756906078E-3</v>
          </cell>
          <cell r="DN30">
            <v>8.2781456953642384E-4</v>
          </cell>
          <cell r="DO30">
            <v>6.8927488282326992E-3</v>
          </cell>
          <cell r="DP30">
            <v>2.7382256297918948E-4</v>
          </cell>
          <cell r="DQ30">
            <v>-2.7374760470845878E-4</v>
          </cell>
          <cell r="DR30">
            <v>2.7382256297918948E-3</v>
          </cell>
          <cell r="DS30">
            <v>1.3653741125068269E-3</v>
          </cell>
          <cell r="DT30">
            <v>1.3635124079629125E-3</v>
          </cell>
          <cell r="DU30">
            <v>3.540305010893246E-3</v>
          </cell>
          <cell r="DV30">
            <v>0</v>
          </cell>
          <cell r="DW30">
            <v>2.1709633649932159E-3</v>
          </cell>
          <cell r="DX30">
            <v>2.7078256160303275E-4</v>
          </cell>
          <cell r="DY30">
            <v>1.0828370330265296E-3</v>
          </cell>
          <cell r="DZ30">
            <v>0</v>
          </cell>
          <cell r="EA30">
            <v>0</v>
          </cell>
          <cell r="EB30">
            <v>-5.4083288263926451E-4</v>
          </cell>
          <cell r="EC30">
            <v>1.0822510822510823E-3</v>
          </cell>
          <cell r="ED30">
            <v>1.3513513513513514E-3</v>
          </cell>
          <cell r="EE30">
            <v>1.0796221322537112E-3</v>
          </cell>
          <cell r="EF30">
            <v>2.6961445133459155E-4</v>
          </cell>
          <cell r="EG30">
            <v>-2.6954177897574127E-4</v>
          </cell>
          <cell r="EH30">
            <v>1.3480722566729577E-3</v>
          </cell>
          <cell r="EI30">
            <v>8.0775444264943462E-4</v>
          </cell>
          <cell r="EJ30">
            <v>-2.1522733387140166E-3</v>
          </cell>
          <cell r="EK30">
            <v>8.088433540037746E-4</v>
          </cell>
          <cell r="EL30">
            <v>-3.7715517241379312E-3</v>
          </cell>
          <cell r="EM30">
            <v>4.3266630611141161E-3</v>
          </cell>
          <cell r="EN30">
            <v>5.3850296176628969E-3</v>
          </cell>
          <cell r="EO30">
            <v>2.9459025174076057E-3</v>
          </cell>
          <cell r="EP30">
            <v>7.2096128170894523E-3</v>
          </cell>
          <cell r="EQ30">
            <v>-2.1208907741251328E-3</v>
          </cell>
          <cell r="ER30">
            <v>6.6418703506907545E-3</v>
          </cell>
          <cell r="ES30">
            <v>8.181578252837161E-3</v>
          </cell>
          <cell r="ET30">
            <v>2.617801047120419E-3</v>
          </cell>
          <cell r="EU30">
            <v>5.7963446475195822E-2</v>
          </cell>
          <cell r="EV30">
            <v>-5.6762092793682132E-3</v>
          </cell>
          <cell r="EW30">
            <v>-2.4820054604120131E-4</v>
          </cell>
          <cell r="EX30">
            <v>-5.7100297914597815E-3</v>
          </cell>
          <cell r="EY30">
            <v>-3.495630461922597E-3</v>
          </cell>
          <cell r="EZ30">
            <v>1.0022550739163118E-2</v>
          </cell>
          <cell r="FA30">
            <v>4.465393202679236E-3</v>
          </cell>
          <cell r="FB30">
            <v>6.1743640405038285E-3</v>
          </cell>
          <cell r="FC30">
            <v>1.6691212567501227E-2</v>
          </cell>
          <cell r="FD30">
            <v>1.3278609367455336E-2</v>
          </cell>
          <cell r="FE30">
            <v>7.8627591136526086E-3</v>
          </cell>
          <cell r="FF30">
            <v>4.9645390070921988E-3</v>
          </cell>
          <cell r="FG30">
            <v>-1.6466713714420322E-3</v>
          </cell>
          <cell r="FH30">
            <v>-1.1781338360037363E-3</v>
          </cell>
          <cell r="FI30">
            <v>-1.4154281670205604E-3</v>
          </cell>
          <cell r="FJ30">
            <v>4.7247814788575759E-4</v>
          </cell>
          <cell r="FK30">
            <v>-1.8890200708382432E-3</v>
          </cell>
          <cell r="FL30">
            <v>-9.4629761059850104E-4</v>
          </cell>
          <cell r="FM30">
            <v>4.7359696897930625E-4</v>
          </cell>
          <cell r="FN30">
            <v>-4.7337278106507341E-4</v>
          </cell>
          <cell r="FO30">
            <v>-2.3679848448965313E-4</v>
          </cell>
          <cell r="FP30">
            <v>2.131691141639136E-3</v>
          </cell>
          <cell r="FQ30">
            <v>-4.7270148900968589E-4</v>
          </cell>
          <cell r="FR30" t="str">
            <v/>
          </cell>
          <cell r="FS30" t="str">
            <v/>
          </cell>
          <cell r="FT30" t="str">
            <v/>
          </cell>
          <cell r="FU30" t="str">
            <v/>
          </cell>
          <cell r="FV30" t="str">
            <v/>
          </cell>
          <cell r="FW30" t="str">
            <v/>
          </cell>
          <cell r="FX30" t="str">
            <v/>
          </cell>
          <cell r="FY30" t="str">
            <v/>
          </cell>
          <cell r="FZ30" t="str">
            <v/>
          </cell>
          <cell r="GA30" t="str">
            <v/>
          </cell>
          <cell r="GB30" t="str">
            <v/>
          </cell>
          <cell r="GC30" t="str">
            <v/>
          </cell>
          <cell r="GD30" t="str">
            <v/>
          </cell>
          <cell r="GE30" t="str">
            <v/>
          </cell>
          <cell r="GF30" t="str">
            <v/>
          </cell>
          <cell r="GG30" t="str">
            <v/>
          </cell>
          <cell r="GH30" t="str">
            <v/>
          </cell>
          <cell r="GI30" t="str">
            <v/>
          </cell>
          <cell r="GJ30" t="str">
            <v/>
          </cell>
          <cell r="GK30" t="str">
            <v/>
          </cell>
          <cell r="GL30" t="str">
            <v/>
          </cell>
          <cell r="GM30" t="str">
            <v/>
          </cell>
          <cell r="GN30" t="str">
            <v/>
          </cell>
          <cell r="GO30" t="str">
            <v/>
          </cell>
          <cell r="GP30" t="str">
            <v/>
          </cell>
          <cell r="GQ30" t="str">
            <v/>
          </cell>
          <cell r="GR30" t="str">
            <v/>
          </cell>
          <cell r="GS30" t="str">
            <v/>
          </cell>
          <cell r="GT30" t="str">
            <v/>
          </cell>
          <cell r="GU30" t="str">
            <v/>
          </cell>
          <cell r="GV30" t="str">
            <v/>
          </cell>
          <cell r="GW30" t="str">
            <v/>
          </cell>
          <cell r="GX30" t="str">
            <v/>
          </cell>
          <cell r="GY30" t="str">
            <v/>
          </cell>
          <cell r="GZ30" t="str">
            <v/>
          </cell>
          <cell r="HA30" t="str">
            <v/>
          </cell>
          <cell r="HB30" t="str">
            <v/>
          </cell>
          <cell r="HC30" t="str">
            <v/>
          </cell>
          <cell r="HD30" t="str">
            <v/>
          </cell>
          <cell r="HE30" t="str">
            <v/>
          </cell>
          <cell r="HF30" t="str">
            <v/>
          </cell>
          <cell r="HG30" t="str">
            <v/>
          </cell>
          <cell r="HH30" t="str">
            <v/>
          </cell>
          <cell r="HI30" t="str">
            <v/>
          </cell>
          <cell r="HJ30" t="str">
            <v/>
          </cell>
          <cell r="HK30" t="str">
            <v/>
          </cell>
          <cell r="HL30" t="str">
            <v/>
          </cell>
          <cell r="HM30" t="str">
            <v/>
          </cell>
          <cell r="HN30" t="str">
            <v/>
          </cell>
          <cell r="HO30" t="str">
            <v/>
          </cell>
          <cell r="HP30" t="str">
            <v/>
          </cell>
          <cell r="HQ30" t="str">
            <v/>
          </cell>
          <cell r="HR30" t="str">
            <v/>
          </cell>
          <cell r="HS30" t="str">
            <v/>
          </cell>
          <cell r="HT30" t="str">
            <v/>
          </cell>
          <cell r="HU30" t="str">
            <v/>
          </cell>
          <cell r="HV30" t="str">
            <v/>
          </cell>
          <cell r="HW30" t="str">
            <v/>
          </cell>
          <cell r="HX30" t="str">
            <v/>
          </cell>
          <cell r="HY30" t="str">
            <v/>
          </cell>
          <cell r="HZ30" t="str">
            <v/>
          </cell>
          <cell r="IA30" t="str">
            <v/>
          </cell>
          <cell r="IB30" t="str">
            <v/>
          </cell>
          <cell r="IC30" t="str">
            <v/>
          </cell>
          <cell r="ID30" t="str">
            <v/>
          </cell>
          <cell r="IE30" t="str">
            <v/>
          </cell>
          <cell r="IF30" t="str">
            <v/>
          </cell>
          <cell r="IG30" t="str">
            <v/>
          </cell>
          <cell r="IH30" t="str">
            <v/>
          </cell>
          <cell r="II30" t="str">
            <v/>
          </cell>
          <cell r="IJ30" t="str">
            <v/>
          </cell>
          <cell r="IK30" t="str">
            <v/>
          </cell>
          <cell r="IL30" t="str">
            <v/>
          </cell>
          <cell r="IM30" t="str">
            <v/>
          </cell>
          <cell r="IN30" t="str">
            <v/>
          </cell>
          <cell r="IO30" t="str">
            <v/>
          </cell>
          <cell r="IP30" t="str">
            <v/>
          </cell>
          <cell r="IQ30" t="str">
            <v/>
          </cell>
          <cell r="IR30" t="str">
            <v/>
          </cell>
          <cell r="IS30" t="str">
            <v/>
          </cell>
          <cell r="IT30" t="str">
            <v/>
          </cell>
          <cell r="IU30" t="str">
            <v/>
          </cell>
          <cell r="IV30" t="str">
            <v/>
          </cell>
          <cell r="IW30" t="str">
            <v/>
          </cell>
          <cell r="IX30" t="str">
            <v/>
          </cell>
          <cell r="IY30" t="str">
            <v/>
          </cell>
          <cell r="IZ30" t="str">
            <v/>
          </cell>
          <cell r="JA30" t="str">
            <v/>
          </cell>
          <cell r="JB30" t="str">
            <v/>
          </cell>
          <cell r="JC30" t="str">
            <v/>
          </cell>
          <cell r="JD30" t="str">
            <v/>
          </cell>
          <cell r="JE30" t="str">
            <v/>
          </cell>
          <cell r="JF30" t="str">
            <v/>
          </cell>
          <cell r="JG30" t="str">
            <v/>
          </cell>
          <cell r="JH30" t="str">
            <v/>
          </cell>
          <cell r="JI30" t="str">
            <v/>
          </cell>
          <cell r="JJ30" t="str">
            <v/>
          </cell>
          <cell r="JK30" t="str">
            <v/>
          </cell>
          <cell r="JL30" t="str">
            <v/>
          </cell>
          <cell r="JM30" t="str">
            <v/>
          </cell>
          <cell r="JN30" t="str">
            <v/>
          </cell>
          <cell r="JO30" t="str">
            <v/>
          </cell>
          <cell r="JP30" t="str">
            <v/>
          </cell>
          <cell r="JQ30" t="str">
            <v/>
          </cell>
          <cell r="JR30" t="str">
            <v/>
          </cell>
          <cell r="JS30" t="str">
            <v/>
          </cell>
          <cell r="JT30" t="str">
            <v/>
          </cell>
          <cell r="JU30" t="str">
            <v/>
          </cell>
          <cell r="JV30" t="str">
            <v/>
          </cell>
        </row>
        <row r="31">
          <cell r="A31" t="str">
            <v>Erikson Nikola Tesla</v>
          </cell>
          <cell r="AF31" t="str">
            <v/>
          </cell>
          <cell r="AG31">
            <v>1.2285012285012285E-3</v>
          </cell>
          <cell r="AH31">
            <v>0</v>
          </cell>
          <cell r="AI31">
            <v>2.4539877300613498E-3</v>
          </cell>
          <cell r="AJ31">
            <v>0</v>
          </cell>
          <cell r="AK31">
            <v>0</v>
          </cell>
          <cell r="AL31" t="str">
            <v>¸¸</v>
          </cell>
          <cell r="AM31">
            <v>0</v>
          </cell>
          <cell r="AN31">
            <v>0</v>
          </cell>
          <cell r="AO31">
            <v>1.2239902080783353E-3</v>
          </cell>
          <cell r="AP31">
            <v>0</v>
          </cell>
          <cell r="AQ31">
            <v>-1.2224938875305623E-3</v>
          </cell>
          <cell r="AR31">
            <v>1.2239902080783353E-3</v>
          </cell>
          <cell r="AS31">
            <v>2.4449877750611247E-3</v>
          </cell>
          <cell r="AT31">
            <v>0</v>
          </cell>
          <cell r="AU31">
            <v>-1.2195121951219512E-3</v>
          </cell>
          <cell r="AV31">
            <v>0</v>
          </cell>
          <cell r="AW31">
            <v>0</v>
          </cell>
          <cell r="AX31">
            <v>0</v>
          </cell>
          <cell r="AY31">
            <v>0</v>
          </cell>
          <cell r="AZ31">
            <v>0</v>
          </cell>
          <cell r="BA31">
            <v>0</v>
          </cell>
          <cell r="BB31">
            <v>-1.221001221001221E-3</v>
          </cell>
          <cell r="BC31">
            <v>-2.4449877750611247E-3</v>
          </cell>
          <cell r="BD31">
            <v>1.2254901960784314E-3</v>
          </cell>
          <cell r="BE31">
            <v>0</v>
          </cell>
          <cell r="BF31">
            <v>-1.2239902080783353E-3</v>
          </cell>
          <cell r="BG31">
            <v>-1.2254901960784314E-3</v>
          </cell>
          <cell r="BH31">
            <v>0</v>
          </cell>
          <cell r="BI31">
            <v>0</v>
          </cell>
          <cell r="BJ31">
            <v>0</v>
          </cell>
          <cell r="BK31">
            <v>-1.2269938650306749E-3</v>
          </cell>
          <cell r="BL31">
            <v>0</v>
          </cell>
          <cell r="BM31">
            <v>0</v>
          </cell>
          <cell r="BN31">
            <v>4.9140049140049139E-3</v>
          </cell>
          <cell r="BO31">
            <v>-1.2224938875305623E-3</v>
          </cell>
          <cell r="BP31">
            <v>1.2239902080783353E-3</v>
          </cell>
          <cell r="BQ31">
            <v>0</v>
          </cell>
          <cell r="BR31">
            <v>-1.2224938875305623E-3</v>
          </cell>
          <cell r="BS31">
            <v>-1.2239902080783353E-3</v>
          </cell>
          <cell r="BT31">
            <v>0</v>
          </cell>
          <cell r="BU31">
            <v>0</v>
          </cell>
          <cell r="BV31">
            <v>-1.2254901960784314E-3</v>
          </cell>
          <cell r="BW31">
            <v>-1.2269938650306749E-3</v>
          </cell>
          <cell r="BX31">
            <v>-1.2285012285012285E-3</v>
          </cell>
          <cell r="BY31">
            <v>-1.2300123001230013E-3</v>
          </cell>
          <cell r="BZ31">
            <v>0</v>
          </cell>
          <cell r="CA31">
            <v>0</v>
          </cell>
          <cell r="CB31">
            <v>-1.2315270935960591E-3</v>
          </cell>
          <cell r="CC31">
            <v>-3.6991368680641184E-3</v>
          </cell>
          <cell r="CD31">
            <v>-1.2376237623762376E-3</v>
          </cell>
          <cell r="CE31">
            <v>-1.2391573729863693E-3</v>
          </cell>
          <cell r="CF31">
            <v>0</v>
          </cell>
          <cell r="CG31">
            <v>-2.4813895781637717E-3</v>
          </cell>
          <cell r="CH31">
            <v>0</v>
          </cell>
          <cell r="CI31">
            <v>0</v>
          </cell>
          <cell r="CJ31">
            <v>-3.7313432835820895E-3</v>
          </cell>
          <cell r="CK31">
            <v>-2.4968789013732834E-3</v>
          </cell>
          <cell r="CL31">
            <v>-1.2515644555694619E-3</v>
          </cell>
          <cell r="CM31">
            <v>-8.771929824561403E-3</v>
          </cell>
          <cell r="CN31">
            <v>-1.7699115044247787E-2</v>
          </cell>
          <cell r="CO31">
            <v>-5.1480051480051478E-3</v>
          </cell>
          <cell r="CP31">
            <v>-1.29366106080207E-3</v>
          </cell>
          <cell r="CQ31">
            <v>-9.0673575129533671E-3</v>
          </cell>
          <cell r="CR31">
            <v>-3.9215686274509803E-3</v>
          </cell>
          <cell r="CS31">
            <v>-3.937007874015748E-3</v>
          </cell>
          <cell r="CT31">
            <v>-3.952569169960474E-3</v>
          </cell>
          <cell r="CU31">
            <v>-3.968253968253968E-3</v>
          </cell>
          <cell r="CV31">
            <v>-3.9840637450199202E-3</v>
          </cell>
          <cell r="CW31">
            <v>-4.0000000000000001E-3</v>
          </cell>
          <cell r="CX31">
            <v>-4.0160642570281121E-3</v>
          </cell>
          <cell r="CY31">
            <v>-1.0752688172043012E-2</v>
          </cell>
          <cell r="CZ31">
            <v>-8.152173913043478E-3</v>
          </cell>
          <cell r="DA31">
            <v>-1.3698630136986301E-3</v>
          </cell>
          <cell r="DB31">
            <v>-6.8587105624142658E-3</v>
          </cell>
          <cell r="DC31">
            <v>-1.3812154696132596E-3</v>
          </cell>
          <cell r="DD31">
            <v>-4.1493775933609959E-3</v>
          </cell>
          <cell r="DE31">
            <v>0</v>
          </cell>
          <cell r="DF31">
            <v>-2.7777777777777779E-3</v>
          </cell>
          <cell r="DG31">
            <v>-1.3927576601671309E-3</v>
          </cell>
          <cell r="DH31">
            <v>-4.1841004184100415E-3</v>
          </cell>
          <cell r="DI31">
            <v>-4.2016806722689074E-3</v>
          </cell>
          <cell r="DJ31">
            <v>-1.4064697609001407E-3</v>
          </cell>
          <cell r="DK31">
            <v>-1.4084507042253522E-3</v>
          </cell>
          <cell r="DL31">
            <v>-1.4104372355430183E-3</v>
          </cell>
          <cell r="DM31">
            <v>2.8248587570621469E-3</v>
          </cell>
          <cell r="DN31">
            <v>-1.4084507042253522E-3</v>
          </cell>
          <cell r="DO31">
            <v>-1.4104372355430183E-3</v>
          </cell>
          <cell r="DP31">
            <v>-2.8248587570621469E-3</v>
          </cell>
          <cell r="DQ31">
            <v>-2.8328611898016999E-3</v>
          </cell>
          <cell r="DR31">
            <v>-2.840909090909091E-3</v>
          </cell>
          <cell r="DS31">
            <v>-7.1225071225071226E-3</v>
          </cell>
          <cell r="DT31">
            <v>-1.5781922525107604E-2</v>
          </cell>
          <cell r="DU31">
            <v>-5.8309037900874635E-3</v>
          </cell>
          <cell r="DV31">
            <v>-4.3988269794721412E-3</v>
          </cell>
          <cell r="DW31">
            <v>-2.9455081001472753E-3</v>
          </cell>
          <cell r="DX31">
            <v>-4.4313146233382573E-3</v>
          </cell>
          <cell r="DY31">
            <v>-7.4183976261127599E-3</v>
          </cell>
          <cell r="DZ31">
            <v>-4.4843049327354259E-3</v>
          </cell>
          <cell r="EA31">
            <v>-1.5015015015015015E-3</v>
          </cell>
          <cell r="EB31">
            <v>-3.0075187969924814E-3</v>
          </cell>
          <cell r="EC31">
            <v>0</v>
          </cell>
          <cell r="ED31">
            <v>0</v>
          </cell>
          <cell r="EE31">
            <v>-1.5082956259426848E-3</v>
          </cell>
          <cell r="EF31">
            <v>-3.0211480362537764E-3</v>
          </cell>
          <cell r="EG31">
            <v>-3.0303030303030303E-3</v>
          </cell>
          <cell r="EH31">
            <v>-1.5197568389057751E-3</v>
          </cell>
          <cell r="EI31">
            <v>-4.5662100456621002E-3</v>
          </cell>
          <cell r="EJ31">
            <v>-6.1162079510703364E-3</v>
          </cell>
          <cell r="EK31">
            <v>0</v>
          </cell>
          <cell r="EL31">
            <v>-3.0769230769230769E-3</v>
          </cell>
          <cell r="EM31">
            <v>-1.5432098765432098E-3</v>
          </cell>
          <cell r="EN31">
            <v>-3.0911901081916537E-3</v>
          </cell>
          <cell r="EO31">
            <v>3.1007751937984496E-3</v>
          </cell>
          <cell r="EP31">
            <v>-3.0911901081916537E-3</v>
          </cell>
          <cell r="EQ31">
            <v>-1.5503875968992248E-3</v>
          </cell>
          <cell r="ER31">
            <v>0</v>
          </cell>
          <cell r="ES31">
            <v>0</v>
          </cell>
          <cell r="ET31">
            <v>-4.658385093167702E-3</v>
          </cell>
          <cell r="EU31">
            <v>-6.2402496099843996E-3</v>
          </cell>
          <cell r="EV31">
            <v>-7.8492935635792772E-3</v>
          </cell>
          <cell r="EW31">
            <v>-1.5822784810126582E-3</v>
          </cell>
          <cell r="EX31">
            <v>-4.7543581616481777E-3</v>
          </cell>
          <cell r="EY31">
            <v>1.5923566878980893E-3</v>
          </cell>
          <cell r="EZ31">
            <v>4.7694753577106515E-3</v>
          </cell>
          <cell r="FA31">
            <v>-1.5822784810126582E-3</v>
          </cell>
          <cell r="FB31">
            <v>0</v>
          </cell>
          <cell r="FC31">
            <v>-3.1695721077654518E-3</v>
          </cell>
          <cell r="FD31">
            <v>-1.589825119236884E-3</v>
          </cell>
          <cell r="FE31">
            <v>-4.7770700636942673E-3</v>
          </cell>
          <cell r="FF31">
            <v>-1.2800000000000001E-2</v>
          </cell>
          <cell r="FG31">
            <v>-4.8622366288493257E-3</v>
          </cell>
          <cell r="FH31">
            <v>-4.8859934853420217E-3</v>
          </cell>
          <cell r="FI31">
            <v>-1.6366612111292644E-3</v>
          </cell>
          <cell r="FJ31">
            <v>-3.2786885245901232E-3</v>
          </cell>
          <cell r="FK31">
            <v>0</v>
          </cell>
          <cell r="FL31">
            <v>0</v>
          </cell>
          <cell r="FM31">
            <v>0</v>
          </cell>
          <cell r="FN31">
            <v>-1.6447368421053099E-3</v>
          </cell>
          <cell r="FO31">
            <v>0</v>
          </cell>
          <cell r="FP31">
            <v>1.6474464579900872E-3</v>
          </cell>
          <cell r="FQ31">
            <v>0</v>
          </cell>
          <cell r="FR31" t="str">
            <v/>
          </cell>
          <cell r="FS31" t="str">
            <v/>
          </cell>
          <cell r="FT31" t="str">
            <v/>
          </cell>
          <cell r="FU31" t="str">
            <v/>
          </cell>
          <cell r="FV31" t="str">
            <v/>
          </cell>
          <cell r="FW31" t="str">
            <v/>
          </cell>
          <cell r="FX31" t="str">
            <v/>
          </cell>
          <cell r="FY31" t="str">
            <v/>
          </cell>
          <cell r="FZ31" t="str">
            <v/>
          </cell>
          <cell r="GA31" t="str">
            <v/>
          </cell>
          <cell r="GB31" t="str">
            <v/>
          </cell>
          <cell r="GC31" t="str">
            <v/>
          </cell>
          <cell r="GD31" t="str">
            <v/>
          </cell>
          <cell r="GE31" t="str">
            <v/>
          </cell>
          <cell r="GF31" t="str">
            <v/>
          </cell>
          <cell r="GG31" t="str">
            <v/>
          </cell>
          <cell r="GH31" t="str">
            <v/>
          </cell>
          <cell r="GI31" t="str">
            <v/>
          </cell>
          <cell r="GJ31" t="str">
            <v/>
          </cell>
          <cell r="GK31" t="str">
            <v/>
          </cell>
          <cell r="GL31" t="str">
            <v/>
          </cell>
          <cell r="GM31" t="str">
            <v/>
          </cell>
          <cell r="GN31" t="str">
            <v/>
          </cell>
          <cell r="GO31" t="str">
            <v/>
          </cell>
          <cell r="GP31" t="str">
            <v/>
          </cell>
          <cell r="GQ31" t="str">
            <v/>
          </cell>
          <cell r="GR31" t="str">
            <v/>
          </cell>
          <cell r="GS31" t="str">
            <v/>
          </cell>
          <cell r="GT31" t="str">
            <v/>
          </cell>
          <cell r="GU31" t="str">
            <v/>
          </cell>
          <cell r="GV31" t="str">
            <v/>
          </cell>
          <cell r="GW31" t="str">
            <v/>
          </cell>
          <cell r="GX31" t="str">
            <v/>
          </cell>
          <cell r="GY31" t="str">
            <v/>
          </cell>
          <cell r="GZ31" t="str">
            <v/>
          </cell>
          <cell r="HA31" t="str">
            <v/>
          </cell>
          <cell r="HB31" t="str">
            <v/>
          </cell>
          <cell r="HC31" t="str">
            <v/>
          </cell>
          <cell r="HD31" t="str">
            <v/>
          </cell>
          <cell r="HE31" t="str">
            <v/>
          </cell>
          <cell r="HF31" t="str">
            <v/>
          </cell>
          <cell r="HG31" t="str">
            <v/>
          </cell>
          <cell r="HH31" t="str">
            <v/>
          </cell>
          <cell r="HI31" t="str">
            <v/>
          </cell>
          <cell r="HJ31" t="str">
            <v/>
          </cell>
          <cell r="HK31" t="str">
            <v/>
          </cell>
          <cell r="HL31" t="str">
            <v/>
          </cell>
          <cell r="HM31" t="str">
            <v/>
          </cell>
          <cell r="HN31" t="str">
            <v/>
          </cell>
          <cell r="HO31" t="str">
            <v/>
          </cell>
          <cell r="HP31" t="str">
            <v/>
          </cell>
          <cell r="HQ31" t="str">
            <v/>
          </cell>
          <cell r="HR31" t="str">
            <v/>
          </cell>
          <cell r="HS31" t="str">
            <v/>
          </cell>
          <cell r="HT31" t="str">
            <v/>
          </cell>
          <cell r="HU31" t="str">
            <v/>
          </cell>
          <cell r="HV31" t="str">
            <v/>
          </cell>
          <cell r="HW31" t="str">
            <v/>
          </cell>
          <cell r="HX31" t="str">
            <v/>
          </cell>
          <cell r="HY31" t="str">
            <v/>
          </cell>
          <cell r="HZ31" t="str">
            <v/>
          </cell>
          <cell r="IA31" t="str">
            <v/>
          </cell>
          <cell r="IB31" t="str">
            <v/>
          </cell>
          <cell r="IC31" t="str">
            <v/>
          </cell>
          <cell r="ID31" t="str">
            <v/>
          </cell>
          <cell r="IE31" t="str">
            <v/>
          </cell>
          <cell r="IF31" t="str">
            <v/>
          </cell>
          <cell r="IG31" t="str">
            <v/>
          </cell>
          <cell r="IH31" t="str">
            <v/>
          </cell>
          <cell r="II31" t="str">
            <v/>
          </cell>
          <cell r="IJ31" t="str">
            <v/>
          </cell>
          <cell r="IK31" t="str">
            <v/>
          </cell>
          <cell r="IL31" t="str">
            <v/>
          </cell>
          <cell r="IM31" t="str">
            <v/>
          </cell>
          <cell r="IN31" t="str">
            <v/>
          </cell>
          <cell r="IO31" t="str">
            <v/>
          </cell>
          <cell r="IP31" t="str">
            <v/>
          </cell>
          <cell r="IQ31" t="str">
            <v/>
          </cell>
          <cell r="IR31" t="str">
            <v/>
          </cell>
          <cell r="IS31" t="str">
            <v/>
          </cell>
          <cell r="IT31" t="str">
            <v/>
          </cell>
          <cell r="IU31" t="str">
            <v/>
          </cell>
          <cell r="IV31" t="str">
            <v/>
          </cell>
          <cell r="IW31" t="str">
            <v/>
          </cell>
          <cell r="IX31" t="str">
            <v/>
          </cell>
          <cell r="IY31" t="str">
            <v/>
          </cell>
          <cell r="IZ31" t="str">
            <v/>
          </cell>
          <cell r="JA31" t="str">
            <v/>
          </cell>
          <cell r="JB31" t="str">
            <v/>
          </cell>
          <cell r="JC31" t="str">
            <v/>
          </cell>
          <cell r="JD31" t="str">
            <v/>
          </cell>
          <cell r="JE31" t="str">
            <v/>
          </cell>
          <cell r="JF31" t="str">
            <v/>
          </cell>
          <cell r="JG31" t="str">
            <v/>
          </cell>
          <cell r="JH31" t="str">
            <v/>
          </cell>
          <cell r="JI31" t="str">
            <v/>
          </cell>
          <cell r="JJ31" t="str">
            <v/>
          </cell>
          <cell r="JK31" t="str">
            <v/>
          </cell>
          <cell r="JL31" t="str">
            <v/>
          </cell>
          <cell r="JM31" t="str">
            <v/>
          </cell>
          <cell r="JN31" t="str">
            <v/>
          </cell>
          <cell r="JO31" t="str">
            <v/>
          </cell>
          <cell r="JP31" t="str">
            <v/>
          </cell>
          <cell r="JQ31" t="str">
            <v/>
          </cell>
          <cell r="JR31" t="str">
            <v/>
          </cell>
          <cell r="JS31" t="str">
            <v/>
          </cell>
          <cell r="JT31" t="str">
            <v/>
          </cell>
          <cell r="JU31" t="str">
            <v/>
          </cell>
          <cell r="JV31" t="str">
            <v/>
          </cell>
        </row>
        <row r="32">
          <cell r="A32" t="str">
            <v>Hrvatski liječnički sindikat</v>
          </cell>
          <cell r="U32" t="e">
            <v>#REF!</v>
          </cell>
          <cell r="V32" t="str">
            <v/>
          </cell>
          <cell r="W32" t="str">
            <v/>
          </cell>
          <cell r="X32" t="str">
            <v/>
          </cell>
          <cell r="Y32" t="str">
            <v/>
          </cell>
          <cell r="Z32" t="str">
            <v/>
          </cell>
          <cell r="AA32" t="str">
            <v/>
          </cell>
          <cell r="AB32" t="str">
            <v/>
          </cell>
          <cell r="AC32" t="str">
            <v/>
          </cell>
          <cell r="AD32">
            <v>0.13761467889908258</v>
          </cell>
          <cell r="AE32">
            <v>0</v>
          </cell>
          <cell r="AF32">
            <v>3.2258064516129031E-2</v>
          </cell>
          <cell r="AG32">
            <v>3.90625E-2</v>
          </cell>
          <cell r="AH32">
            <v>0</v>
          </cell>
          <cell r="AI32">
            <v>0.14285714285714285</v>
          </cell>
          <cell r="AJ32">
            <v>0</v>
          </cell>
          <cell r="AK32">
            <v>7.8947368421052627E-2</v>
          </cell>
          <cell r="AL32">
            <v>8.5365853658536592E-2</v>
          </cell>
          <cell r="AM32">
            <v>2.247191011235955E-2</v>
          </cell>
          <cell r="AN32">
            <v>0</v>
          </cell>
          <cell r="AO32">
            <v>0</v>
          </cell>
          <cell r="AP32">
            <v>9.3406593406593408E-2</v>
          </cell>
          <cell r="AQ32">
            <v>1.0050251256281407E-2</v>
          </cell>
          <cell r="AR32">
            <v>0</v>
          </cell>
          <cell r="AS32">
            <v>0</v>
          </cell>
          <cell r="AT32">
            <v>4.9751243781094526E-3</v>
          </cell>
          <cell r="AU32">
            <v>4.9504950495049506E-3</v>
          </cell>
          <cell r="AV32">
            <v>1.9704433497536946E-2</v>
          </cell>
          <cell r="AW32">
            <v>4.830917874396135E-3</v>
          </cell>
          <cell r="AX32">
            <v>9.6153846153846159E-3</v>
          </cell>
          <cell r="AY32">
            <v>4.7619047619047623E-3</v>
          </cell>
          <cell r="AZ32">
            <v>4.7393364928909956E-3</v>
          </cell>
          <cell r="BA32">
            <v>1.8867924528301886E-2</v>
          </cell>
          <cell r="BB32">
            <v>7.8703703703703706E-2</v>
          </cell>
          <cell r="BC32">
            <v>0</v>
          </cell>
          <cell r="BD32">
            <v>4.2918454935622317E-3</v>
          </cell>
          <cell r="BE32">
            <v>2.564102564102564E-2</v>
          </cell>
          <cell r="BF32">
            <v>8.3333333333333332E-3</v>
          </cell>
          <cell r="BG32">
            <v>4.1322314049586778E-3</v>
          </cell>
          <cell r="BH32">
            <v>8.23045267489712E-3</v>
          </cell>
          <cell r="BI32">
            <v>1.2244897959183673E-2</v>
          </cell>
          <cell r="BJ32">
            <v>4.0322580645161289E-3</v>
          </cell>
          <cell r="BK32">
            <v>8.0321285140562242E-3</v>
          </cell>
          <cell r="BL32">
            <v>3.9840637450199202E-3</v>
          </cell>
          <cell r="BM32">
            <v>2.3809523809523808E-2</v>
          </cell>
          <cell r="BN32">
            <v>1.937984496124031E-2</v>
          </cell>
          <cell r="BO32">
            <v>0</v>
          </cell>
          <cell r="BP32">
            <v>0</v>
          </cell>
          <cell r="BQ32">
            <v>3.8022813688212928E-3</v>
          </cell>
          <cell r="BR32">
            <v>0</v>
          </cell>
          <cell r="BS32">
            <v>-3.787878787878788E-3</v>
          </cell>
          <cell r="BT32">
            <v>-7.6045627376425855E-3</v>
          </cell>
          <cell r="BU32">
            <v>0</v>
          </cell>
          <cell r="BV32">
            <v>0</v>
          </cell>
          <cell r="BW32">
            <v>0</v>
          </cell>
          <cell r="BX32">
            <v>0</v>
          </cell>
          <cell r="BY32">
            <v>0</v>
          </cell>
          <cell r="BZ32">
            <v>0</v>
          </cell>
          <cell r="CA32">
            <v>0</v>
          </cell>
          <cell r="CB32">
            <v>0</v>
          </cell>
          <cell r="CC32">
            <v>-3.8314176245210726E-3</v>
          </cell>
          <cell r="CD32">
            <v>-7.6923076923076927E-3</v>
          </cell>
          <cell r="CE32">
            <v>0</v>
          </cell>
          <cell r="CF32">
            <v>-7.7519379844961239E-3</v>
          </cell>
          <cell r="CG32">
            <v>0</v>
          </cell>
          <cell r="CH32">
            <v>0</v>
          </cell>
          <cell r="CI32">
            <v>-3.90625E-3</v>
          </cell>
          <cell r="CJ32">
            <v>0</v>
          </cell>
          <cell r="CK32">
            <v>-3.9215686274509803E-3</v>
          </cell>
          <cell r="CL32">
            <v>-3.937007874015748E-3</v>
          </cell>
          <cell r="CM32">
            <v>-7.9051383399209481E-3</v>
          </cell>
          <cell r="CN32">
            <v>-3.9840637450199202E-3</v>
          </cell>
          <cell r="CO32">
            <v>-8.0000000000000002E-3</v>
          </cell>
          <cell r="CP32">
            <v>0</v>
          </cell>
          <cell r="CQ32">
            <v>0</v>
          </cell>
          <cell r="CR32">
            <v>0</v>
          </cell>
          <cell r="CS32">
            <v>0</v>
          </cell>
          <cell r="CT32">
            <v>-4.0322580645161289E-3</v>
          </cell>
          <cell r="CU32">
            <v>0</v>
          </cell>
          <cell r="CV32">
            <v>0</v>
          </cell>
          <cell r="CW32">
            <v>-4.048582995951417E-3</v>
          </cell>
          <cell r="CX32">
            <v>-1.2195121951219513E-2</v>
          </cell>
          <cell r="CY32">
            <v>-1.646090534979424E-2</v>
          </cell>
          <cell r="CZ32">
            <v>-8.368200836820083E-3</v>
          </cell>
          <cell r="DA32">
            <v>0</v>
          </cell>
          <cell r="DB32">
            <v>0</v>
          </cell>
          <cell r="DC32">
            <v>-4.2194092827004216E-3</v>
          </cell>
          <cell r="DD32">
            <v>0</v>
          </cell>
          <cell r="DE32">
            <v>0</v>
          </cell>
          <cell r="DF32">
            <v>0</v>
          </cell>
          <cell r="DG32">
            <v>4.2372881355932203E-3</v>
          </cell>
          <cell r="DH32">
            <v>0</v>
          </cell>
          <cell r="DI32">
            <v>-4.2194092827004216E-3</v>
          </cell>
          <cell r="DJ32">
            <v>-8.4745762711864406E-3</v>
          </cell>
          <cell r="DK32">
            <v>4.2735042735042739E-3</v>
          </cell>
          <cell r="DL32">
            <v>1.276595744680851E-2</v>
          </cell>
          <cell r="DM32">
            <v>7.5630252100840331E-2</v>
          </cell>
          <cell r="DN32">
            <v>3.90625E-2</v>
          </cell>
          <cell r="DO32">
            <v>4.8872180451127817E-2</v>
          </cell>
          <cell r="DP32">
            <v>5.3763440860215055E-2</v>
          </cell>
          <cell r="DQ32">
            <v>5.1020408163265307E-2</v>
          </cell>
          <cell r="DR32">
            <v>3.2362459546925568E-3</v>
          </cell>
          <cell r="DS32">
            <v>6.4516129032258064E-3</v>
          </cell>
          <cell r="DT32">
            <v>-3.205128205128205E-3</v>
          </cell>
          <cell r="DU32">
            <v>4.1800643086816719E-2</v>
          </cell>
          <cell r="DV32">
            <v>6.1728395061728392E-3</v>
          </cell>
          <cell r="DW32">
            <v>0</v>
          </cell>
          <cell r="DX32">
            <v>6.1349693251533744E-3</v>
          </cell>
          <cell r="DY32">
            <v>3.0487804878048782E-3</v>
          </cell>
          <cell r="DZ32">
            <v>3.0395136778115501E-3</v>
          </cell>
          <cell r="EA32">
            <v>3.0303030303030303E-3</v>
          </cell>
          <cell r="EB32">
            <v>-6.0422960725075529E-3</v>
          </cell>
          <cell r="EC32">
            <v>0</v>
          </cell>
          <cell r="ED32">
            <v>3.0395136778115501E-3</v>
          </cell>
          <cell r="EE32">
            <v>0</v>
          </cell>
          <cell r="EF32">
            <v>6.0606060606060606E-3</v>
          </cell>
          <cell r="EG32">
            <v>3.0120481927710845E-3</v>
          </cell>
          <cell r="EH32">
            <v>3.903903903903904E-2</v>
          </cell>
          <cell r="EI32">
            <v>2.8901734104046242E-2</v>
          </cell>
          <cell r="EJ32">
            <v>1.4044943820224719E-2</v>
          </cell>
          <cell r="EK32">
            <v>0</v>
          </cell>
          <cell r="EL32">
            <v>2.7700831024930748E-3</v>
          </cell>
          <cell r="EM32">
            <v>0</v>
          </cell>
          <cell r="EN32">
            <v>1.6574585635359115E-2</v>
          </cell>
          <cell r="EO32">
            <v>-2.717391304347826E-3</v>
          </cell>
          <cell r="EP32">
            <v>-2.7247956403269754E-3</v>
          </cell>
          <cell r="EQ32">
            <v>0</v>
          </cell>
          <cell r="ER32">
            <v>1.092896174863388E-2</v>
          </cell>
          <cell r="ES32">
            <v>1.6216216216216217E-2</v>
          </cell>
          <cell r="ET32">
            <v>0.10638297872340426</v>
          </cell>
          <cell r="EU32">
            <v>1.4423076923076924E-2</v>
          </cell>
          <cell r="EV32">
            <v>2.132701421800948E-2</v>
          </cell>
          <cell r="EW32">
            <v>2.0881670533642691E-2</v>
          </cell>
          <cell r="EX32">
            <v>9.0909090909090905E-3</v>
          </cell>
          <cell r="EY32">
            <v>2.2522522522522521E-2</v>
          </cell>
          <cell r="EZ32">
            <v>8.8105726872246704E-3</v>
          </cell>
          <cell r="FA32">
            <v>8.7336244541484712E-3</v>
          </cell>
          <cell r="FB32">
            <v>1.0822510822510822E-2</v>
          </cell>
          <cell r="FC32">
            <v>4.2826552462526769E-3</v>
          </cell>
          <cell r="FD32">
            <v>2.1321961620469083E-3</v>
          </cell>
          <cell r="FE32">
            <v>2.553191489361702E-2</v>
          </cell>
          <cell r="FF32">
            <v>5.6016597510373446E-2</v>
          </cell>
          <cell r="FG32">
            <v>-7.8585461689587577E-3</v>
          </cell>
          <cell r="FH32">
            <v>3.9603960396039639E-3</v>
          </cell>
          <cell r="FI32">
            <v>7.8895463510848529E-3</v>
          </cell>
          <cell r="FJ32">
            <v>3.9138943248533398E-3</v>
          </cell>
          <cell r="FK32">
            <v>5.8479532163742132E-3</v>
          </cell>
          <cell r="FL32">
            <v>1.9379844961240345E-2</v>
          </cell>
          <cell r="FM32">
            <v>2.0912547528517011E-2</v>
          </cell>
          <cell r="FN32">
            <v>5.5865921787709993E-3</v>
          </cell>
          <cell r="FO32">
            <v>5.5555555555555358E-3</v>
          </cell>
          <cell r="FP32">
            <v>1.8416206261511192E-3</v>
          </cell>
          <cell r="FQ32">
            <v>7.3529411764705621E-3</v>
          </cell>
          <cell r="FR32" t="str">
            <v/>
          </cell>
          <cell r="FS32" t="str">
            <v/>
          </cell>
          <cell r="FT32" t="str">
            <v/>
          </cell>
          <cell r="FU32" t="str">
            <v/>
          </cell>
          <cell r="FV32" t="str">
            <v/>
          </cell>
          <cell r="FW32" t="str">
            <v/>
          </cell>
          <cell r="FX32" t="str">
            <v/>
          </cell>
          <cell r="FY32" t="str">
            <v/>
          </cell>
          <cell r="FZ32" t="str">
            <v/>
          </cell>
          <cell r="GA32" t="str">
            <v/>
          </cell>
          <cell r="GB32" t="str">
            <v/>
          </cell>
          <cell r="GC32" t="str">
            <v/>
          </cell>
          <cell r="GD32" t="str">
            <v/>
          </cell>
          <cell r="GE32" t="str">
            <v/>
          </cell>
          <cell r="GF32" t="str">
            <v/>
          </cell>
          <cell r="GG32" t="str">
            <v/>
          </cell>
          <cell r="GH32" t="str">
            <v/>
          </cell>
          <cell r="GI32" t="str">
            <v/>
          </cell>
          <cell r="GJ32" t="str">
            <v/>
          </cell>
          <cell r="GK32" t="str">
            <v/>
          </cell>
          <cell r="GL32" t="str">
            <v/>
          </cell>
          <cell r="GM32" t="str">
            <v/>
          </cell>
          <cell r="GN32" t="str">
            <v/>
          </cell>
          <cell r="GO32" t="str">
            <v/>
          </cell>
          <cell r="GP32" t="str">
            <v/>
          </cell>
          <cell r="GQ32" t="str">
            <v/>
          </cell>
          <cell r="GR32" t="str">
            <v/>
          </cell>
          <cell r="GS32" t="str">
            <v/>
          </cell>
          <cell r="GT32" t="str">
            <v/>
          </cell>
          <cell r="GU32" t="str">
            <v/>
          </cell>
          <cell r="GV32" t="str">
            <v/>
          </cell>
          <cell r="GW32" t="str">
            <v/>
          </cell>
          <cell r="GX32" t="str">
            <v/>
          </cell>
          <cell r="GY32" t="str">
            <v/>
          </cell>
          <cell r="GZ32" t="str">
            <v/>
          </cell>
          <cell r="HA32" t="str">
            <v/>
          </cell>
          <cell r="HB32" t="str">
            <v/>
          </cell>
          <cell r="HC32" t="str">
            <v/>
          </cell>
          <cell r="HD32" t="str">
            <v/>
          </cell>
          <cell r="HE32" t="str">
            <v/>
          </cell>
          <cell r="HF32" t="str">
            <v/>
          </cell>
          <cell r="HG32" t="str">
            <v/>
          </cell>
          <cell r="HH32" t="str">
            <v/>
          </cell>
          <cell r="HI32" t="str">
            <v/>
          </cell>
          <cell r="HJ32" t="str">
            <v/>
          </cell>
          <cell r="HK32" t="str">
            <v/>
          </cell>
          <cell r="HL32" t="str">
            <v/>
          </cell>
          <cell r="HM32" t="str">
            <v/>
          </cell>
          <cell r="HN32" t="str">
            <v/>
          </cell>
          <cell r="HO32" t="str">
            <v/>
          </cell>
          <cell r="HP32" t="str">
            <v/>
          </cell>
          <cell r="HQ32" t="str">
            <v/>
          </cell>
          <cell r="HR32" t="str">
            <v/>
          </cell>
          <cell r="HS32" t="str">
            <v/>
          </cell>
          <cell r="HT32" t="str">
            <v/>
          </cell>
          <cell r="HU32" t="str">
            <v/>
          </cell>
          <cell r="HV32" t="str">
            <v/>
          </cell>
          <cell r="HW32" t="str">
            <v/>
          </cell>
          <cell r="HX32" t="str">
            <v/>
          </cell>
          <cell r="HY32" t="str">
            <v/>
          </cell>
          <cell r="HZ32" t="str">
            <v/>
          </cell>
          <cell r="IA32" t="str">
            <v/>
          </cell>
          <cell r="IB32" t="str">
            <v/>
          </cell>
          <cell r="IC32" t="str">
            <v/>
          </cell>
          <cell r="ID32" t="str">
            <v/>
          </cell>
          <cell r="IE32" t="str">
            <v/>
          </cell>
          <cell r="IF32" t="str">
            <v/>
          </cell>
          <cell r="IG32" t="str">
            <v/>
          </cell>
          <cell r="IH32" t="str">
            <v/>
          </cell>
          <cell r="II32" t="str">
            <v/>
          </cell>
          <cell r="IJ32" t="str">
            <v/>
          </cell>
          <cell r="IK32" t="str">
            <v/>
          </cell>
          <cell r="IL32" t="str">
            <v/>
          </cell>
          <cell r="IM32" t="str">
            <v/>
          </cell>
          <cell r="IN32" t="str">
            <v/>
          </cell>
          <cell r="IO32" t="str">
            <v/>
          </cell>
          <cell r="IP32" t="str">
            <v/>
          </cell>
          <cell r="IQ32" t="str">
            <v/>
          </cell>
          <cell r="IR32" t="str">
            <v/>
          </cell>
          <cell r="IS32" t="str">
            <v/>
          </cell>
          <cell r="IT32" t="str">
            <v/>
          </cell>
          <cell r="IU32" t="str">
            <v/>
          </cell>
          <cell r="IV32" t="str">
            <v/>
          </cell>
          <cell r="IW32" t="str">
            <v/>
          </cell>
          <cell r="IX32" t="str">
            <v/>
          </cell>
          <cell r="IY32" t="str">
            <v/>
          </cell>
          <cell r="IZ32" t="str">
            <v/>
          </cell>
          <cell r="JA32" t="str">
            <v/>
          </cell>
          <cell r="JB32" t="str">
            <v/>
          </cell>
          <cell r="JC32" t="str">
            <v/>
          </cell>
          <cell r="JD32" t="str">
            <v/>
          </cell>
          <cell r="JE32" t="str">
            <v/>
          </cell>
          <cell r="JF32" t="str">
            <v/>
          </cell>
          <cell r="JG32" t="str">
            <v/>
          </cell>
          <cell r="JH32" t="str">
            <v/>
          </cell>
          <cell r="JI32" t="str">
            <v/>
          </cell>
          <cell r="JJ32" t="str">
            <v/>
          </cell>
          <cell r="JK32" t="str">
            <v/>
          </cell>
          <cell r="JL32" t="str">
            <v/>
          </cell>
          <cell r="JM32" t="str">
            <v/>
          </cell>
          <cell r="JN32" t="str">
            <v/>
          </cell>
          <cell r="JO32" t="str">
            <v/>
          </cell>
          <cell r="JP32" t="str">
            <v/>
          </cell>
          <cell r="JQ32" t="str">
            <v/>
          </cell>
          <cell r="JR32" t="str">
            <v/>
          </cell>
          <cell r="JS32" t="str">
            <v/>
          </cell>
          <cell r="JT32" t="str">
            <v/>
          </cell>
          <cell r="JU32" t="str">
            <v/>
          </cell>
          <cell r="JV32" t="str">
            <v/>
          </cell>
        </row>
        <row r="33">
          <cell r="A33" t="str">
            <v>Sindikat pomoraca Hrvatske</v>
          </cell>
          <cell r="U33" t="e">
            <v>#REF!</v>
          </cell>
          <cell r="V33" t="str">
            <v/>
          </cell>
          <cell r="W33" t="str">
            <v/>
          </cell>
          <cell r="X33" t="str">
            <v/>
          </cell>
          <cell r="Y33" t="str">
            <v/>
          </cell>
          <cell r="Z33" t="str">
            <v/>
          </cell>
          <cell r="AA33" t="str">
            <v/>
          </cell>
          <cell r="AB33" t="str">
            <v/>
          </cell>
          <cell r="AC33">
            <v>2.5</v>
          </cell>
          <cell r="AD33">
            <v>1</v>
          </cell>
          <cell r="AE33">
            <v>7.1428571428571425E-2</v>
          </cell>
          <cell r="AF33">
            <v>0.2</v>
          </cell>
          <cell r="AG33">
            <v>5.5555555555555552E-2</v>
          </cell>
          <cell r="AH33">
            <v>0.10526315789473684</v>
          </cell>
          <cell r="AI33">
            <v>0.14285714285714285</v>
          </cell>
          <cell r="AJ33">
            <v>8.3333333333333329E-2</v>
          </cell>
          <cell r="AK33">
            <v>3.8461538461538464E-2</v>
          </cell>
          <cell r="AL33">
            <v>0.14814814814814814</v>
          </cell>
          <cell r="AM33">
            <v>0</v>
          </cell>
          <cell r="AN33">
            <v>0</v>
          </cell>
          <cell r="AO33">
            <v>0</v>
          </cell>
          <cell r="AP33">
            <v>3.2258064516129031E-2</v>
          </cell>
          <cell r="AQ33">
            <v>0</v>
          </cell>
          <cell r="AR33">
            <v>0</v>
          </cell>
          <cell r="AS33">
            <v>6.34375</v>
          </cell>
          <cell r="AT33">
            <v>0</v>
          </cell>
          <cell r="AU33">
            <v>0</v>
          </cell>
          <cell r="AV33">
            <v>0</v>
          </cell>
          <cell r="AW33">
            <v>0</v>
          </cell>
          <cell r="AX33">
            <v>0</v>
          </cell>
          <cell r="AY33">
            <v>1.276595744680851E-2</v>
          </cell>
          <cell r="AZ33">
            <v>4.2016806722689074E-3</v>
          </cell>
          <cell r="BA33">
            <v>0</v>
          </cell>
          <cell r="BB33">
            <v>8.368200836820083E-3</v>
          </cell>
          <cell r="BC33">
            <v>8.2987551867219917E-3</v>
          </cell>
          <cell r="BD33">
            <v>0</v>
          </cell>
          <cell r="BE33">
            <v>0</v>
          </cell>
          <cell r="BF33">
            <v>4.11522633744856E-3</v>
          </cell>
          <cell r="BG33">
            <v>8.1967213114754103E-3</v>
          </cell>
          <cell r="BH33">
            <v>0</v>
          </cell>
          <cell r="BI33">
            <v>0</v>
          </cell>
          <cell r="BJ33">
            <v>0</v>
          </cell>
          <cell r="BK33">
            <v>0</v>
          </cell>
          <cell r="BL33">
            <v>0</v>
          </cell>
          <cell r="BM33">
            <v>0</v>
          </cell>
          <cell r="BN33">
            <v>0</v>
          </cell>
          <cell r="BO33">
            <v>4.0650406504065045E-3</v>
          </cell>
          <cell r="BP33">
            <v>0</v>
          </cell>
          <cell r="BQ33">
            <v>0</v>
          </cell>
          <cell r="BR33">
            <v>0</v>
          </cell>
          <cell r="BS33">
            <v>0</v>
          </cell>
          <cell r="BT33">
            <v>0</v>
          </cell>
          <cell r="BU33">
            <v>0</v>
          </cell>
          <cell r="BV33">
            <v>0</v>
          </cell>
          <cell r="BW33">
            <v>0</v>
          </cell>
          <cell r="BX33">
            <v>0</v>
          </cell>
          <cell r="BY33">
            <v>0</v>
          </cell>
          <cell r="BZ33">
            <v>0</v>
          </cell>
          <cell r="CA33">
            <v>0</v>
          </cell>
          <cell r="CB33">
            <v>0</v>
          </cell>
          <cell r="CC33">
            <v>0</v>
          </cell>
          <cell r="CD33">
            <v>0</v>
          </cell>
          <cell r="CE33">
            <v>0</v>
          </cell>
          <cell r="CF33">
            <v>0</v>
          </cell>
          <cell r="CG33">
            <v>0</v>
          </cell>
          <cell r="CH33">
            <v>0</v>
          </cell>
          <cell r="CI33">
            <v>-4.048582995951417E-3</v>
          </cell>
          <cell r="CJ33">
            <v>0</v>
          </cell>
          <cell r="CK33">
            <v>0</v>
          </cell>
          <cell r="CL33">
            <v>0</v>
          </cell>
          <cell r="CM33">
            <v>0</v>
          </cell>
          <cell r="CN33">
            <v>0</v>
          </cell>
          <cell r="CO33">
            <v>0</v>
          </cell>
          <cell r="CP33">
            <v>-4.0650406504065045E-3</v>
          </cell>
          <cell r="CQ33">
            <v>4.0816326530612249E-3</v>
          </cell>
          <cell r="CR33">
            <v>0</v>
          </cell>
          <cell r="CS33">
            <v>0</v>
          </cell>
          <cell r="CT33">
            <v>0</v>
          </cell>
          <cell r="CU33">
            <v>-4.0650406504065045E-3</v>
          </cell>
          <cell r="CV33">
            <v>-4.0816326530612249E-3</v>
          </cell>
          <cell r="CW33">
            <v>0</v>
          </cell>
          <cell r="CX33">
            <v>0</v>
          </cell>
          <cell r="CY33">
            <v>-8.1967213114754103E-3</v>
          </cell>
          <cell r="CZ33">
            <v>0</v>
          </cell>
          <cell r="DA33">
            <v>-4.1322314049586778E-3</v>
          </cell>
          <cell r="DB33">
            <v>-4.1493775933609959E-3</v>
          </cell>
          <cell r="DC33">
            <v>-4.1666666666666666E-3</v>
          </cell>
          <cell r="DD33">
            <v>0</v>
          </cell>
          <cell r="DE33">
            <v>0</v>
          </cell>
          <cell r="DF33">
            <v>0</v>
          </cell>
          <cell r="DG33">
            <v>0</v>
          </cell>
          <cell r="DH33">
            <v>0</v>
          </cell>
          <cell r="DI33">
            <v>0</v>
          </cell>
          <cell r="DJ33">
            <v>1.6736401673640166E-2</v>
          </cell>
          <cell r="DK33">
            <v>-4.11522633744856E-3</v>
          </cell>
          <cell r="DL33">
            <v>-4.1322314049586778E-3</v>
          </cell>
          <cell r="DM33">
            <v>0</v>
          </cell>
          <cell r="DN33">
            <v>-8.2987551867219917E-3</v>
          </cell>
          <cell r="DO33">
            <v>0</v>
          </cell>
          <cell r="DP33">
            <v>-4.1841004184100415E-3</v>
          </cell>
          <cell r="DQ33">
            <v>0</v>
          </cell>
          <cell r="DR33">
            <v>0</v>
          </cell>
          <cell r="DS33">
            <v>0</v>
          </cell>
          <cell r="DT33">
            <v>0</v>
          </cell>
          <cell r="DU33">
            <v>0</v>
          </cell>
          <cell r="DV33">
            <v>8.4033613445378148E-3</v>
          </cell>
          <cell r="DW33">
            <v>0</v>
          </cell>
          <cell r="DX33">
            <v>0</v>
          </cell>
          <cell r="DY33">
            <v>0</v>
          </cell>
          <cell r="DZ33">
            <v>-8.3333333333333332E-3</v>
          </cell>
          <cell r="EA33">
            <v>-4.2016806722689074E-3</v>
          </cell>
          <cell r="EB33">
            <v>0</v>
          </cell>
          <cell r="EC33">
            <v>0</v>
          </cell>
          <cell r="ED33">
            <v>0</v>
          </cell>
          <cell r="EE33">
            <v>0</v>
          </cell>
          <cell r="EF33">
            <v>0</v>
          </cell>
          <cell r="EG33">
            <v>0</v>
          </cell>
          <cell r="EH33" t="str">
            <v/>
          </cell>
          <cell r="EI33" t="str">
            <v/>
          </cell>
          <cell r="EJ33" t="str">
            <v/>
          </cell>
          <cell r="EK33" t="str">
            <v/>
          </cell>
          <cell r="EL33" t="str">
            <v/>
          </cell>
          <cell r="EM33" t="str">
            <v/>
          </cell>
          <cell r="EN33" t="str">
            <v/>
          </cell>
          <cell r="EO33" t="str">
            <v/>
          </cell>
          <cell r="EP33" t="str">
            <v/>
          </cell>
          <cell r="EQ33" t="str">
            <v/>
          </cell>
          <cell r="ER33" t="str">
            <v/>
          </cell>
          <cell r="ES33" t="str">
            <v/>
          </cell>
          <cell r="ET33" t="str">
            <v/>
          </cell>
          <cell r="EU33" t="str">
            <v/>
          </cell>
          <cell r="EV33" t="str">
            <v/>
          </cell>
          <cell r="EW33" t="str">
            <v/>
          </cell>
          <cell r="EX33" t="str">
            <v/>
          </cell>
          <cell r="EY33" t="str">
            <v/>
          </cell>
          <cell r="EZ33" t="str">
            <v/>
          </cell>
          <cell r="FA33" t="str">
            <v/>
          </cell>
          <cell r="FB33" t="str">
            <v/>
          </cell>
          <cell r="FC33" t="str">
            <v/>
          </cell>
          <cell r="FD33" t="str">
            <v/>
          </cell>
          <cell r="FE33" t="str">
            <v/>
          </cell>
          <cell r="FF33" t="str">
            <v/>
          </cell>
          <cell r="FG33" t="str">
            <v/>
          </cell>
          <cell r="FH33" t="str">
            <v/>
          </cell>
          <cell r="FI33" t="str">
            <v/>
          </cell>
          <cell r="FJ33" t="str">
            <v/>
          </cell>
          <cell r="FK33" t="str">
            <v/>
          </cell>
          <cell r="FL33" t="str">
            <v/>
          </cell>
          <cell r="FM33" t="str">
            <v/>
          </cell>
          <cell r="FN33" t="str">
            <v/>
          </cell>
          <cell r="FO33" t="str">
            <v/>
          </cell>
          <cell r="FP33" t="str">
            <v/>
          </cell>
          <cell r="FQ33" t="str">
            <v/>
          </cell>
          <cell r="FR33" t="str">
            <v/>
          </cell>
          <cell r="FS33" t="str">
            <v/>
          </cell>
          <cell r="FT33" t="str">
            <v/>
          </cell>
          <cell r="FU33" t="str">
            <v/>
          </cell>
          <cell r="FV33" t="str">
            <v/>
          </cell>
          <cell r="FW33" t="str">
            <v/>
          </cell>
          <cell r="FX33" t="str">
            <v/>
          </cell>
          <cell r="FY33" t="str">
            <v/>
          </cell>
          <cell r="FZ33" t="str">
            <v/>
          </cell>
          <cell r="GA33" t="str">
            <v/>
          </cell>
          <cell r="GB33" t="str">
            <v/>
          </cell>
          <cell r="GC33" t="str">
            <v/>
          </cell>
          <cell r="GD33" t="str">
            <v/>
          </cell>
          <cell r="GE33" t="str">
            <v/>
          </cell>
          <cell r="GF33" t="str">
            <v/>
          </cell>
          <cell r="GG33" t="str">
            <v/>
          </cell>
          <cell r="GH33" t="str">
            <v/>
          </cell>
          <cell r="GI33" t="str">
            <v/>
          </cell>
          <cell r="GJ33" t="str">
            <v/>
          </cell>
          <cell r="GK33" t="str">
            <v/>
          </cell>
          <cell r="GL33" t="str">
            <v/>
          </cell>
          <cell r="GM33" t="str">
            <v/>
          </cell>
          <cell r="GN33" t="str">
            <v/>
          </cell>
          <cell r="GO33" t="str">
            <v/>
          </cell>
          <cell r="GP33" t="str">
            <v/>
          </cell>
          <cell r="GQ33" t="str">
            <v/>
          </cell>
          <cell r="GR33" t="str">
            <v/>
          </cell>
          <cell r="GS33" t="str">
            <v/>
          </cell>
          <cell r="GT33" t="str">
            <v/>
          </cell>
          <cell r="GU33" t="str">
            <v/>
          </cell>
          <cell r="GV33" t="str">
            <v/>
          </cell>
          <cell r="GW33" t="str">
            <v/>
          </cell>
          <cell r="GX33" t="str">
            <v/>
          </cell>
          <cell r="GY33" t="str">
            <v/>
          </cell>
          <cell r="GZ33" t="str">
            <v/>
          </cell>
          <cell r="HA33" t="str">
            <v/>
          </cell>
          <cell r="HB33" t="str">
            <v/>
          </cell>
          <cell r="HC33" t="str">
            <v/>
          </cell>
          <cell r="HD33" t="str">
            <v/>
          </cell>
          <cell r="HE33" t="str">
            <v/>
          </cell>
          <cell r="HF33" t="str">
            <v/>
          </cell>
          <cell r="HG33" t="str">
            <v/>
          </cell>
          <cell r="HH33" t="str">
            <v/>
          </cell>
          <cell r="HI33" t="str">
            <v/>
          </cell>
          <cell r="HJ33" t="str">
            <v/>
          </cell>
          <cell r="HK33" t="str">
            <v/>
          </cell>
          <cell r="HL33" t="str">
            <v/>
          </cell>
          <cell r="HM33" t="str">
            <v/>
          </cell>
          <cell r="HN33" t="str">
            <v/>
          </cell>
          <cell r="HO33" t="str">
            <v/>
          </cell>
          <cell r="HP33" t="str">
            <v/>
          </cell>
          <cell r="HQ33" t="str">
            <v/>
          </cell>
          <cell r="HR33" t="str">
            <v/>
          </cell>
          <cell r="HS33" t="str">
            <v/>
          </cell>
          <cell r="HT33" t="str">
            <v/>
          </cell>
          <cell r="HU33" t="str">
            <v/>
          </cell>
          <cell r="HV33" t="str">
            <v/>
          </cell>
          <cell r="HW33" t="str">
            <v/>
          </cell>
          <cell r="HX33" t="str">
            <v/>
          </cell>
          <cell r="HY33" t="str">
            <v/>
          </cell>
          <cell r="HZ33" t="str">
            <v/>
          </cell>
          <cell r="IA33" t="str">
            <v/>
          </cell>
          <cell r="IB33" t="str">
            <v/>
          </cell>
          <cell r="IC33" t="str">
            <v/>
          </cell>
          <cell r="ID33" t="str">
            <v/>
          </cell>
          <cell r="IE33" t="str">
            <v/>
          </cell>
          <cell r="IF33" t="str">
            <v/>
          </cell>
          <cell r="IG33" t="str">
            <v/>
          </cell>
          <cell r="IH33" t="str">
            <v/>
          </cell>
          <cell r="II33" t="str">
            <v/>
          </cell>
          <cell r="IJ33" t="str">
            <v/>
          </cell>
          <cell r="IK33" t="str">
            <v/>
          </cell>
          <cell r="IL33" t="str">
            <v/>
          </cell>
          <cell r="IM33" t="str">
            <v/>
          </cell>
          <cell r="IN33" t="str">
            <v/>
          </cell>
          <cell r="IO33" t="str">
            <v/>
          </cell>
          <cell r="IP33" t="str">
            <v/>
          </cell>
          <cell r="IQ33" t="str">
            <v/>
          </cell>
          <cell r="IR33" t="str">
            <v/>
          </cell>
          <cell r="IS33" t="str">
            <v/>
          </cell>
          <cell r="IT33" t="str">
            <v/>
          </cell>
          <cell r="IU33" t="str">
            <v/>
          </cell>
          <cell r="IV33" t="str">
            <v/>
          </cell>
          <cell r="IW33" t="str">
            <v/>
          </cell>
          <cell r="IX33" t="str">
            <v/>
          </cell>
          <cell r="IY33" t="str">
            <v/>
          </cell>
          <cell r="IZ33" t="str">
            <v/>
          </cell>
          <cell r="JA33" t="str">
            <v/>
          </cell>
          <cell r="JB33" t="str">
            <v/>
          </cell>
          <cell r="JC33" t="str">
            <v/>
          </cell>
          <cell r="JD33" t="str">
            <v/>
          </cell>
          <cell r="JE33" t="str">
            <v/>
          </cell>
          <cell r="JF33" t="str">
            <v/>
          </cell>
          <cell r="JG33" t="str">
            <v/>
          </cell>
          <cell r="JH33" t="str">
            <v/>
          </cell>
          <cell r="JI33" t="str">
            <v/>
          </cell>
          <cell r="JJ33" t="str">
            <v/>
          </cell>
          <cell r="JK33" t="str">
            <v/>
          </cell>
          <cell r="JL33" t="str">
            <v/>
          </cell>
          <cell r="JM33" t="str">
            <v/>
          </cell>
          <cell r="JN33" t="str">
            <v/>
          </cell>
          <cell r="JO33" t="str">
            <v/>
          </cell>
          <cell r="JP33" t="str">
            <v/>
          </cell>
          <cell r="JQ33" t="str">
            <v/>
          </cell>
          <cell r="JR33" t="str">
            <v/>
          </cell>
          <cell r="JS33" t="str">
            <v/>
          </cell>
          <cell r="JT33" t="str">
            <v/>
          </cell>
          <cell r="JU33" t="str">
            <v/>
          </cell>
          <cell r="JV33" t="str">
            <v/>
          </cell>
        </row>
        <row r="34">
          <cell r="A34" t="str">
            <v>Novinar</v>
          </cell>
          <cell r="U34" t="e">
            <v>#REF!</v>
          </cell>
          <cell r="V34" t="str">
            <v/>
          </cell>
          <cell r="W34" t="str">
            <v/>
          </cell>
          <cell r="X34" t="str">
            <v/>
          </cell>
          <cell r="Y34" t="str">
            <v/>
          </cell>
          <cell r="Z34" t="str">
            <v/>
          </cell>
          <cell r="AA34" t="str">
            <v/>
          </cell>
          <cell r="AB34" t="str">
            <v/>
          </cell>
          <cell r="AC34">
            <v>2.5</v>
          </cell>
          <cell r="AD34">
            <v>1</v>
          </cell>
          <cell r="AE34">
            <v>7.1428571428571425E-2</v>
          </cell>
          <cell r="AF34">
            <v>0.2</v>
          </cell>
          <cell r="AG34">
            <v>5.5555555555555552E-2</v>
          </cell>
          <cell r="AH34">
            <v>0.10526315789473684</v>
          </cell>
          <cell r="AI34">
            <v>0.14285714285714285</v>
          </cell>
          <cell r="AJ34">
            <v>8.3333333333333329E-2</v>
          </cell>
          <cell r="AK34">
            <v>3.8461538461538464E-2</v>
          </cell>
          <cell r="AL34">
            <v>0.14814814814814814</v>
          </cell>
          <cell r="AM34">
            <v>0</v>
          </cell>
          <cell r="AN34" t="str">
            <v/>
          </cell>
          <cell r="AO34">
            <v>0</v>
          </cell>
          <cell r="AP34">
            <v>0.12146892655367232</v>
          </cell>
          <cell r="AQ34">
            <v>2.0151133501259445E-2</v>
          </cell>
          <cell r="AR34">
            <v>2.4691358024691358E-3</v>
          </cell>
          <cell r="AS34">
            <v>1.2315270935960592E-2</v>
          </cell>
          <cell r="AT34">
            <v>0</v>
          </cell>
          <cell r="AU34">
            <v>2.4330900243309003E-3</v>
          </cell>
          <cell r="AV34">
            <v>2.4271844660194173E-3</v>
          </cell>
          <cell r="AW34">
            <v>9.6852300242130755E-3</v>
          </cell>
          <cell r="AX34">
            <v>2.3980815347721821E-3</v>
          </cell>
          <cell r="AY34">
            <v>2.3923444976076554E-3</v>
          </cell>
          <cell r="AZ34">
            <v>0</v>
          </cell>
          <cell r="BA34">
            <v>9.5465393794749408E-3</v>
          </cell>
          <cell r="BB34">
            <v>1.4184397163120567E-2</v>
          </cell>
          <cell r="BC34">
            <v>2.3310023310023312E-2</v>
          </cell>
          <cell r="BD34">
            <v>1.5945330296127564E-2</v>
          </cell>
          <cell r="BE34">
            <v>8.9686098654708519E-3</v>
          </cell>
          <cell r="BF34">
            <v>2.2222222222222222E-3</v>
          </cell>
          <cell r="BG34">
            <v>2.2172949002217295E-3</v>
          </cell>
          <cell r="BH34">
            <v>-2.2123893805309734E-3</v>
          </cell>
          <cell r="BI34">
            <v>4.434589800443459E-3</v>
          </cell>
          <cell r="BJ34">
            <v>2.2075055187637969E-3</v>
          </cell>
          <cell r="BK34">
            <v>2.2026431718061676E-3</v>
          </cell>
          <cell r="BL34">
            <v>4.3956043956043956E-3</v>
          </cell>
          <cell r="BM34">
            <v>1.3129102844638949E-2</v>
          </cell>
          <cell r="BN34">
            <v>1.511879049676026E-2</v>
          </cell>
          <cell r="BO34">
            <v>1.4893617021276596E-2</v>
          </cell>
          <cell r="BP34">
            <v>2.5157232704402517E-2</v>
          </cell>
          <cell r="BQ34">
            <v>2.6584867075664622E-2</v>
          </cell>
          <cell r="BR34">
            <v>1.9920318725099601E-3</v>
          </cell>
          <cell r="BS34">
            <v>3.9761431411530811E-3</v>
          </cell>
          <cell r="BT34">
            <v>-1.9801980198019802E-3</v>
          </cell>
          <cell r="BU34">
            <v>1.984126984126984E-3</v>
          </cell>
          <cell r="BV34">
            <v>3.9603960396039604E-3</v>
          </cell>
          <cell r="BW34">
            <v>0</v>
          </cell>
          <cell r="BX34">
            <v>3.9447731755424065E-3</v>
          </cell>
          <cell r="BY34">
            <v>1.9646365422396855E-3</v>
          </cell>
          <cell r="BZ34">
            <v>9.8039215686274508E-3</v>
          </cell>
          <cell r="CA34">
            <v>0</v>
          </cell>
          <cell r="CB34">
            <v>-3.8834951456310678E-3</v>
          </cell>
          <cell r="CC34">
            <v>-1.9493177387914229E-3</v>
          </cell>
          <cell r="CD34">
            <v>0</v>
          </cell>
          <cell r="CE34">
            <v>-1.953125E-3</v>
          </cell>
          <cell r="CF34">
            <v>-1.9569471624266144E-3</v>
          </cell>
          <cell r="CG34">
            <v>1.9607843137254902E-3</v>
          </cell>
          <cell r="CH34">
            <v>0</v>
          </cell>
          <cell r="CI34">
            <v>0</v>
          </cell>
          <cell r="CJ34">
            <v>-3.9138943248532287E-3</v>
          </cell>
          <cell r="CK34">
            <v>0</v>
          </cell>
          <cell r="CL34">
            <v>0</v>
          </cell>
          <cell r="CM34">
            <v>-7.8585461689587421E-3</v>
          </cell>
          <cell r="CN34">
            <v>-5.9405940594059407E-3</v>
          </cell>
          <cell r="CO34">
            <v>0</v>
          </cell>
          <cell r="CP34">
            <v>-3.9840637450199202E-3</v>
          </cell>
          <cell r="CQ34">
            <v>-4.0000000000000001E-3</v>
          </cell>
          <cell r="CR34">
            <v>-2.008032128514056E-3</v>
          </cell>
          <cell r="CS34">
            <v>-4.0241448692152921E-3</v>
          </cell>
          <cell r="CT34">
            <v>0</v>
          </cell>
          <cell r="CU34">
            <v>-2.0202020202020202E-3</v>
          </cell>
          <cell r="CV34">
            <v>-4.048582995951417E-3</v>
          </cell>
          <cell r="CW34">
            <v>-8.130081300813009E-3</v>
          </cell>
          <cell r="CX34">
            <v>-2.0491803278688526E-3</v>
          </cell>
          <cell r="CY34">
            <v>-6.1601642710472282E-3</v>
          </cell>
          <cell r="CZ34">
            <v>-2.0661157024793389E-3</v>
          </cell>
          <cell r="DA34">
            <v>-6.2111801242236021E-3</v>
          </cell>
          <cell r="DB34">
            <v>-2.0833333333333333E-3</v>
          </cell>
          <cell r="DC34">
            <v>-2.0876826722338203E-3</v>
          </cell>
          <cell r="DD34">
            <v>0</v>
          </cell>
          <cell r="DE34">
            <v>-2.0920502092050207E-3</v>
          </cell>
          <cell r="DF34">
            <v>0</v>
          </cell>
          <cell r="DG34">
            <v>-4.1928721174004195E-3</v>
          </cell>
          <cell r="DH34">
            <v>-1.0526315789473684E-2</v>
          </cell>
          <cell r="DI34">
            <v>0</v>
          </cell>
          <cell r="DJ34">
            <v>-1.0638297872340425E-2</v>
          </cell>
          <cell r="DK34">
            <v>-8.6021505376344086E-3</v>
          </cell>
          <cell r="DL34">
            <v>-2.1691973969631237E-3</v>
          </cell>
          <cell r="DM34">
            <v>4.3478260869565218E-3</v>
          </cell>
          <cell r="DN34">
            <v>-4.329004329004329E-3</v>
          </cell>
          <cell r="DO34">
            <v>-2.1739130434782609E-3</v>
          </cell>
          <cell r="DP34">
            <v>-6.5359477124183009E-3</v>
          </cell>
          <cell r="DQ34">
            <v>-2.1929824561403508E-3</v>
          </cell>
          <cell r="DR34">
            <v>-2.1978021978021978E-3</v>
          </cell>
          <cell r="DS34">
            <v>-2.2026431718061676E-3</v>
          </cell>
          <cell r="DT34">
            <v>-1.3245033112582781E-2</v>
          </cell>
          <cell r="DU34">
            <v>-8.948545861297539E-3</v>
          </cell>
          <cell r="DV34">
            <v>-9.0293453724604959E-3</v>
          </cell>
          <cell r="DW34">
            <v>-1.8223234624145785E-2</v>
          </cell>
          <cell r="DX34">
            <v>-4.6403712296983757E-3</v>
          </cell>
          <cell r="DY34">
            <v>-6.993006993006993E-3</v>
          </cell>
          <cell r="DZ34">
            <v>-9.3896713615023476E-3</v>
          </cell>
          <cell r="EA34">
            <v>-4.7393364928909956E-3</v>
          </cell>
          <cell r="EB34">
            <v>-2.3809523809523812E-3</v>
          </cell>
          <cell r="EC34">
            <v>0</v>
          </cell>
          <cell r="ED34">
            <v>-4.7732696897374704E-3</v>
          </cell>
          <cell r="EE34">
            <v>-4.7961630695443642E-3</v>
          </cell>
          <cell r="EF34">
            <v>-2.4096385542168677E-3</v>
          </cell>
          <cell r="EG34">
            <v>-9.6618357487922701E-3</v>
          </cell>
          <cell r="EH34">
            <v>-1.4634146341463415E-2</v>
          </cell>
          <cell r="EI34">
            <v>-1.9801980198019802E-2</v>
          </cell>
          <cell r="EJ34">
            <v>-2.5252525252525255E-3</v>
          </cell>
          <cell r="EK34">
            <v>-1.5189873417721518E-2</v>
          </cell>
          <cell r="EL34">
            <v>-2.5706940874035988E-3</v>
          </cell>
          <cell r="EM34">
            <v>-5.1546391752577319E-3</v>
          </cell>
          <cell r="EN34">
            <v>-5.1813471502590676E-3</v>
          </cell>
          <cell r="EO34">
            <v>-5.208333333333333E-3</v>
          </cell>
          <cell r="EP34">
            <v>-7.8534031413612562E-3</v>
          </cell>
          <cell r="EQ34">
            <v>-2.6385224274406332E-3</v>
          </cell>
          <cell r="ER34">
            <v>-1.0582010582010581E-2</v>
          </cell>
          <cell r="ES34">
            <v>0</v>
          </cell>
          <cell r="ET34">
            <v>-8.0213903743315516E-3</v>
          </cell>
          <cell r="EU34">
            <v>-5.3908355795148251E-3</v>
          </cell>
          <cell r="EV34">
            <v>-5.4200542005420054E-3</v>
          </cell>
          <cell r="EW34">
            <v>-2.7247956403269754E-3</v>
          </cell>
          <cell r="EX34">
            <v>5.4644808743169399E-3</v>
          </cell>
          <cell r="EY34">
            <v>-8.152173913043478E-3</v>
          </cell>
          <cell r="EZ34">
            <v>-2.7397260273972603E-3</v>
          </cell>
          <cell r="FA34">
            <v>5.4945054945054949E-3</v>
          </cell>
          <cell r="FB34">
            <v>0</v>
          </cell>
          <cell r="FC34">
            <v>0</v>
          </cell>
          <cell r="FD34">
            <v>-2.7322404371584699E-3</v>
          </cell>
          <cell r="FE34">
            <v>-5.4794520547945206E-3</v>
          </cell>
          <cell r="FF34">
            <v>1.1019283746556474E-2</v>
          </cell>
          <cell r="FG34">
            <v>-1.6348773841961872E-2</v>
          </cell>
          <cell r="FH34">
            <v>-2.7700831024930483E-3</v>
          </cell>
          <cell r="FI34">
            <v>-5.5555555555555358E-3</v>
          </cell>
          <cell r="FJ34">
            <v>0</v>
          </cell>
          <cell r="FK34">
            <v>-1.1173184357541888E-2</v>
          </cell>
          <cell r="FL34">
            <v>-5.6497175141242417E-3</v>
          </cell>
          <cell r="FM34">
            <v>0</v>
          </cell>
          <cell r="FN34">
            <v>2.8409090909091717E-3</v>
          </cell>
          <cell r="FO34">
            <v>0</v>
          </cell>
          <cell r="FP34">
            <v>0</v>
          </cell>
          <cell r="FQ34">
            <v>-2.8328611898017497E-3</v>
          </cell>
          <cell r="FR34" t="str">
            <v/>
          </cell>
          <cell r="FS34" t="str">
            <v/>
          </cell>
          <cell r="FT34" t="str">
            <v/>
          </cell>
          <cell r="FU34" t="str">
            <v/>
          </cell>
          <cell r="FV34" t="str">
            <v/>
          </cell>
          <cell r="FW34" t="str">
            <v/>
          </cell>
          <cell r="FX34" t="str">
            <v/>
          </cell>
          <cell r="FY34" t="str">
            <v/>
          </cell>
          <cell r="FZ34" t="str">
            <v/>
          </cell>
          <cell r="GA34" t="str">
            <v/>
          </cell>
          <cell r="GB34" t="str">
            <v/>
          </cell>
          <cell r="GC34" t="str">
            <v/>
          </cell>
          <cell r="GD34" t="str">
            <v/>
          </cell>
          <cell r="GE34" t="str">
            <v/>
          </cell>
          <cell r="GF34" t="str">
            <v/>
          </cell>
          <cell r="GG34" t="str">
            <v/>
          </cell>
          <cell r="GH34" t="str">
            <v/>
          </cell>
          <cell r="GI34" t="str">
            <v/>
          </cell>
          <cell r="GJ34" t="str">
            <v/>
          </cell>
          <cell r="GK34" t="str">
            <v/>
          </cell>
          <cell r="GL34" t="str">
            <v/>
          </cell>
          <cell r="GM34" t="str">
            <v/>
          </cell>
          <cell r="GN34" t="str">
            <v/>
          </cell>
          <cell r="GO34" t="str">
            <v/>
          </cell>
          <cell r="GP34" t="str">
            <v/>
          </cell>
          <cell r="GQ34" t="str">
            <v/>
          </cell>
          <cell r="GR34" t="str">
            <v/>
          </cell>
          <cell r="GS34" t="str">
            <v/>
          </cell>
          <cell r="GT34" t="str">
            <v/>
          </cell>
          <cell r="GU34" t="str">
            <v/>
          </cell>
          <cell r="GV34" t="str">
            <v/>
          </cell>
          <cell r="GW34" t="str">
            <v/>
          </cell>
          <cell r="GX34" t="str">
            <v/>
          </cell>
          <cell r="GY34" t="str">
            <v/>
          </cell>
          <cell r="GZ34" t="str">
            <v/>
          </cell>
          <cell r="HA34" t="str">
            <v/>
          </cell>
          <cell r="HB34" t="str">
            <v/>
          </cell>
          <cell r="HC34" t="str">
            <v/>
          </cell>
          <cell r="HD34" t="str">
            <v/>
          </cell>
          <cell r="HE34" t="str">
            <v/>
          </cell>
          <cell r="HF34" t="str">
            <v/>
          </cell>
          <cell r="HG34" t="str">
            <v/>
          </cell>
          <cell r="HH34" t="str">
            <v/>
          </cell>
          <cell r="HI34" t="str">
            <v/>
          </cell>
          <cell r="HJ34" t="str">
            <v/>
          </cell>
          <cell r="HK34" t="str">
            <v/>
          </cell>
          <cell r="HL34" t="str">
            <v/>
          </cell>
          <cell r="HM34" t="str">
            <v/>
          </cell>
          <cell r="HN34" t="str">
            <v/>
          </cell>
          <cell r="HO34" t="str">
            <v/>
          </cell>
          <cell r="HP34" t="str">
            <v/>
          </cell>
          <cell r="HQ34" t="str">
            <v/>
          </cell>
          <cell r="HR34" t="str">
            <v/>
          </cell>
          <cell r="HS34" t="str">
            <v/>
          </cell>
          <cell r="HT34" t="str">
            <v/>
          </cell>
          <cell r="HU34" t="str">
            <v/>
          </cell>
          <cell r="HV34" t="str">
            <v/>
          </cell>
          <cell r="HW34" t="str">
            <v/>
          </cell>
          <cell r="HX34" t="str">
            <v/>
          </cell>
          <cell r="HY34" t="str">
            <v/>
          </cell>
          <cell r="HZ34" t="str">
            <v/>
          </cell>
          <cell r="IA34" t="str">
            <v/>
          </cell>
          <cell r="IB34" t="str">
            <v/>
          </cell>
          <cell r="IC34" t="str">
            <v/>
          </cell>
          <cell r="ID34" t="str">
            <v/>
          </cell>
          <cell r="IE34" t="str">
            <v/>
          </cell>
          <cell r="IF34" t="str">
            <v/>
          </cell>
          <cell r="IG34" t="str">
            <v/>
          </cell>
          <cell r="IH34" t="str">
            <v/>
          </cell>
          <cell r="II34" t="str">
            <v/>
          </cell>
          <cell r="IJ34" t="str">
            <v/>
          </cell>
          <cell r="IK34" t="str">
            <v/>
          </cell>
          <cell r="IL34" t="str">
            <v/>
          </cell>
          <cell r="IM34" t="str">
            <v/>
          </cell>
          <cell r="IN34" t="str">
            <v/>
          </cell>
          <cell r="IO34" t="str">
            <v/>
          </cell>
          <cell r="IP34" t="str">
            <v/>
          </cell>
          <cell r="IQ34" t="str">
            <v/>
          </cell>
          <cell r="IR34" t="str">
            <v/>
          </cell>
          <cell r="IS34" t="str">
            <v/>
          </cell>
          <cell r="IT34" t="str">
            <v/>
          </cell>
          <cell r="IU34" t="str">
            <v/>
          </cell>
          <cell r="IV34" t="str">
            <v/>
          </cell>
          <cell r="IW34" t="str">
            <v/>
          </cell>
          <cell r="IX34" t="str">
            <v/>
          </cell>
          <cell r="IY34" t="str">
            <v/>
          </cell>
          <cell r="IZ34" t="str">
            <v/>
          </cell>
          <cell r="JA34" t="str">
            <v/>
          </cell>
          <cell r="JB34" t="str">
            <v/>
          </cell>
          <cell r="JC34" t="str">
            <v/>
          </cell>
          <cell r="JD34" t="str">
            <v/>
          </cell>
          <cell r="JE34" t="str">
            <v/>
          </cell>
          <cell r="JF34" t="str">
            <v/>
          </cell>
          <cell r="JG34" t="str">
            <v/>
          </cell>
          <cell r="JH34" t="str">
            <v/>
          </cell>
          <cell r="JI34" t="str">
            <v/>
          </cell>
          <cell r="JJ34" t="str">
            <v/>
          </cell>
          <cell r="JK34" t="str">
            <v/>
          </cell>
          <cell r="JL34" t="str">
            <v/>
          </cell>
          <cell r="JM34" t="str">
            <v/>
          </cell>
          <cell r="JN34" t="str">
            <v/>
          </cell>
          <cell r="JO34" t="str">
            <v/>
          </cell>
          <cell r="JP34" t="str">
            <v/>
          </cell>
          <cell r="JQ34" t="str">
            <v/>
          </cell>
          <cell r="JR34" t="str">
            <v/>
          </cell>
          <cell r="JS34" t="str">
            <v/>
          </cell>
          <cell r="JT34" t="str">
            <v/>
          </cell>
          <cell r="JU34" t="str">
            <v/>
          </cell>
          <cell r="JV34" t="str">
            <v/>
          </cell>
        </row>
        <row r="35">
          <cell r="A35" t="str">
            <v>ZDMF HEP grupe</v>
          </cell>
          <cell r="AN35" t="str">
            <v/>
          </cell>
          <cell r="AO35">
            <v>0</v>
          </cell>
          <cell r="AP35">
            <v>0.12146892655367232</v>
          </cell>
          <cell r="AQ35">
            <v>2.0151133501259445E-2</v>
          </cell>
          <cell r="AR35">
            <v>2.4691358024691358E-3</v>
          </cell>
          <cell r="AS35">
            <v>1.2315270935960592E-2</v>
          </cell>
          <cell r="AT35">
            <v>0</v>
          </cell>
          <cell r="AU35" t="str">
            <v/>
          </cell>
          <cell r="AV35">
            <v>0.34055118110236221</v>
          </cell>
          <cell r="AW35">
            <v>5.9618208516886928E-2</v>
          </cell>
          <cell r="AX35">
            <v>1.8569844789356985E-2</v>
          </cell>
          <cell r="AY35">
            <v>4.8979591836734691E-3</v>
          </cell>
          <cell r="AZ35">
            <v>1.462225832656377E-2</v>
          </cell>
          <cell r="BA35">
            <v>2.9089938617560714E-2</v>
          </cell>
          <cell r="BB35">
            <v>1.3226141078838174E-2</v>
          </cell>
          <cell r="BC35">
            <v>9.726132582544152E-3</v>
          </cell>
          <cell r="BD35">
            <v>1.4702154626108998E-2</v>
          </cell>
          <cell r="BE35">
            <v>1.1741194104421683E-2</v>
          </cell>
          <cell r="BF35">
            <v>1.3827160493827161E-2</v>
          </cell>
          <cell r="BG35">
            <v>1.826595226497808E-2</v>
          </cell>
          <cell r="BH35">
            <v>1.8177469504903135E-2</v>
          </cell>
          <cell r="BI35">
            <v>4.6981442330279542E-4</v>
          </cell>
          <cell r="BJ35">
            <v>3.0523597088518433E-3</v>
          </cell>
          <cell r="BK35">
            <v>2.3408239700374533E-3</v>
          </cell>
          <cell r="BL35">
            <v>2.1018215787015414E-3</v>
          </cell>
          <cell r="BM35">
            <v>6.9913773013283616E-3</v>
          </cell>
          <cell r="BN35">
            <v>3.9342744735015043E-3</v>
          </cell>
          <cell r="BO35">
            <v>3.9188566159520516E-3</v>
          </cell>
          <cell r="BP35">
            <v>6.6590126291618829E-3</v>
          </cell>
          <cell r="BQ35">
            <v>5.0182481751824817E-3</v>
          </cell>
          <cell r="BR35">
            <v>1.3617793917385383E-3</v>
          </cell>
          <cell r="BS35">
            <v>2.4932003626473255E-3</v>
          </cell>
          <cell r="BT35">
            <v>-2.2609088853719196E-4</v>
          </cell>
          <cell r="BU35">
            <v>6.7842605156037987E-4</v>
          </cell>
          <cell r="BV35">
            <v>1.807909604519774E-3</v>
          </cell>
          <cell r="BW35">
            <v>9.0232348296864426E-4</v>
          </cell>
          <cell r="BX35">
            <v>2.0283975659229209E-3</v>
          </cell>
          <cell r="BY35">
            <v>1.7993702204228521E-3</v>
          </cell>
          <cell r="BZ35">
            <v>1.1225864391558151E-3</v>
          </cell>
          <cell r="CA35">
            <v>4.4853106077595876E-4</v>
          </cell>
          <cell r="CB35">
            <v>2.2416498542927594E-4</v>
          </cell>
          <cell r="CC35">
            <v>0</v>
          </cell>
          <cell r="CD35">
            <v>0</v>
          </cell>
          <cell r="CE35">
            <v>0</v>
          </cell>
          <cell r="CF35">
            <v>-2.2411474675033618E-4</v>
          </cell>
          <cell r="CG35">
            <v>-2.2416498542927594E-4</v>
          </cell>
          <cell r="CH35">
            <v>-2.242152466367713E-4</v>
          </cell>
          <cell r="CI35">
            <v>-1.3455931823278763E-3</v>
          </cell>
          <cell r="CJ35">
            <v>-4.4913541432741973E-4</v>
          </cell>
          <cell r="CK35">
            <v>-1.1233430689732643E-3</v>
          </cell>
          <cell r="CL35">
            <v>4.4984255510571302E-4</v>
          </cell>
          <cell r="CM35">
            <v>-1.3489208633093526E-3</v>
          </cell>
          <cell r="CN35">
            <v>-1.8009905447996398E-3</v>
          </cell>
          <cell r="CO35">
            <v>-2.7063599458728013E-3</v>
          </cell>
          <cell r="CP35">
            <v>-9.0456806874717323E-4</v>
          </cell>
          <cell r="CQ35">
            <v>-4.074241738343142E-3</v>
          </cell>
          <cell r="CR35">
            <v>-9.0909090909090909E-4</v>
          </cell>
          <cell r="CS35">
            <v>-2.5022747952684258E-3</v>
          </cell>
          <cell r="CT35">
            <v>-1.3683010262257698E-3</v>
          </cell>
          <cell r="CU35">
            <v>-2.740351678465403E-3</v>
          </cell>
          <cell r="CV35">
            <v>-2.7478818410808336E-3</v>
          </cell>
          <cell r="CW35">
            <v>-1.6073478760045925E-3</v>
          </cell>
          <cell r="CX35">
            <v>-3.4498620055197792E-3</v>
          </cell>
          <cell r="CY35">
            <v>-4.3849526886683594E-3</v>
          </cell>
          <cell r="CZ35">
            <v>-3.7088548910523874E-3</v>
          </cell>
          <cell r="DA35">
            <v>-7.4453234062354587E-3</v>
          </cell>
          <cell r="DB35">
            <v>-6.5635255508673229E-3</v>
          </cell>
          <cell r="DC35">
            <v>-1.0146295422369042E-2</v>
          </cell>
          <cell r="DD35">
            <v>-7.628128724672229E-3</v>
          </cell>
          <cell r="DE35">
            <v>-6.7259188085515252E-3</v>
          </cell>
          <cell r="DF35">
            <v>-3.1438935912938329E-3</v>
          </cell>
          <cell r="DG35">
            <v>-4.1242115477923341E-3</v>
          </cell>
          <cell r="DH35">
            <v>3.1668696711327649E-3</v>
          </cell>
          <cell r="DI35">
            <v>2.6711996114618746E-3</v>
          </cell>
          <cell r="DJ35">
            <v>2.9062727052555099E-3</v>
          </cell>
          <cell r="DK35">
            <v>-6.7616517749335909E-3</v>
          </cell>
          <cell r="DL35">
            <v>-2.9175784099197666E-3</v>
          </cell>
          <cell r="DM35">
            <v>-6.5837600585223113E-3</v>
          </cell>
          <cell r="DN35">
            <v>-2.2091310751104565E-3</v>
          </cell>
          <cell r="DO35">
            <v>-2.2140221402214021E-3</v>
          </cell>
          <cell r="DP35">
            <v>-9.8619329388560163E-4</v>
          </cell>
          <cell r="DQ35">
            <v>-2.2211253701875616E-3</v>
          </cell>
          <cell r="DR35">
            <v>-1.9787286668315608E-3</v>
          </cell>
          <cell r="DS35">
            <v>-2.2304832713754648E-3</v>
          </cell>
          <cell r="DT35">
            <v>-2.9806259314456036E-3</v>
          </cell>
          <cell r="DU35">
            <v>2.4912805181863477E-4</v>
          </cell>
          <cell r="DV35">
            <v>-9.9626400996264005E-4</v>
          </cell>
          <cell r="DW35">
            <v>-4.9862877088007974E-3</v>
          </cell>
          <cell r="DX35">
            <v>-8.0180405913304938E-3</v>
          </cell>
          <cell r="DY35">
            <v>-1.3892397069967163E-2</v>
          </cell>
          <cell r="DZ35">
            <v>-2.535860655737705E-2</v>
          </cell>
          <cell r="EA35">
            <v>-1.8396846254927726E-2</v>
          </cell>
          <cell r="EB35">
            <v>-5.890227576974565E-3</v>
          </cell>
          <cell r="EC35">
            <v>-4.0398599515216807E-3</v>
          </cell>
          <cell r="ED35">
            <v>-2.4337479718766902E-3</v>
          </cell>
          <cell r="EE35">
            <v>-4.33721875847113E-3</v>
          </cell>
          <cell r="EF35">
            <v>-5.1728832017424444E-3</v>
          </cell>
          <cell r="EG35">
            <v>-2.1893814997263274E-3</v>
          </cell>
          <cell r="EH35">
            <v>-5.211190345584202E-3</v>
          </cell>
          <cell r="EI35">
            <v>-6.8927488282326992E-3</v>
          </cell>
          <cell r="EJ35">
            <v>-7.773459189339256E-3</v>
          </cell>
          <cell r="EK35">
            <v>-7.8343592613318407E-3</v>
          </cell>
          <cell r="EL35">
            <v>-3.3840947546531302E-3</v>
          </cell>
          <cell r="EM35">
            <v>-1.697792869269949E-3</v>
          </cell>
          <cell r="EN35">
            <v>-3.1179138321995466E-3</v>
          </cell>
          <cell r="EO35">
            <v>-4.2649985783338069E-3</v>
          </cell>
          <cell r="EP35">
            <v>-2.8555111364934324E-4</v>
          </cell>
          <cell r="EQ35">
            <v>-1.4281633818908884E-3</v>
          </cell>
          <cell r="ER35">
            <v>-3.1464530892448511E-3</v>
          </cell>
          <cell r="ES35">
            <v>5.7388809182209468E-4</v>
          </cell>
          <cell r="ET35">
            <v>2.294235732721537E-3</v>
          </cell>
          <cell r="EU35">
            <v>0</v>
          </cell>
          <cell r="EV35">
            <v>-8.8698140200286126E-3</v>
          </cell>
          <cell r="EW35">
            <v>-3.4642032332563512E-3</v>
          </cell>
          <cell r="EX35">
            <v>-8.690614136732329E-4</v>
          </cell>
          <cell r="EY35">
            <v>-5.7987822557262973E-4</v>
          </cell>
          <cell r="EZ35">
            <v>-4.0615027560197275E-3</v>
          </cell>
          <cell r="FA35">
            <v>-2.6216137489076608E-3</v>
          </cell>
          <cell r="FB35">
            <v>-1.1682242990654205E-3</v>
          </cell>
          <cell r="FC35">
            <v>-3.8011695906432748E-3</v>
          </cell>
          <cell r="FD35">
            <v>-1.7610801291458762E-3</v>
          </cell>
          <cell r="FE35">
            <v>-2.0582181711261394E-3</v>
          </cell>
          <cell r="FF35">
            <v>-2.9463759575721861E-4</v>
          </cell>
          <cell r="FG35">
            <v>-1.3557323902151475E-2</v>
          </cell>
          <cell r="FH35">
            <v>-4.1828503137137929E-3</v>
          </cell>
          <cell r="FI35">
            <v>-1.5001500150014779E-3</v>
          </cell>
          <cell r="FJ35">
            <v>-2.1033653846154188E-3</v>
          </cell>
          <cell r="FK35">
            <v>-1.2044564890093534E-3</v>
          </cell>
          <cell r="FL35">
            <v>-1.8088634308109919E-3</v>
          </cell>
          <cell r="FM35">
            <v>-6.0404711567507707E-4</v>
          </cell>
          <cell r="FN35">
            <v>1.8132366273799772E-3</v>
          </cell>
          <cell r="FO35">
            <v>1.8702865761689225E-2</v>
          </cell>
          <cell r="FP35">
            <v>2.4578027835356897E-2</v>
          </cell>
          <cell r="FQ35">
            <v>4.884393063583814E-2</v>
          </cell>
          <cell r="FR35" t="str">
            <v/>
          </cell>
          <cell r="FS35" t="str">
            <v/>
          </cell>
          <cell r="FT35" t="str">
            <v/>
          </cell>
          <cell r="FU35" t="str">
            <v/>
          </cell>
          <cell r="FV35" t="str">
            <v/>
          </cell>
          <cell r="FW35" t="str">
            <v/>
          </cell>
          <cell r="FX35" t="str">
            <v/>
          </cell>
          <cell r="FY35" t="str">
            <v/>
          </cell>
          <cell r="FZ35" t="str">
            <v/>
          </cell>
          <cell r="GA35" t="str">
            <v/>
          </cell>
          <cell r="GB35" t="str">
            <v/>
          </cell>
          <cell r="GC35" t="str">
            <v/>
          </cell>
          <cell r="GD35" t="str">
            <v/>
          </cell>
          <cell r="GE35" t="str">
            <v/>
          </cell>
          <cell r="GF35" t="str">
            <v/>
          </cell>
          <cell r="GG35" t="str">
            <v/>
          </cell>
          <cell r="GH35" t="str">
            <v/>
          </cell>
          <cell r="GI35" t="str">
            <v/>
          </cell>
          <cell r="GJ35" t="str">
            <v/>
          </cell>
          <cell r="GK35" t="str">
            <v/>
          </cell>
          <cell r="GL35" t="str">
            <v/>
          </cell>
          <cell r="GM35" t="str">
            <v/>
          </cell>
          <cell r="GN35" t="str">
            <v/>
          </cell>
          <cell r="GO35" t="str">
            <v/>
          </cell>
          <cell r="GP35" t="str">
            <v/>
          </cell>
          <cell r="GQ35" t="str">
            <v/>
          </cell>
          <cell r="GR35" t="str">
            <v/>
          </cell>
          <cell r="GS35" t="str">
            <v/>
          </cell>
          <cell r="GT35" t="str">
            <v/>
          </cell>
          <cell r="GU35" t="str">
            <v/>
          </cell>
          <cell r="GV35" t="str">
            <v/>
          </cell>
          <cell r="GW35" t="str">
            <v/>
          </cell>
          <cell r="GX35" t="str">
            <v/>
          </cell>
          <cell r="GY35" t="str">
            <v/>
          </cell>
          <cell r="GZ35" t="str">
            <v/>
          </cell>
          <cell r="HA35" t="str">
            <v/>
          </cell>
          <cell r="HB35" t="str">
            <v/>
          </cell>
          <cell r="HC35" t="str">
            <v/>
          </cell>
          <cell r="HD35" t="str">
            <v/>
          </cell>
          <cell r="HE35" t="str">
            <v/>
          </cell>
          <cell r="HF35" t="str">
            <v/>
          </cell>
          <cell r="HG35" t="str">
            <v/>
          </cell>
          <cell r="HH35" t="str">
            <v/>
          </cell>
          <cell r="HI35" t="str">
            <v/>
          </cell>
          <cell r="HJ35" t="str">
            <v/>
          </cell>
          <cell r="HK35" t="str">
            <v/>
          </cell>
          <cell r="HL35" t="str">
            <v/>
          </cell>
          <cell r="HM35" t="str">
            <v/>
          </cell>
          <cell r="HN35" t="str">
            <v/>
          </cell>
          <cell r="HO35" t="str">
            <v/>
          </cell>
          <cell r="HP35" t="str">
            <v/>
          </cell>
          <cell r="HQ35" t="str">
            <v/>
          </cell>
          <cell r="HR35" t="str">
            <v/>
          </cell>
          <cell r="HS35" t="str">
            <v/>
          </cell>
          <cell r="HT35" t="str">
            <v/>
          </cell>
          <cell r="HU35" t="str">
            <v/>
          </cell>
          <cell r="HV35" t="str">
            <v/>
          </cell>
          <cell r="HW35" t="str">
            <v/>
          </cell>
          <cell r="HX35" t="str">
            <v/>
          </cell>
          <cell r="HY35" t="str">
            <v/>
          </cell>
          <cell r="HZ35" t="str">
            <v/>
          </cell>
          <cell r="IA35" t="str">
            <v/>
          </cell>
          <cell r="IB35" t="str">
            <v/>
          </cell>
          <cell r="IC35" t="str">
            <v/>
          </cell>
          <cell r="ID35" t="str">
            <v/>
          </cell>
          <cell r="IE35" t="str">
            <v/>
          </cell>
          <cell r="IF35" t="str">
            <v/>
          </cell>
          <cell r="IG35" t="str">
            <v/>
          </cell>
          <cell r="IH35" t="str">
            <v/>
          </cell>
          <cell r="II35" t="str">
            <v/>
          </cell>
          <cell r="IJ35" t="str">
            <v/>
          </cell>
          <cell r="IK35" t="str">
            <v/>
          </cell>
          <cell r="IL35" t="str">
            <v/>
          </cell>
          <cell r="IM35" t="str">
            <v/>
          </cell>
          <cell r="IN35" t="str">
            <v/>
          </cell>
          <cell r="IO35" t="str">
            <v/>
          </cell>
          <cell r="IP35" t="str">
            <v/>
          </cell>
          <cell r="IQ35" t="str">
            <v/>
          </cell>
          <cell r="IR35" t="str">
            <v/>
          </cell>
          <cell r="IS35" t="str">
            <v/>
          </cell>
          <cell r="IT35" t="str">
            <v/>
          </cell>
          <cell r="IU35" t="str">
            <v/>
          </cell>
          <cell r="IV35" t="str">
            <v/>
          </cell>
          <cell r="IW35" t="str">
            <v/>
          </cell>
          <cell r="IX35" t="str">
            <v/>
          </cell>
          <cell r="IY35" t="str">
            <v/>
          </cell>
          <cell r="IZ35" t="str">
            <v/>
          </cell>
          <cell r="JA35" t="str">
            <v/>
          </cell>
          <cell r="JB35" t="str">
            <v/>
          </cell>
          <cell r="JC35" t="str">
            <v/>
          </cell>
          <cell r="JD35" t="str">
            <v/>
          </cell>
          <cell r="JE35" t="str">
            <v/>
          </cell>
          <cell r="JF35" t="str">
            <v/>
          </cell>
          <cell r="JG35" t="str">
            <v/>
          </cell>
          <cell r="JH35" t="str">
            <v/>
          </cell>
          <cell r="JI35" t="str">
            <v/>
          </cell>
          <cell r="JJ35" t="str">
            <v/>
          </cell>
          <cell r="JK35" t="str">
            <v/>
          </cell>
          <cell r="JL35" t="str">
            <v/>
          </cell>
          <cell r="JM35" t="str">
            <v/>
          </cell>
          <cell r="JN35" t="str">
            <v/>
          </cell>
          <cell r="JO35" t="str">
            <v/>
          </cell>
          <cell r="JP35" t="str">
            <v/>
          </cell>
          <cell r="JQ35" t="str">
            <v/>
          </cell>
          <cell r="JR35" t="str">
            <v/>
          </cell>
          <cell r="JS35" t="str">
            <v/>
          </cell>
          <cell r="JT35" t="str">
            <v/>
          </cell>
          <cell r="JU35" t="str">
            <v/>
          </cell>
          <cell r="JV35" t="str">
            <v/>
          </cell>
        </row>
        <row r="36">
          <cell r="A36" t="str">
            <v>T-HT</v>
          </cell>
          <cell r="AU36" t="str">
            <v/>
          </cell>
          <cell r="AV36">
            <v>0.34055118110236221</v>
          </cell>
          <cell r="AW36">
            <v>5.9618208516886928E-2</v>
          </cell>
          <cell r="AX36">
            <v>1.8569844789356985E-2</v>
          </cell>
          <cell r="AY36">
            <v>4.8979591836734691E-3</v>
          </cell>
          <cell r="AZ36">
            <v>1.462225832656377E-2</v>
          </cell>
          <cell r="BA36">
            <v>2.9089938617560714E-2</v>
          </cell>
          <cell r="BB36">
            <v>1.3226141078838174E-2</v>
          </cell>
          <cell r="BC36">
            <v>0.18299445471349354</v>
          </cell>
          <cell r="BD36">
            <v>2.9687499999999999E-2</v>
          </cell>
          <cell r="BE36">
            <v>1.5174506828528073E-2</v>
          </cell>
          <cell r="BF36">
            <v>1.0463378176382661E-2</v>
          </cell>
          <cell r="BG36">
            <v>1.4792899408284023E-2</v>
          </cell>
          <cell r="BH36">
            <v>7.2886297376093291E-3</v>
          </cell>
          <cell r="BI36">
            <v>5.7887120115774236E-3</v>
          </cell>
          <cell r="BJ36">
            <v>0</v>
          </cell>
          <cell r="BK36">
            <v>1.4388489208633094E-3</v>
          </cell>
          <cell r="BL36">
            <v>6.17816091954023E-2</v>
          </cell>
          <cell r="BM36">
            <v>4.0595399188092015E-3</v>
          </cell>
          <cell r="BN36">
            <v>4.0431266846361188E-3</v>
          </cell>
          <cell r="BO36">
            <v>0</v>
          </cell>
          <cell r="BP36">
            <v>0</v>
          </cell>
          <cell r="BQ36">
            <v>1.3422818791946308E-3</v>
          </cell>
          <cell r="BR36">
            <v>0</v>
          </cell>
          <cell r="BS36">
            <v>1.3404825737265416E-3</v>
          </cell>
          <cell r="BT36">
            <v>0</v>
          </cell>
          <cell r="BU36">
            <v>0</v>
          </cell>
          <cell r="BV36">
            <v>0</v>
          </cell>
          <cell r="BW36">
            <v>0</v>
          </cell>
          <cell r="BX36">
            <v>0</v>
          </cell>
          <cell r="BY36">
            <v>-1.3386880856760374E-3</v>
          </cell>
          <cell r="BZ36">
            <v>0</v>
          </cell>
          <cell r="CA36">
            <v>-2.6809651474530832E-3</v>
          </cell>
          <cell r="CB36">
            <v>-8.0645161290322578E-3</v>
          </cell>
          <cell r="CC36">
            <v>-2.7100271002710027E-3</v>
          </cell>
          <cell r="CD36">
            <v>-1.358695652173913E-3</v>
          </cell>
          <cell r="CE36">
            <v>0</v>
          </cell>
          <cell r="CF36">
            <v>0</v>
          </cell>
          <cell r="CG36">
            <v>-2.7210884353741495E-3</v>
          </cell>
          <cell r="CH36">
            <v>0</v>
          </cell>
          <cell r="CI36">
            <v>-4.0927694406548429E-3</v>
          </cell>
          <cell r="CJ36">
            <v>-1.3698630136986301E-3</v>
          </cell>
          <cell r="CK36">
            <v>0</v>
          </cell>
          <cell r="CL36">
            <v>0</v>
          </cell>
          <cell r="CM36">
            <v>-2.7434842249657062E-3</v>
          </cell>
          <cell r="CN36">
            <v>-5.5020632737276479E-3</v>
          </cell>
          <cell r="CO36">
            <v>0</v>
          </cell>
          <cell r="CP36">
            <v>-2.7662517289073307E-3</v>
          </cell>
          <cell r="CQ36">
            <v>-2.7739251040221915E-3</v>
          </cell>
          <cell r="CR36">
            <v>0</v>
          </cell>
          <cell r="CS36">
            <v>-1.3908205841446453E-3</v>
          </cell>
          <cell r="CT36">
            <v>-4.178272980501393E-3</v>
          </cell>
          <cell r="CU36">
            <v>-1.3986013986013986E-3</v>
          </cell>
          <cell r="CV36">
            <v>0</v>
          </cell>
          <cell r="CW36">
            <v>-1.4005602240896359E-3</v>
          </cell>
          <cell r="CX36">
            <v>0</v>
          </cell>
          <cell r="CY36">
            <v>-2.8050490883590462E-3</v>
          </cell>
          <cell r="CZ36">
            <v>0.19971870604781997</v>
          </cell>
          <cell r="DA36">
            <v>-2.3446658851113715E-3</v>
          </cell>
          <cell r="DB36">
            <v>0.18566392479435959</v>
          </cell>
          <cell r="DC36">
            <v>9.9108027750247768E-4</v>
          </cell>
          <cell r="DD36">
            <v>2.9702970297029703E-3</v>
          </cell>
          <cell r="DE36">
            <v>-1.9743336623889436E-3</v>
          </cell>
          <cell r="DF36">
            <v>-9.8911968348170125E-4</v>
          </cell>
          <cell r="DG36">
            <v>0</v>
          </cell>
          <cell r="DH36">
            <v>0</v>
          </cell>
          <cell r="DI36">
            <v>-4.9504950495049506E-3</v>
          </cell>
          <cell r="DJ36">
            <v>-9.9502487562189048E-4</v>
          </cell>
          <cell r="DK36">
            <v>-9.9601593625498006E-3</v>
          </cell>
          <cell r="DL36">
            <v>5.0301810865191147E-3</v>
          </cell>
          <cell r="DM36">
            <v>-5.005005005005005E-3</v>
          </cell>
          <cell r="DN36">
            <v>-2.012072434607646E-3</v>
          </cell>
          <cell r="DO36">
            <v>-2.0161290322580645E-3</v>
          </cell>
          <cell r="DP36">
            <v>0</v>
          </cell>
          <cell r="DQ36">
            <v>-2.0202020202020202E-3</v>
          </cell>
          <cell r="DR36">
            <v>-2.0242914979757085E-3</v>
          </cell>
          <cell r="DS36">
            <v>-7.099391480730223E-3</v>
          </cell>
          <cell r="DT36">
            <v>-2.0429009193054137E-3</v>
          </cell>
          <cell r="DU36">
            <v>-3.0706243602865915E-3</v>
          </cell>
          <cell r="DV36">
            <v>-5.1334702258726897E-3</v>
          </cell>
          <cell r="DW36">
            <v>-9.2879256965944269E-3</v>
          </cell>
          <cell r="DX36">
            <v>9.3749999999999997E-3</v>
          </cell>
          <cell r="DY36">
            <v>-4.1279669762641896E-3</v>
          </cell>
          <cell r="DZ36">
            <v>-4.1450777202072537E-3</v>
          </cell>
          <cell r="EA36">
            <v>-3.1217481789802288E-3</v>
          </cell>
          <cell r="EB36">
            <v>-4.1753653444676405E-3</v>
          </cell>
          <cell r="EC36">
            <v>-4.1928721174004195E-3</v>
          </cell>
          <cell r="ED36">
            <v>-7.3684210526315788E-3</v>
          </cell>
          <cell r="EE36">
            <v>-1.0604453870625664E-3</v>
          </cell>
          <cell r="EF36">
            <v>-1.0615711252653928E-3</v>
          </cell>
          <cell r="EG36">
            <v>-6.376195536663124E-3</v>
          </cell>
          <cell r="EH36">
            <v>-1.0695187165775401E-3</v>
          </cell>
          <cell r="EI36">
            <v>-1.0706638115631691E-2</v>
          </cell>
          <cell r="EJ36">
            <v>0</v>
          </cell>
          <cell r="EK36">
            <v>-3.246753246753247E-3</v>
          </cell>
          <cell r="EL36">
            <v>-1.0857763300760044E-3</v>
          </cell>
          <cell r="EM36">
            <v>-1.0869565217391304E-3</v>
          </cell>
          <cell r="EN36">
            <v>0</v>
          </cell>
          <cell r="EO36">
            <v>-1.088139281828074E-3</v>
          </cell>
          <cell r="EP36">
            <v>-1.0893246187363835E-3</v>
          </cell>
          <cell r="EQ36">
            <v>-5.4525627044711015E-3</v>
          </cell>
          <cell r="ER36">
            <v>-5.4824561403508769E-3</v>
          </cell>
          <cell r="ES36">
            <v>-4.410143329658214E-3</v>
          </cell>
          <cell r="ET36">
            <v>-1.1074197120708748E-3</v>
          </cell>
          <cell r="EU36">
            <v>-1.1086474501108647E-3</v>
          </cell>
          <cell r="EV36">
            <v>-3.3296337402885681E-3</v>
          </cell>
          <cell r="EW36">
            <v>-2.2271714922048997E-3</v>
          </cell>
          <cell r="EX36">
            <v>0</v>
          </cell>
          <cell r="EY36">
            <v>-3.3482142857142855E-3</v>
          </cell>
          <cell r="EZ36">
            <v>0</v>
          </cell>
          <cell r="FA36">
            <v>0</v>
          </cell>
          <cell r="FB36">
            <v>-3.3594624860022394E-3</v>
          </cell>
          <cell r="FC36">
            <v>-2.2471910112359553E-3</v>
          </cell>
          <cell r="FD36">
            <v>-1.1261261261261261E-3</v>
          </cell>
          <cell r="FE36">
            <v>-3.3821871476888386E-3</v>
          </cell>
          <cell r="FF36">
            <v>-3.3936651583710408E-3</v>
          </cell>
          <cell r="FG36">
            <v>-5.6753688989784612E-3</v>
          </cell>
          <cell r="FH36">
            <v>-2.2831050228310223E-3</v>
          </cell>
          <cell r="FI36">
            <v>-3.4324942791762458E-3</v>
          </cell>
          <cell r="FJ36">
            <v>-1.1481056257175437E-3</v>
          </cell>
          <cell r="FK36">
            <v>0</v>
          </cell>
          <cell r="FL36">
            <v>-2.2988505747126853E-3</v>
          </cell>
          <cell r="FM36">
            <v>0</v>
          </cell>
          <cell r="FN36">
            <v>0</v>
          </cell>
          <cell r="FO36">
            <v>0</v>
          </cell>
          <cell r="FP36">
            <v>-2.3041474654378336E-3</v>
          </cell>
          <cell r="FQ36">
            <v>1.1547344110853786E-3</v>
          </cell>
          <cell r="FR36" t="str">
            <v/>
          </cell>
          <cell r="FS36" t="str">
            <v/>
          </cell>
          <cell r="FT36" t="str">
            <v/>
          </cell>
          <cell r="FU36" t="str">
            <v/>
          </cell>
          <cell r="FV36" t="str">
            <v/>
          </cell>
          <cell r="FW36" t="str">
            <v/>
          </cell>
          <cell r="FX36" t="str">
            <v/>
          </cell>
          <cell r="FY36" t="str">
            <v/>
          </cell>
          <cell r="FZ36" t="str">
            <v/>
          </cell>
          <cell r="GA36" t="str">
            <v/>
          </cell>
          <cell r="GB36" t="str">
            <v/>
          </cell>
          <cell r="GC36" t="str">
            <v/>
          </cell>
          <cell r="GD36" t="str">
            <v/>
          </cell>
          <cell r="GE36" t="str">
            <v/>
          </cell>
          <cell r="GF36" t="str">
            <v/>
          </cell>
          <cell r="GG36" t="str">
            <v/>
          </cell>
          <cell r="GH36" t="str">
            <v/>
          </cell>
          <cell r="GI36" t="str">
            <v/>
          </cell>
          <cell r="GJ36" t="str">
            <v/>
          </cell>
          <cell r="GK36" t="str">
            <v/>
          </cell>
          <cell r="GL36" t="str">
            <v/>
          </cell>
          <cell r="GM36" t="str">
            <v/>
          </cell>
          <cell r="GN36" t="str">
            <v/>
          </cell>
          <cell r="GO36" t="str">
            <v/>
          </cell>
          <cell r="GP36" t="str">
            <v/>
          </cell>
          <cell r="GQ36" t="str">
            <v/>
          </cell>
          <cell r="GR36" t="str">
            <v/>
          </cell>
          <cell r="GS36" t="str">
            <v/>
          </cell>
          <cell r="GT36" t="str">
            <v/>
          </cell>
          <cell r="GU36" t="str">
            <v/>
          </cell>
          <cell r="GV36" t="str">
            <v/>
          </cell>
          <cell r="GW36" t="str">
            <v/>
          </cell>
          <cell r="GX36" t="str">
            <v/>
          </cell>
          <cell r="GY36" t="str">
            <v/>
          </cell>
          <cell r="GZ36" t="str">
            <v/>
          </cell>
          <cell r="HA36" t="str">
            <v/>
          </cell>
          <cell r="HB36" t="str">
            <v/>
          </cell>
          <cell r="HC36" t="str">
            <v/>
          </cell>
          <cell r="HD36" t="str">
            <v/>
          </cell>
          <cell r="HE36" t="str">
            <v/>
          </cell>
          <cell r="HF36" t="str">
            <v/>
          </cell>
          <cell r="HG36" t="str">
            <v/>
          </cell>
          <cell r="HH36" t="str">
            <v/>
          </cell>
          <cell r="HI36" t="str">
            <v/>
          </cell>
          <cell r="HJ36" t="str">
            <v/>
          </cell>
          <cell r="HK36" t="str">
            <v/>
          </cell>
          <cell r="HL36" t="str">
            <v/>
          </cell>
          <cell r="HM36" t="str">
            <v/>
          </cell>
          <cell r="HN36" t="str">
            <v/>
          </cell>
          <cell r="HO36" t="str">
            <v/>
          </cell>
          <cell r="HP36" t="str">
            <v/>
          </cell>
          <cell r="HQ36" t="str">
            <v/>
          </cell>
          <cell r="HR36" t="str">
            <v/>
          </cell>
          <cell r="HS36" t="str">
            <v/>
          </cell>
          <cell r="HT36" t="str">
            <v/>
          </cell>
          <cell r="HU36" t="str">
            <v/>
          </cell>
          <cell r="HV36" t="str">
            <v/>
          </cell>
          <cell r="HW36" t="str">
            <v/>
          </cell>
          <cell r="HX36" t="str">
            <v/>
          </cell>
          <cell r="HY36" t="str">
            <v/>
          </cell>
          <cell r="HZ36" t="str">
            <v/>
          </cell>
          <cell r="IA36" t="str">
            <v/>
          </cell>
          <cell r="IB36" t="str">
            <v/>
          </cell>
          <cell r="IC36" t="str">
            <v/>
          </cell>
          <cell r="ID36" t="str">
            <v/>
          </cell>
          <cell r="IE36" t="str">
            <v/>
          </cell>
          <cell r="IF36" t="str">
            <v/>
          </cell>
          <cell r="IG36" t="str">
            <v/>
          </cell>
          <cell r="IH36" t="str">
            <v/>
          </cell>
          <cell r="II36" t="str">
            <v/>
          </cell>
          <cell r="IJ36" t="str">
            <v/>
          </cell>
          <cell r="IK36" t="str">
            <v/>
          </cell>
          <cell r="IL36" t="str">
            <v/>
          </cell>
          <cell r="IM36" t="str">
            <v/>
          </cell>
          <cell r="IN36" t="str">
            <v/>
          </cell>
          <cell r="IO36" t="str">
            <v/>
          </cell>
          <cell r="IP36" t="str">
            <v/>
          </cell>
          <cell r="IQ36" t="str">
            <v/>
          </cell>
          <cell r="IR36" t="str">
            <v/>
          </cell>
          <cell r="IS36" t="str">
            <v/>
          </cell>
          <cell r="IT36" t="str">
            <v/>
          </cell>
          <cell r="IU36" t="str">
            <v/>
          </cell>
          <cell r="IV36" t="str">
            <v/>
          </cell>
          <cell r="IW36" t="str">
            <v/>
          </cell>
          <cell r="IX36" t="str">
            <v/>
          </cell>
          <cell r="IY36" t="str">
            <v/>
          </cell>
          <cell r="IZ36" t="str">
            <v/>
          </cell>
          <cell r="JA36" t="str">
            <v/>
          </cell>
          <cell r="JB36" t="str">
            <v/>
          </cell>
          <cell r="JC36" t="str">
            <v/>
          </cell>
          <cell r="JD36" t="str">
            <v/>
          </cell>
          <cell r="JE36" t="str">
            <v/>
          </cell>
          <cell r="JF36" t="str">
            <v/>
          </cell>
          <cell r="JG36" t="str">
            <v/>
          </cell>
          <cell r="JH36" t="str">
            <v/>
          </cell>
          <cell r="JI36" t="str">
            <v/>
          </cell>
          <cell r="JJ36" t="str">
            <v/>
          </cell>
          <cell r="JK36" t="str">
            <v/>
          </cell>
          <cell r="JL36" t="str">
            <v/>
          </cell>
          <cell r="JM36" t="str">
            <v/>
          </cell>
          <cell r="JN36" t="str">
            <v/>
          </cell>
          <cell r="JO36" t="str">
            <v/>
          </cell>
          <cell r="JP36" t="str">
            <v/>
          </cell>
          <cell r="JQ36" t="str">
            <v/>
          </cell>
          <cell r="JR36" t="str">
            <v/>
          </cell>
          <cell r="JS36" t="str">
            <v/>
          </cell>
          <cell r="JT36" t="str">
            <v/>
          </cell>
          <cell r="JU36" t="str">
            <v/>
          </cell>
          <cell r="JV36" t="str">
            <v/>
          </cell>
        </row>
        <row r="37">
          <cell r="A37" t="str">
            <v>ZDMF T-Mobile</v>
          </cell>
          <cell r="BC37">
            <v>0.18299445471349354</v>
          </cell>
          <cell r="BD37">
            <v>2.9687499999999999E-2</v>
          </cell>
          <cell r="BE37">
            <v>1.5174506828528073E-2</v>
          </cell>
          <cell r="BF37">
            <v>1.0463378176382661E-2</v>
          </cell>
          <cell r="BG37" t="str">
            <v/>
          </cell>
          <cell r="BH37" t="str">
            <v/>
          </cell>
          <cell r="BI37" t="str">
            <v/>
          </cell>
          <cell r="BJ37" t="str">
            <v/>
          </cell>
          <cell r="BK37" t="str">
            <v/>
          </cell>
          <cell r="BL37" t="str">
            <v/>
          </cell>
          <cell r="BM37">
            <v>0.15384615384615385</v>
          </cell>
          <cell r="BN37">
            <v>0.25714285714285712</v>
          </cell>
          <cell r="BO37">
            <v>3.787878787878788E-2</v>
          </cell>
          <cell r="BP37">
            <v>2.1897810218978103E-2</v>
          </cell>
          <cell r="BQ37">
            <v>0</v>
          </cell>
          <cell r="BR37">
            <v>2.1428571428571429E-2</v>
          </cell>
          <cell r="BS37">
            <v>2.097902097902098E-2</v>
          </cell>
          <cell r="BT37">
            <v>1.3698630136986301E-2</v>
          </cell>
          <cell r="BU37">
            <v>0</v>
          </cell>
          <cell r="BV37">
            <v>6.7567567567567571E-3</v>
          </cell>
          <cell r="BW37">
            <v>0</v>
          </cell>
          <cell r="BX37">
            <v>3.3557046979865772E-2</v>
          </cell>
          <cell r="BY37">
            <v>0</v>
          </cell>
          <cell r="BZ37">
            <v>7.792207792207792E-2</v>
          </cell>
          <cell r="CA37">
            <v>0</v>
          </cell>
          <cell r="CB37">
            <v>0</v>
          </cell>
          <cell r="CC37">
            <v>0</v>
          </cell>
          <cell r="CD37">
            <v>0</v>
          </cell>
          <cell r="CE37">
            <v>0</v>
          </cell>
          <cell r="CF37">
            <v>0</v>
          </cell>
          <cell r="CG37">
            <v>0</v>
          </cell>
          <cell r="CH37">
            <v>0</v>
          </cell>
          <cell r="CI37">
            <v>0</v>
          </cell>
          <cell r="CJ37">
            <v>0</v>
          </cell>
          <cell r="CK37">
            <v>0</v>
          </cell>
          <cell r="CL37">
            <v>0</v>
          </cell>
          <cell r="CM37">
            <v>0</v>
          </cell>
          <cell r="CN37">
            <v>0</v>
          </cell>
          <cell r="CO37">
            <v>0</v>
          </cell>
          <cell r="CP37">
            <v>0</v>
          </cell>
          <cell r="CQ37">
            <v>0</v>
          </cell>
          <cell r="CR37">
            <v>0</v>
          </cell>
          <cell r="CS37">
            <v>0</v>
          </cell>
          <cell r="CT37">
            <v>0</v>
          </cell>
          <cell r="CU37">
            <v>0</v>
          </cell>
          <cell r="CV37">
            <v>0</v>
          </cell>
          <cell r="CW37">
            <v>0</v>
          </cell>
          <cell r="CX37">
            <v>0</v>
          </cell>
          <cell r="CY37">
            <v>0</v>
          </cell>
          <cell r="CZ37">
            <v>0</v>
          </cell>
          <cell r="DA37">
            <v>0</v>
          </cell>
          <cell r="DB37" t="str">
            <v/>
          </cell>
          <cell r="DC37" t="str">
            <v/>
          </cell>
          <cell r="DD37" t="str">
            <v/>
          </cell>
          <cell r="DE37" t="str">
            <v/>
          </cell>
          <cell r="DF37" t="str">
            <v/>
          </cell>
          <cell r="DG37" t="str">
            <v/>
          </cell>
          <cell r="DH37" t="str">
            <v/>
          </cell>
          <cell r="DI37" t="str">
            <v/>
          </cell>
          <cell r="DJ37" t="str">
            <v/>
          </cell>
          <cell r="DK37" t="str">
            <v/>
          </cell>
          <cell r="DL37" t="str">
            <v/>
          </cell>
          <cell r="DM37" t="str">
            <v/>
          </cell>
          <cell r="DN37" t="str">
            <v/>
          </cell>
          <cell r="DO37" t="str">
            <v/>
          </cell>
          <cell r="DP37" t="str">
            <v/>
          </cell>
          <cell r="DQ37" t="str">
            <v/>
          </cell>
          <cell r="DR37" t="str">
            <v/>
          </cell>
          <cell r="DS37" t="str">
            <v/>
          </cell>
          <cell r="DT37" t="str">
            <v/>
          </cell>
          <cell r="DU37" t="str">
            <v/>
          </cell>
          <cell r="DV37" t="str">
            <v/>
          </cell>
          <cell r="DW37" t="str">
            <v/>
          </cell>
          <cell r="DX37" t="str">
            <v/>
          </cell>
          <cell r="DY37" t="str">
            <v/>
          </cell>
          <cell r="DZ37" t="str">
            <v/>
          </cell>
          <cell r="EA37" t="str">
            <v/>
          </cell>
          <cell r="EB37" t="str">
            <v/>
          </cell>
          <cell r="EC37" t="str">
            <v/>
          </cell>
          <cell r="ED37" t="str">
            <v/>
          </cell>
          <cell r="EE37" t="str">
            <v/>
          </cell>
          <cell r="EF37" t="str">
            <v/>
          </cell>
          <cell r="EG37" t="str">
            <v/>
          </cell>
          <cell r="EH37" t="str">
            <v/>
          </cell>
          <cell r="EI37" t="str">
            <v/>
          </cell>
          <cell r="EJ37" t="str">
            <v/>
          </cell>
          <cell r="EK37" t="str">
            <v/>
          </cell>
          <cell r="EL37" t="str">
            <v/>
          </cell>
          <cell r="EM37" t="str">
            <v/>
          </cell>
          <cell r="EN37" t="str">
            <v/>
          </cell>
          <cell r="EO37" t="str">
            <v/>
          </cell>
          <cell r="EP37" t="str">
            <v/>
          </cell>
          <cell r="EQ37" t="str">
            <v/>
          </cell>
          <cell r="ER37" t="str">
            <v/>
          </cell>
          <cell r="ES37" t="str">
            <v/>
          </cell>
          <cell r="ET37" t="str">
            <v/>
          </cell>
          <cell r="EU37" t="str">
            <v/>
          </cell>
          <cell r="EV37" t="str">
            <v/>
          </cell>
          <cell r="EW37" t="str">
            <v/>
          </cell>
          <cell r="EX37" t="str">
            <v/>
          </cell>
          <cell r="EY37" t="str">
            <v/>
          </cell>
          <cell r="EZ37" t="str">
            <v/>
          </cell>
          <cell r="FA37" t="str">
            <v/>
          </cell>
          <cell r="FB37" t="str">
            <v/>
          </cell>
          <cell r="FC37" t="str">
            <v/>
          </cell>
          <cell r="FD37" t="str">
            <v/>
          </cell>
          <cell r="FE37" t="str">
            <v/>
          </cell>
          <cell r="FF37" t="str">
            <v/>
          </cell>
          <cell r="FG37" t="str">
            <v/>
          </cell>
          <cell r="FH37" t="str">
            <v/>
          </cell>
          <cell r="FI37" t="str">
            <v/>
          </cell>
          <cell r="FJ37" t="str">
            <v/>
          </cell>
          <cell r="FK37" t="str">
            <v/>
          </cell>
          <cell r="FL37" t="str">
            <v/>
          </cell>
          <cell r="FM37" t="str">
            <v/>
          </cell>
          <cell r="FN37" t="str">
            <v/>
          </cell>
          <cell r="FO37" t="str">
            <v/>
          </cell>
          <cell r="FP37" t="str">
            <v/>
          </cell>
          <cell r="FQ37" t="str">
            <v/>
          </cell>
          <cell r="FR37" t="str">
            <v/>
          </cell>
          <cell r="FS37" t="str">
            <v/>
          </cell>
          <cell r="FT37" t="str">
            <v/>
          </cell>
          <cell r="FU37" t="str">
            <v/>
          </cell>
          <cell r="FV37" t="str">
            <v/>
          </cell>
          <cell r="FW37" t="str">
            <v/>
          </cell>
          <cell r="FX37" t="str">
            <v/>
          </cell>
          <cell r="FY37" t="str">
            <v/>
          </cell>
          <cell r="FZ37" t="str">
            <v/>
          </cell>
          <cell r="GA37" t="str">
            <v/>
          </cell>
          <cell r="GB37" t="str">
            <v/>
          </cell>
          <cell r="GC37" t="str">
            <v/>
          </cell>
          <cell r="GD37" t="str">
            <v/>
          </cell>
          <cell r="GE37" t="str">
            <v/>
          </cell>
          <cell r="GF37" t="str">
            <v/>
          </cell>
          <cell r="GG37" t="str">
            <v/>
          </cell>
          <cell r="GH37" t="str">
            <v/>
          </cell>
          <cell r="GI37" t="str">
            <v/>
          </cell>
          <cell r="GJ37" t="str">
            <v/>
          </cell>
          <cell r="GK37" t="str">
            <v/>
          </cell>
          <cell r="GL37" t="str">
            <v/>
          </cell>
          <cell r="GM37" t="str">
            <v/>
          </cell>
          <cell r="GN37" t="str">
            <v/>
          </cell>
          <cell r="GO37" t="str">
            <v/>
          </cell>
          <cell r="GP37" t="str">
            <v/>
          </cell>
          <cell r="GQ37" t="str">
            <v/>
          </cell>
          <cell r="GR37" t="str">
            <v/>
          </cell>
          <cell r="GS37" t="str">
            <v/>
          </cell>
          <cell r="GT37" t="str">
            <v/>
          </cell>
          <cell r="GU37" t="str">
            <v/>
          </cell>
          <cell r="GV37" t="str">
            <v/>
          </cell>
          <cell r="GW37" t="str">
            <v/>
          </cell>
          <cell r="GX37" t="str">
            <v/>
          </cell>
          <cell r="GY37" t="str">
            <v/>
          </cell>
          <cell r="GZ37" t="str">
            <v/>
          </cell>
          <cell r="HA37" t="str">
            <v/>
          </cell>
          <cell r="HB37" t="str">
            <v/>
          </cell>
          <cell r="HC37" t="str">
            <v/>
          </cell>
          <cell r="HD37" t="str">
            <v/>
          </cell>
          <cell r="HE37" t="str">
            <v/>
          </cell>
          <cell r="HF37" t="str">
            <v/>
          </cell>
          <cell r="HG37" t="str">
            <v/>
          </cell>
          <cell r="HH37" t="str">
            <v/>
          </cell>
          <cell r="HI37" t="str">
            <v/>
          </cell>
          <cell r="HJ37" t="str">
            <v/>
          </cell>
          <cell r="HK37" t="str">
            <v/>
          </cell>
          <cell r="HL37" t="str">
            <v/>
          </cell>
          <cell r="HM37" t="str">
            <v/>
          </cell>
          <cell r="HN37" t="str">
            <v/>
          </cell>
          <cell r="HO37" t="str">
            <v/>
          </cell>
          <cell r="HP37" t="str">
            <v/>
          </cell>
          <cell r="HQ37" t="str">
            <v/>
          </cell>
          <cell r="HR37" t="str">
            <v/>
          </cell>
          <cell r="HS37" t="str">
            <v/>
          </cell>
          <cell r="HT37" t="str">
            <v/>
          </cell>
          <cell r="HU37" t="str">
            <v/>
          </cell>
          <cell r="HV37" t="str">
            <v/>
          </cell>
          <cell r="HW37" t="str">
            <v/>
          </cell>
          <cell r="HX37" t="str">
            <v/>
          </cell>
          <cell r="HY37" t="str">
            <v/>
          </cell>
          <cell r="HZ37" t="str">
            <v/>
          </cell>
          <cell r="IA37" t="str">
            <v/>
          </cell>
          <cell r="IB37" t="str">
            <v/>
          </cell>
          <cell r="IC37" t="str">
            <v/>
          </cell>
          <cell r="ID37" t="str">
            <v/>
          </cell>
          <cell r="IE37" t="str">
            <v/>
          </cell>
          <cell r="IF37" t="str">
            <v/>
          </cell>
          <cell r="IG37" t="str">
            <v/>
          </cell>
          <cell r="IH37" t="str">
            <v/>
          </cell>
          <cell r="II37" t="str">
            <v/>
          </cell>
          <cell r="IJ37" t="str">
            <v/>
          </cell>
          <cell r="IK37" t="str">
            <v/>
          </cell>
          <cell r="IL37" t="str">
            <v/>
          </cell>
          <cell r="IM37" t="str">
            <v/>
          </cell>
          <cell r="IN37" t="str">
            <v/>
          </cell>
          <cell r="IO37" t="str">
            <v/>
          </cell>
          <cell r="IP37" t="str">
            <v/>
          </cell>
          <cell r="IQ37" t="str">
            <v/>
          </cell>
          <cell r="IR37" t="str">
            <v/>
          </cell>
          <cell r="IS37" t="str">
            <v/>
          </cell>
          <cell r="IT37" t="str">
            <v/>
          </cell>
          <cell r="IU37" t="str">
            <v/>
          </cell>
          <cell r="IV37" t="str">
            <v/>
          </cell>
          <cell r="IW37" t="str">
            <v/>
          </cell>
          <cell r="IX37" t="str">
            <v/>
          </cell>
          <cell r="IY37" t="str">
            <v/>
          </cell>
          <cell r="IZ37" t="str">
            <v/>
          </cell>
          <cell r="JA37" t="str">
            <v/>
          </cell>
          <cell r="JB37" t="str">
            <v/>
          </cell>
          <cell r="JC37" t="str">
            <v/>
          </cell>
          <cell r="JD37" t="str">
            <v/>
          </cell>
          <cell r="JE37" t="str">
            <v/>
          </cell>
          <cell r="JF37" t="str">
            <v/>
          </cell>
          <cell r="JG37" t="str">
            <v/>
          </cell>
          <cell r="JH37" t="str">
            <v/>
          </cell>
          <cell r="JI37" t="str">
            <v/>
          </cell>
          <cell r="JJ37" t="str">
            <v/>
          </cell>
          <cell r="JK37" t="str">
            <v/>
          </cell>
          <cell r="JL37" t="str">
            <v/>
          </cell>
          <cell r="JM37" t="str">
            <v/>
          </cell>
          <cell r="JN37" t="str">
            <v/>
          </cell>
          <cell r="JO37" t="str">
            <v/>
          </cell>
          <cell r="JP37" t="str">
            <v/>
          </cell>
          <cell r="JQ37" t="str">
            <v/>
          </cell>
          <cell r="JR37" t="str">
            <v/>
          </cell>
          <cell r="JS37" t="str">
            <v/>
          </cell>
          <cell r="JT37" t="str">
            <v/>
          </cell>
          <cell r="JU37" t="str">
            <v/>
          </cell>
          <cell r="JV37" t="str">
            <v/>
          </cell>
        </row>
        <row r="38">
          <cell r="A38" t="str">
            <v>ZDMF SHŽ</v>
          </cell>
          <cell r="BG38" t="str">
            <v/>
          </cell>
          <cell r="BH38" t="str">
            <v/>
          </cell>
          <cell r="BI38" t="str">
            <v/>
          </cell>
          <cell r="BJ38" t="str">
            <v/>
          </cell>
          <cell r="BK38" t="str">
            <v/>
          </cell>
          <cell r="BL38" t="str">
            <v/>
          </cell>
          <cell r="BM38" t="str">
            <v/>
          </cell>
          <cell r="BN38">
            <v>21</v>
          </cell>
          <cell r="BO38">
            <v>0.68181818181818177</v>
          </cell>
          <cell r="BP38">
            <v>5.4054054054054057E-2</v>
          </cell>
          <cell r="BQ38">
            <v>2.564102564102564E-2</v>
          </cell>
          <cell r="BR38">
            <v>0.22500000000000001</v>
          </cell>
          <cell r="BS38">
            <v>8.1632653061224483E-2</v>
          </cell>
          <cell r="BT38">
            <v>0.11320754716981132</v>
          </cell>
          <cell r="BU38">
            <v>0.10169491525423729</v>
          </cell>
          <cell r="BV38">
            <v>0</v>
          </cell>
          <cell r="BW38">
            <v>0</v>
          </cell>
          <cell r="BX38">
            <v>0</v>
          </cell>
          <cell r="BY38">
            <v>0</v>
          </cell>
          <cell r="BZ38">
            <v>0</v>
          </cell>
          <cell r="CA38">
            <v>0</v>
          </cell>
          <cell r="CB38">
            <v>1.5384615384615385E-2</v>
          </cell>
          <cell r="CC38">
            <v>1.5151515151515152E-2</v>
          </cell>
          <cell r="CD38">
            <v>0</v>
          </cell>
          <cell r="CE38">
            <v>0</v>
          </cell>
          <cell r="CF38">
            <v>0</v>
          </cell>
          <cell r="CG38">
            <v>0</v>
          </cell>
          <cell r="CH38">
            <v>0</v>
          </cell>
          <cell r="CI38">
            <v>0.2537313432835821</v>
          </cell>
          <cell r="CJ38">
            <v>0.59523809523809523</v>
          </cell>
          <cell r="CK38">
            <v>0</v>
          </cell>
          <cell r="CL38">
            <v>7.462686567164179E-3</v>
          </cell>
          <cell r="CM38">
            <v>0</v>
          </cell>
          <cell r="CN38">
            <v>0</v>
          </cell>
          <cell r="CO38">
            <v>1.4814814814814815E-2</v>
          </cell>
          <cell r="CP38">
            <v>0</v>
          </cell>
          <cell r="CQ38">
            <v>0</v>
          </cell>
          <cell r="CR38">
            <v>0</v>
          </cell>
          <cell r="CS38">
            <v>7.2992700729927005E-3</v>
          </cell>
          <cell r="CT38">
            <v>0</v>
          </cell>
          <cell r="CU38">
            <v>0</v>
          </cell>
          <cell r="CV38">
            <v>0</v>
          </cell>
          <cell r="CW38">
            <v>0</v>
          </cell>
          <cell r="CX38">
            <v>0</v>
          </cell>
          <cell r="CY38">
            <v>-7.246376811594203E-3</v>
          </cell>
          <cell r="CZ38">
            <v>-7.2992700729927005E-3</v>
          </cell>
          <cell r="DA38">
            <v>-7.3529411764705881E-3</v>
          </cell>
          <cell r="DB38">
            <v>-7.4074074074074077E-3</v>
          </cell>
          <cell r="DC38">
            <v>0</v>
          </cell>
          <cell r="DD38">
            <v>0</v>
          </cell>
          <cell r="DE38">
            <v>0</v>
          </cell>
          <cell r="DF38">
            <v>0</v>
          </cell>
          <cell r="DG38">
            <v>0</v>
          </cell>
          <cell r="DH38">
            <v>0</v>
          </cell>
          <cell r="DI38">
            <v>-7.462686567164179E-3</v>
          </cell>
          <cell r="DJ38">
            <v>0</v>
          </cell>
          <cell r="DK38">
            <v>-7.5187969924812026E-3</v>
          </cell>
          <cell r="DL38">
            <v>-7.575757575757576E-3</v>
          </cell>
          <cell r="DM38">
            <v>-7.6335877862595417E-3</v>
          </cell>
          <cell r="DN38">
            <v>0</v>
          </cell>
          <cell r="DO38">
            <v>0</v>
          </cell>
          <cell r="DP38">
            <v>7.6923076923076927E-3</v>
          </cell>
          <cell r="DQ38">
            <v>0</v>
          </cell>
          <cell r="DR38">
            <v>0</v>
          </cell>
          <cell r="DS38">
            <v>-1.5267175572519083E-2</v>
          </cell>
          <cell r="DT38">
            <v>0</v>
          </cell>
          <cell r="DU38">
            <v>-7.7519379844961239E-3</v>
          </cell>
          <cell r="DV38">
            <v>-1.5625E-2</v>
          </cell>
          <cell r="DW38">
            <v>-1.5873015873015872E-2</v>
          </cell>
          <cell r="DX38">
            <v>0</v>
          </cell>
          <cell r="DY38">
            <v>-8.0645161290322578E-3</v>
          </cell>
          <cell r="DZ38">
            <v>0</v>
          </cell>
          <cell r="EA38">
            <v>-8.130081300813009E-3</v>
          </cell>
          <cell r="EB38">
            <v>0</v>
          </cell>
          <cell r="EC38">
            <v>-1.6393442622950821E-2</v>
          </cell>
          <cell r="ED38">
            <v>0</v>
          </cell>
          <cell r="EE38">
            <v>0</v>
          </cell>
          <cell r="EF38">
            <v>0</v>
          </cell>
          <cell r="EG38">
            <v>-1.6666666666666666E-2</v>
          </cell>
          <cell r="EH38">
            <v>0</v>
          </cell>
          <cell r="EI38">
            <v>-1.6949152542372881E-2</v>
          </cell>
          <cell r="EJ38">
            <v>-8.6206896551724137E-3</v>
          </cell>
          <cell r="EK38">
            <v>12.2</v>
          </cell>
          <cell r="EL38">
            <v>8.563899868247694E-3</v>
          </cell>
          <cell r="EM38">
            <v>4.3109079033311563E-2</v>
          </cell>
          <cell r="EN38">
            <v>2.0037570444583593E-2</v>
          </cell>
          <cell r="EO38">
            <v>1.7188459177409455E-2</v>
          </cell>
          <cell r="EP38">
            <v>6.6385033192516594E-3</v>
          </cell>
          <cell r="EQ38">
            <v>5.9952038369304552E-4</v>
          </cell>
          <cell r="ER38">
            <v>-5.9916117435590175E-4</v>
          </cell>
          <cell r="ES38">
            <v>-5.9952038369304552E-4</v>
          </cell>
          <cell r="ET38">
            <v>5.3989202159568086E-3</v>
          </cell>
          <cell r="EU38">
            <v>5.966587112171838E-4</v>
          </cell>
          <cell r="EV38">
            <v>-1.6696481812760882E-2</v>
          </cell>
          <cell r="EW38">
            <v>-1.3947847180109158E-2</v>
          </cell>
          <cell r="EX38">
            <v>6.1500615006150063E-4</v>
          </cell>
          <cell r="EY38">
            <v>1.8438844499078057E-3</v>
          </cell>
          <cell r="EZ38">
            <v>-2.4539877300613498E-3</v>
          </cell>
          <cell r="FA38">
            <v>-2.4600246002460025E-3</v>
          </cell>
          <cell r="FB38">
            <v>-1.2330456226880395E-3</v>
          </cell>
          <cell r="FC38">
            <v>-6.1728395061728392E-3</v>
          </cell>
          <cell r="FD38">
            <v>-3.7267080745341614E-3</v>
          </cell>
          <cell r="FE38">
            <v>-3.740648379052369E-3</v>
          </cell>
          <cell r="FF38">
            <v>-5.0062578222778474E-3</v>
          </cell>
          <cell r="FG38">
            <v>-3.1446540880503138E-3</v>
          </cell>
          <cell r="FH38">
            <v>-4.4164037854889093E-3</v>
          </cell>
          <cell r="FI38">
            <v>-1.9011406844106071E-3</v>
          </cell>
          <cell r="FJ38">
            <v>-1.1428571428571455E-2</v>
          </cell>
          <cell r="FK38">
            <v>-1.6056518946692355E-2</v>
          </cell>
          <cell r="FL38">
            <v>-2.741514360313313E-2</v>
          </cell>
          <cell r="FM38">
            <v>-3.3557046979865723E-2</v>
          </cell>
          <cell r="FN38">
            <v>-2.083333333333337E-2</v>
          </cell>
          <cell r="FO38">
            <v>-1.6312056737588621E-2</v>
          </cell>
          <cell r="FP38">
            <v>-7.2098053352559477E-3</v>
          </cell>
          <cell r="FQ38">
            <v>-8.7145969498910736E-3</v>
          </cell>
          <cell r="FR38" t="str">
            <v/>
          </cell>
          <cell r="FS38" t="str">
            <v/>
          </cell>
          <cell r="FT38" t="str">
            <v/>
          </cell>
          <cell r="FU38" t="str">
            <v/>
          </cell>
          <cell r="FV38" t="str">
            <v/>
          </cell>
          <cell r="FW38" t="str">
            <v/>
          </cell>
          <cell r="FX38" t="str">
            <v/>
          </cell>
          <cell r="FY38" t="str">
            <v/>
          </cell>
          <cell r="FZ38" t="str">
            <v/>
          </cell>
          <cell r="GA38" t="str">
            <v/>
          </cell>
          <cell r="GB38" t="str">
            <v/>
          </cell>
          <cell r="GC38" t="str">
            <v/>
          </cell>
          <cell r="GD38" t="str">
            <v/>
          </cell>
          <cell r="GE38" t="str">
            <v/>
          </cell>
          <cell r="GF38" t="str">
            <v/>
          </cell>
          <cell r="GG38" t="str">
            <v/>
          </cell>
          <cell r="GH38" t="str">
            <v/>
          </cell>
          <cell r="GI38" t="str">
            <v/>
          </cell>
          <cell r="GJ38" t="str">
            <v/>
          </cell>
          <cell r="GK38" t="str">
            <v/>
          </cell>
          <cell r="GL38" t="str">
            <v/>
          </cell>
          <cell r="GM38" t="str">
            <v/>
          </cell>
          <cell r="GN38" t="str">
            <v/>
          </cell>
          <cell r="GO38" t="str">
            <v/>
          </cell>
          <cell r="GP38" t="str">
            <v/>
          </cell>
          <cell r="GQ38" t="str">
            <v/>
          </cell>
          <cell r="GR38" t="str">
            <v/>
          </cell>
          <cell r="GS38" t="str">
            <v/>
          </cell>
          <cell r="GT38" t="str">
            <v/>
          </cell>
          <cell r="GU38" t="str">
            <v/>
          </cell>
          <cell r="GV38" t="str">
            <v/>
          </cell>
          <cell r="GW38" t="str">
            <v/>
          </cell>
          <cell r="GX38" t="str">
            <v/>
          </cell>
          <cell r="GY38" t="str">
            <v/>
          </cell>
          <cell r="GZ38" t="str">
            <v/>
          </cell>
          <cell r="HA38" t="str">
            <v/>
          </cell>
          <cell r="HB38" t="str">
            <v/>
          </cell>
          <cell r="HC38" t="str">
            <v/>
          </cell>
          <cell r="HD38" t="str">
            <v/>
          </cell>
          <cell r="HE38" t="str">
            <v/>
          </cell>
          <cell r="HF38" t="str">
            <v/>
          </cell>
          <cell r="HG38" t="str">
            <v/>
          </cell>
          <cell r="HH38" t="str">
            <v/>
          </cell>
          <cell r="HI38" t="str">
            <v/>
          </cell>
          <cell r="HJ38" t="str">
            <v/>
          </cell>
          <cell r="HK38" t="str">
            <v/>
          </cell>
          <cell r="HL38" t="str">
            <v/>
          </cell>
          <cell r="HM38" t="str">
            <v/>
          </cell>
          <cell r="HN38" t="str">
            <v/>
          </cell>
          <cell r="HO38" t="str">
            <v/>
          </cell>
          <cell r="HP38" t="str">
            <v/>
          </cell>
          <cell r="HQ38" t="str">
            <v/>
          </cell>
          <cell r="HR38" t="str">
            <v/>
          </cell>
          <cell r="HS38" t="str">
            <v/>
          </cell>
          <cell r="HT38" t="str">
            <v/>
          </cell>
          <cell r="HU38" t="str">
            <v/>
          </cell>
          <cell r="HV38" t="str">
            <v/>
          </cell>
          <cell r="HW38" t="str">
            <v/>
          </cell>
          <cell r="HX38" t="str">
            <v/>
          </cell>
          <cell r="HY38" t="str">
            <v/>
          </cell>
          <cell r="HZ38" t="str">
            <v/>
          </cell>
          <cell r="IA38" t="str">
            <v/>
          </cell>
          <cell r="IB38" t="str">
            <v/>
          </cell>
          <cell r="IC38" t="str">
            <v/>
          </cell>
          <cell r="ID38" t="str">
            <v/>
          </cell>
          <cell r="IE38" t="str">
            <v/>
          </cell>
          <cell r="IF38" t="str">
            <v/>
          </cell>
          <cell r="IG38" t="str">
            <v/>
          </cell>
          <cell r="IH38" t="str">
            <v/>
          </cell>
          <cell r="II38" t="str">
            <v/>
          </cell>
          <cell r="IJ38" t="str">
            <v/>
          </cell>
          <cell r="IK38" t="str">
            <v/>
          </cell>
          <cell r="IL38" t="str">
            <v/>
          </cell>
          <cell r="IM38" t="str">
            <v/>
          </cell>
          <cell r="IN38" t="str">
            <v/>
          </cell>
          <cell r="IO38" t="str">
            <v/>
          </cell>
          <cell r="IP38" t="str">
            <v/>
          </cell>
          <cell r="IQ38" t="str">
            <v/>
          </cell>
          <cell r="IR38" t="str">
            <v/>
          </cell>
          <cell r="IS38" t="str">
            <v/>
          </cell>
          <cell r="IT38" t="str">
            <v/>
          </cell>
          <cell r="IU38" t="str">
            <v/>
          </cell>
          <cell r="IV38" t="str">
            <v/>
          </cell>
          <cell r="IW38" t="str">
            <v/>
          </cell>
          <cell r="IX38" t="str">
            <v/>
          </cell>
          <cell r="IY38" t="str">
            <v/>
          </cell>
          <cell r="IZ38" t="str">
            <v/>
          </cell>
          <cell r="JA38" t="str">
            <v/>
          </cell>
          <cell r="JB38" t="str">
            <v/>
          </cell>
          <cell r="JC38" t="str">
            <v/>
          </cell>
          <cell r="JD38" t="str">
            <v/>
          </cell>
          <cell r="JE38" t="str">
            <v/>
          </cell>
          <cell r="JF38" t="str">
            <v/>
          </cell>
          <cell r="JG38" t="str">
            <v/>
          </cell>
          <cell r="JH38" t="str">
            <v/>
          </cell>
          <cell r="JI38" t="str">
            <v/>
          </cell>
          <cell r="JJ38" t="str">
            <v/>
          </cell>
          <cell r="JK38" t="str">
            <v/>
          </cell>
          <cell r="JL38" t="str">
            <v/>
          </cell>
          <cell r="JM38" t="str">
            <v/>
          </cell>
          <cell r="JN38" t="str">
            <v/>
          </cell>
          <cell r="JO38" t="str">
            <v/>
          </cell>
          <cell r="JP38" t="str">
            <v/>
          </cell>
          <cell r="JQ38" t="str">
            <v/>
          </cell>
          <cell r="JR38" t="str">
            <v/>
          </cell>
          <cell r="JS38" t="str">
            <v/>
          </cell>
          <cell r="JT38" t="str">
            <v/>
          </cell>
          <cell r="JU38" t="str">
            <v/>
          </cell>
          <cell r="JV38" t="str">
            <v/>
          </cell>
        </row>
        <row r="39">
          <cell r="A39" t="str">
            <v>ZDMF HAC</v>
          </cell>
          <cell r="BG39" t="str">
            <v/>
          </cell>
          <cell r="BH39" t="str">
            <v/>
          </cell>
          <cell r="BI39" t="str">
            <v/>
          </cell>
          <cell r="BJ39" t="str">
            <v/>
          </cell>
          <cell r="BK39" t="str">
            <v/>
          </cell>
          <cell r="BL39" t="str">
            <v/>
          </cell>
          <cell r="BM39" t="str">
            <v/>
          </cell>
          <cell r="BN39">
            <v>21</v>
          </cell>
          <cell r="BO39">
            <v>0.68181818181818177</v>
          </cell>
          <cell r="BP39">
            <v>5.4054054054054057E-2</v>
          </cell>
          <cell r="BQ39">
            <v>2.564102564102564E-2</v>
          </cell>
          <cell r="BR39">
            <v>0.22500000000000001</v>
          </cell>
          <cell r="BS39">
            <v>8.1632653061224483E-2</v>
          </cell>
          <cell r="BT39" t="str">
            <v/>
          </cell>
          <cell r="BU39">
            <v>0</v>
          </cell>
          <cell r="BV39">
            <v>1.1269722013523666E-3</v>
          </cell>
          <cell r="BW39">
            <v>3.7523452157598499E-4</v>
          </cell>
          <cell r="BX39">
            <v>1.6129032258064516E-2</v>
          </cell>
          <cell r="BY39">
            <v>2.2517534145441123E-2</v>
          </cell>
          <cell r="BZ39">
            <v>0</v>
          </cell>
          <cell r="CA39">
            <v>1.0830324909747292E-3</v>
          </cell>
          <cell r="CB39">
            <v>2.8849621348719799E-3</v>
          </cell>
          <cell r="CC39">
            <v>-1.438331535418914E-3</v>
          </cell>
          <cell r="CD39">
            <v>-3.6010082823190496E-4</v>
          </cell>
          <cell r="CE39">
            <v>0</v>
          </cell>
          <cell r="CF39">
            <v>-1.0806916426512969E-3</v>
          </cell>
          <cell r="CG39">
            <v>-3.6062026685899749E-4</v>
          </cell>
          <cell r="CH39">
            <v>0</v>
          </cell>
          <cell r="CI39">
            <v>-3.6075036075036075E-4</v>
          </cell>
          <cell r="CJ39">
            <v>-3.6088054853843375E-4</v>
          </cell>
          <cell r="CK39">
            <v>0</v>
          </cell>
          <cell r="CL39">
            <v>0</v>
          </cell>
          <cell r="CM39">
            <v>0</v>
          </cell>
          <cell r="CN39">
            <v>-7.2202166064981946E-4</v>
          </cell>
          <cell r="CO39">
            <v>-7.2254335260115603E-4</v>
          </cell>
          <cell r="CP39">
            <v>-3.6153289949385393E-4</v>
          </cell>
          <cell r="CQ39">
            <v>-7.2332730560578662E-4</v>
          </cell>
          <cell r="CR39">
            <v>-7.2385088671733622E-4</v>
          </cell>
          <cell r="CS39">
            <v>0</v>
          </cell>
          <cell r="CT39">
            <v>-3.6218761318362912E-4</v>
          </cell>
          <cell r="CU39">
            <v>0</v>
          </cell>
          <cell r="CV39">
            <v>0</v>
          </cell>
          <cell r="CW39">
            <v>-1.8115942028985507E-3</v>
          </cell>
          <cell r="CX39">
            <v>-1.088929219600726E-3</v>
          </cell>
          <cell r="CY39">
            <v>-7.2674418604651162E-4</v>
          </cell>
          <cell r="CZ39">
            <v>-7.2727272727272723E-4</v>
          </cell>
          <cell r="DA39">
            <v>0</v>
          </cell>
          <cell r="DB39">
            <v>1.455604075691412E-3</v>
          </cell>
          <cell r="DC39">
            <v>0</v>
          </cell>
          <cell r="DD39">
            <v>5.7776162790697673E-2</v>
          </cell>
          <cell r="DE39">
            <v>4.122294744074201E-3</v>
          </cell>
          <cell r="DF39">
            <v>2.3947998631542937E-3</v>
          </cell>
          <cell r="DG39">
            <v>1.0238907849829352E-3</v>
          </cell>
          <cell r="DH39">
            <v>1.0228435049437436E-3</v>
          </cell>
          <cell r="DI39">
            <v>0</v>
          </cell>
          <cell r="DJ39">
            <v>4.7683923705722072E-3</v>
          </cell>
          <cell r="DK39">
            <v>-4.4067796610169491E-3</v>
          </cell>
          <cell r="DL39">
            <v>-2.3833844058563161E-3</v>
          </cell>
          <cell r="DM39">
            <v>-6.8259385665529011E-4</v>
          </cell>
          <cell r="DN39">
            <v>-1.0245901639344263E-3</v>
          </cell>
          <cell r="DO39">
            <v>-1.0256410256410256E-3</v>
          </cell>
          <cell r="DP39">
            <v>-6.8446269678302531E-4</v>
          </cell>
          <cell r="DQ39">
            <v>-6.8493150684931507E-4</v>
          </cell>
          <cell r="DR39">
            <v>-3.4270047978067172E-4</v>
          </cell>
          <cell r="DS39">
            <v>0</v>
          </cell>
          <cell r="DT39">
            <v>-1.0284538909838875E-3</v>
          </cell>
          <cell r="DU39">
            <v>-1.7158544955387784E-3</v>
          </cell>
          <cell r="DV39">
            <v>-3.7813681677552422E-3</v>
          </cell>
          <cell r="DW39">
            <v>-2.4154589371980675E-3</v>
          </cell>
          <cell r="DX39">
            <v>-2.0754064337599448E-3</v>
          </cell>
          <cell r="DY39">
            <v>-2.7729636048526864E-3</v>
          </cell>
          <cell r="DZ39">
            <v>-5.2137643378519288E-3</v>
          </cell>
          <cell r="EA39">
            <v>-1.8169112508735149E-2</v>
          </cell>
          <cell r="EB39">
            <v>-7.1174377224199285E-3</v>
          </cell>
          <cell r="EC39">
            <v>-5.7347670250896057E-3</v>
          </cell>
          <cell r="ED39">
            <v>-3.2444124008651765E-3</v>
          </cell>
          <cell r="EE39">
            <v>-1.8083182640144665E-3</v>
          </cell>
          <cell r="EF39">
            <v>-5.0724637681159417E-3</v>
          </cell>
          <cell r="EG39">
            <v>-2.1849963583394027E-3</v>
          </cell>
          <cell r="EH39">
            <v>-4.7445255474452552E-3</v>
          </cell>
          <cell r="EI39">
            <v>-2.5669233590025669E-3</v>
          </cell>
          <cell r="EJ39">
            <v>-8.0882352941176478E-3</v>
          </cell>
          <cell r="EK39">
            <v>-2.5945144551519643E-3</v>
          </cell>
          <cell r="EL39">
            <v>-1.8580453363062058E-3</v>
          </cell>
          <cell r="EM39">
            <v>-2.6061057334326137E-3</v>
          </cell>
          <cell r="EN39">
            <v>-1.4930944382232176E-3</v>
          </cell>
          <cell r="EO39">
            <v>-1.869158878504673E-3</v>
          </cell>
          <cell r="EP39">
            <v>2.0224719101123594E-2</v>
          </cell>
          <cell r="EQ39">
            <v>3.6710719530102788E-4</v>
          </cell>
          <cell r="ER39">
            <v>-1.1009174311926607E-3</v>
          </cell>
          <cell r="ES39">
            <v>-7.347538574577516E-4</v>
          </cell>
          <cell r="ET39">
            <v>-1.838235294117647E-3</v>
          </cell>
          <cell r="EU39">
            <v>-2.5782688766114179E-3</v>
          </cell>
          <cell r="EV39">
            <v>-1.1078286558345643E-3</v>
          </cell>
          <cell r="EW39">
            <v>-7.3937153419593343E-4</v>
          </cell>
          <cell r="EX39">
            <v>-3.6995930447650759E-3</v>
          </cell>
          <cell r="EY39">
            <v>-1.4853323431117712E-3</v>
          </cell>
          <cell r="EZ39">
            <v>-3.7188545927854219E-4</v>
          </cell>
          <cell r="FA39">
            <v>-3.720238095238095E-4</v>
          </cell>
          <cell r="FB39">
            <v>0</v>
          </cell>
          <cell r="FC39">
            <v>-7.4432452549311504E-4</v>
          </cell>
          <cell r="FD39">
            <v>0</v>
          </cell>
          <cell r="FE39">
            <v>0.26033519553072626</v>
          </cell>
          <cell r="FF39">
            <v>5.9101654846335696E-4</v>
          </cell>
          <cell r="FG39">
            <v>-8.8600118133486117E-4</v>
          </cell>
          <cell r="FH39">
            <v>0</v>
          </cell>
          <cell r="FI39">
            <v>-1.4779781259237623E-3</v>
          </cell>
          <cell r="FJ39">
            <v>-2.96033155713471E-4</v>
          </cell>
          <cell r="FK39">
            <v>-2.9612081729346595E-4</v>
          </cell>
          <cell r="FL39">
            <v>0</v>
          </cell>
          <cell r="FM39">
            <v>5.924170616113944E-4</v>
          </cell>
          <cell r="FN39">
            <v>0</v>
          </cell>
          <cell r="FO39">
            <v>5.9206631142694199E-4</v>
          </cell>
          <cell r="FP39">
            <v>-2.9585798816567088E-4</v>
          </cell>
          <cell r="FQ39">
            <v>-5.918910920390541E-4</v>
          </cell>
          <cell r="FR39" t="str">
            <v/>
          </cell>
          <cell r="FS39" t="str">
            <v/>
          </cell>
          <cell r="FT39" t="str">
            <v/>
          </cell>
          <cell r="FU39" t="str">
            <v/>
          </cell>
          <cell r="FV39" t="str">
            <v/>
          </cell>
          <cell r="FW39" t="str">
            <v/>
          </cell>
          <cell r="FX39" t="str">
            <v/>
          </cell>
          <cell r="FY39" t="str">
            <v/>
          </cell>
          <cell r="FZ39" t="str">
            <v/>
          </cell>
          <cell r="GA39" t="str">
            <v/>
          </cell>
          <cell r="GB39" t="str">
            <v/>
          </cell>
          <cell r="GC39" t="str">
            <v/>
          </cell>
          <cell r="GD39" t="str">
            <v/>
          </cell>
          <cell r="GE39" t="str">
            <v/>
          </cell>
          <cell r="GF39" t="str">
            <v/>
          </cell>
          <cell r="GG39" t="str">
            <v/>
          </cell>
          <cell r="GH39" t="str">
            <v/>
          </cell>
          <cell r="GI39" t="str">
            <v/>
          </cell>
          <cell r="GJ39" t="str">
            <v/>
          </cell>
          <cell r="GK39" t="str">
            <v/>
          </cell>
          <cell r="GL39" t="str">
            <v/>
          </cell>
          <cell r="GM39" t="str">
            <v/>
          </cell>
          <cell r="GN39" t="str">
            <v/>
          </cell>
          <cell r="GO39" t="str">
            <v/>
          </cell>
          <cell r="GP39" t="str">
            <v/>
          </cell>
          <cell r="GQ39" t="str">
            <v/>
          </cell>
          <cell r="GR39" t="str">
            <v/>
          </cell>
          <cell r="GS39" t="str">
            <v/>
          </cell>
          <cell r="GT39" t="str">
            <v/>
          </cell>
          <cell r="GU39" t="str">
            <v/>
          </cell>
          <cell r="GV39" t="str">
            <v/>
          </cell>
          <cell r="GW39" t="str">
            <v/>
          </cell>
          <cell r="GX39" t="str">
            <v/>
          </cell>
          <cell r="GY39" t="str">
            <v/>
          </cell>
          <cell r="GZ39" t="str">
            <v/>
          </cell>
          <cell r="HA39" t="str">
            <v/>
          </cell>
          <cell r="HB39" t="str">
            <v/>
          </cell>
          <cell r="HC39" t="str">
            <v/>
          </cell>
          <cell r="HD39" t="str">
            <v/>
          </cell>
          <cell r="HE39" t="str">
            <v/>
          </cell>
          <cell r="HF39" t="str">
            <v/>
          </cell>
          <cell r="HG39" t="str">
            <v/>
          </cell>
          <cell r="HH39" t="str">
            <v/>
          </cell>
          <cell r="HI39" t="str">
            <v/>
          </cell>
          <cell r="HJ39" t="str">
            <v/>
          </cell>
          <cell r="HK39" t="str">
            <v/>
          </cell>
          <cell r="HL39" t="str">
            <v/>
          </cell>
          <cell r="HM39" t="str">
            <v/>
          </cell>
          <cell r="HN39" t="str">
            <v/>
          </cell>
          <cell r="HO39" t="str">
            <v/>
          </cell>
          <cell r="HP39" t="str">
            <v/>
          </cell>
          <cell r="HQ39" t="str">
            <v/>
          </cell>
          <cell r="HR39" t="str">
            <v/>
          </cell>
          <cell r="HS39" t="str">
            <v/>
          </cell>
          <cell r="HT39" t="str">
            <v/>
          </cell>
          <cell r="HU39" t="str">
            <v/>
          </cell>
          <cell r="HV39" t="str">
            <v/>
          </cell>
          <cell r="HW39" t="str">
            <v/>
          </cell>
          <cell r="HX39" t="str">
            <v/>
          </cell>
          <cell r="HY39" t="str">
            <v/>
          </cell>
          <cell r="HZ39" t="str">
            <v/>
          </cell>
          <cell r="IA39" t="str">
            <v/>
          </cell>
          <cell r="IB39" t="str">
            <v/>
          </cell>
          <cell r="IC39" t="str">
            <v/>
          </cell>
          <cell r="ID39" t="str">
            <v/>
          </cell>
          <cell r="IE39" t="str">
            <v/>
          </cell>
          <cell r="IF39" t="str">
            <v/>
          </cell>
          <cell r="IG39" t="str">
            <v/>
          </cell>
          <cell r="IH39" t="str">
            <v/>
          </cell>
          <cell r="II39" t="str">
            <v/>
          </cell>
          <cell r="IJ39" t="str">
            <v/>
          </cell>
          <cell r="IK39" t="str">
            <v/>
          </cell>
          <cell r="IL39" t="str">
            <v/>
          </cell>
          <cell r="IM39" t="str">
            <v/>
          </cell>
          <cell r="IN39" t="str">
            <v/>
          </cell>
          <cell r="IO39" t="str">
            <v/>
          </cell>
          <cell r="IP39" t="str">
            <v/>
          </cell>
          <cell r="IQ39" t="str">
            <v/>
          </cell>
          <cell r="IR39" t="str">
            <v/>
          </cell>
          <cell r="IS39" t="str">
            <v/>
          </cell>
          <cell r="IT39" t="str">
            <v/>
          </cell>
          <cell r="IU39" t="str">
            <v/>
          </cell>
          <cell r="IV39" t="str">
            <v/>
          </cell>
          <cell r="IW39" t="str">
            <v/>
          </cell>
          <cell r="IX39" t="str">
            <v/>
          </cell>
          <cell r="IY39" t="str">
            <v/>
          </cell>
          <cell r="IZ39" t="str">
            <v/>
          </cell>
          <cell r="JA39" t="str">
            <v/>
          </cell>
          <cell r="JB39" t="str">
            <v/>
          </cell>
          <cell r="JC39" t="str">
            <v/>
          </cell>
          <cell r="JD39" t="str">
            <v/>
          </cell>
          <cell r="JE39" t="str">
            <v/>
          </cell>
          <cell r="JF39" t="str">
            <v/>
          </cell>
          <cell r="JG39" t="str">
            <v/>
          </cell>
          <cell r="JH39" t="str">
            <v/>
          </cell>
          <cell r="JI39" t="str">
            <v/>
          </cell>
          <cell r="JJ39" t="str">
            <v/>
          </cell>
          <cell r="JK39" t="str">
            <v/>
          </cell>
          <cell r="JL39" t="str">
            <v/>
          </cell>
          <cell r="JM39" t="str">
            <v/>
          </cell>
          <cell r="JN39" t="str">
            <v/>
          </cell>
          <cell r="JO39" t="str">
            <v/>
          </cell>
          <cell r="JP39" t="str">
            <v/>
          </cell>
          <cell r="JQ39" t="str">
            <v/>
          </cell>
          <cell r="JR39" t="str">
            <v/>
          </cell>
          <cell r="JS39" t="str">
            <v/>
          </cell>
          <cell r="JT39" t="str">
            <v/>
          </cell>
          <cell r="JU39" t="str">
            <v/>
          </cell>
          <cell r="JV39" t="str">
            <v/>
          </cell>
        </row>
        <row r="40">
          <cell r="A40" t="str">
            <v>AZ Zagreb</v>
          </cell>
          <cell r="BT40" t="str">
            <v/>
          </cell>
          <cell r="BU40" t="str">
            <v/>
          </cell>
          <cell r="BV40" t="str">
            <v/>
          </cell>
          <cell r="BW40" t="str">
            <v/>
          </cell>
          <cell r="BX40">
            <v>1.2548672566371681</v>
          </cell>
          <cell r="BY40">
            <v>0.24960753532182103</v>
          </cell>
          <cell r="BZ40">
            <v>9.3592964824120606E-2</v>
          </cell>
          <cell r="CA40">
            <v>1.3785180930499713E-2</v>
          </cell>
          <cell r="CB40">
            <v>1.4164305949008499E-2</v>
          </cell>
          <cell r="CC40">
            <v>1.1173184357541898E-3</v>
          </cell>
          <cell r="CD40">
            <v>1.6741071428571428E-3</v>
          </cell>
          <cell r="CE40">
            <v>1.6713091922005571E-3</v>
          </cell>
          <cell r="CF40">
            <v>1.6685205784204673E-3</v>
          </cell>
          <cell r="CG40">
            <v>-1.1104941699056081E-3</v>
          </cell>
          <cell r="CH40">
            <v>0</v>
          </cell>
          <cell r="CI40">
            <v>1.6675931072818232E-3</v>
          </cell>
          <cell r="CJ40">
            <v>4.4395116537180911E-3</v>
          </cell>
          <cell r="CK40">
            <v>3.3149171270718232E-3</v>
          </cell>
          <cell r="CL40">
            <v>2.2026431718061676E-3</v>
          </cell>
          <cell r="CM40">
            <v>1.6483516483516484E-3</v>
          </cell>
          <cell r="CN40">
            <v>2.7427317608337905E-3</v>
          </cell>
          <cell r="CO40">
            <v>2.1881838074398249E-3</v>
          </cell>
          <cell r="CP40">
            <v>4.3668122270742356E-3</v>
          </cell>
          <cell r="CQ40">
            <v>-1.0869565217391304E-3</v>
          </cell>
          <cell r="CR40">
            <v>-1.088139281828074E-3</v>
          </cell>
          <cell r="CS40">
            <v>-3.8126361655773421E-3</v>
          </cell>
          <cell r="CT40">
            <v>0</v>
          </cell>
          <cell r="CU40">
            <v>-5.4674685620557679E-4</v>
          </cell>
          <cell r="CV40">
            <v>-2.1881838074398249E-3</v>
          </cell>
          <cell r="CW40">
            <v>-5.4824561403508769E-4</v>
          </cell>
          <cell r="CX40">
            <v>-1.0970927043335162E-3</v>
          </cell>
          <cell r="CY40">
            <v>-1.0982976386600769E-3</v>
          </cell>
          <cell r="CZ40">
            <v>-1.6492578339747114E-3</v>
          </cell>
          <cell r="DA40">
            <v>-1.6519823788546256E-3</v>
          </cell>
          <cell r="DB40">
            <v>-2.206287920573635E-3</v>
          </cell>
          <cell r="DC40">
            <v>5.5279159756771695E-4</v>
          </cell>
          <cell r="DD40">
            <v>0</v>
          </cell>
          <cell r="DE40">
            <v>-1.1049723756906078E-3</v>
          </cell>
          <cell r="DF40">
            <v>0</v>
          </cell>
          <cell r="DG40">
            <v>-1.1061946902654867E-3</v>
          </cell>
          <cell r="DH40">
            <v>-5.5370985603543741E-4</v>
          </cell>
          <cell r="DI40">
            <v>-1.6620498614958448E-3</v>
          </cell>
          <cell r="DJ40">
            <v>-5.5493895671476139E-4</v>
          </cell>
          <cell r="DK40">
            <v>-2.2209883398112162E-3</v>
          </cell>
          <cell r="DL40">
            <v>-5.5648302726766831E-3</v>
          </cell>
          <cell r="DM40">
            <v>0</v>
          </cell>
          <cell r="DN40">
            <v>-5.5959709009513155E-4</v>
          </cell>
          <cell r="DO40">
            <v>-1.6797312430011197E-3</v>
          </cell>
          <cell r="DP40">
            <v>-4.4868199663488503E-3</v>
          </cell>
          <cell r="DQ40">
            <v>-1.6901408450704226E-3</v>
          </cell>
          <cell r="DR40">
            <v>5.6433408577878099E-4</v>
          </cell>
          <cell r="DS40">
            <v>-5.6401579244218843E-4</v>
          </cell>
          <cell r="DT40">
            <v>-2.8216704288939053E-3</v>
          </cell>
          <cell r="DU40">
            <v>0</v>
          </cell>
          <cell r="DV40">
            <v>-5.6593095642331638E-4</v>
          </cell>
          <cell r="DW40">
            <v>-1.4156285390713477E-2</v>
          </cell>
          <cell r="DX40">
            <v>-1.7231476163124641E-3</v>
          </cell>
          <cell r="DY40">
            <v>-5.1783659378596084E-3</v>
          </cell>
          <cell r="DZ40">
            <v>-2.8918449971081549E-3</v>
          </cell>
          <cell r="EA40">
            <v>-8.7006960556844544E-3</v>
          </cell>
          <cell r="EB40">
            <v>-1.1702750146284377E-3</v>
          </cell>
          <cell r="EC40">
            <v>-5.8582308142940832E-4</v>
          </cell>
          <cell r="ED40">
            <v>-2.3446658851113715E-3</v>
          </cell>
          <cell r="EE40">
            <v>-4.1128084606345478E-3</v>
          </cell>
          <cell r="EF40">
            <v>-3.5398230088495575E-3</v>
          </cell>
          <cell r="EG40">
            <v>-1.1841326228537595E-3</v>
          </cell>
          <cell r="EH40">
            <v>-9.4842916419679898E-3</v>
          </cell>
          <cell r="EI40">
            <v>-1.3165769000598444E-2</v>
          </cell>
          <cell r="EJ40">
            <v>-1.3341419041843541E-2</v>
          </cell>
          <cell r="EK40">
            <v>-1.1677934849416103E-2</v>
          </cell>
          <cell r="EL40">
            <v>-1.3059701492537313E-2</v>
          </cell>
          <cell r="EM40">
            <v>-1.0081915563957152E-2</v>
          </cell>
          <cell r="EN40">
            <v>-1.0821133036282623E-2</v>
          </cell>
          <cell r="EO40">
            <v>-5.7915057915057912E-3</v>
          </cell>
          <cell r="EP40">
            <v>-1.9417475728155339E-3</v>
          </cell>
          <cell r="EQ40">
            <v>-1.0376134889753566E-2</v>
          </cell>
          <cell r="ER40">
            <v>-1.9659239842726079E-3</v>
          </cell>
          <cell r="ES40">
            <v>-5.2527905449770186E-3</v>
          </cell>
          <cell r="ET40">
            <v>-6.6006600660066007E-3</v>
          </cell>
          <cell r="EU40">
            <v>-1.1960132890365448E-2</v>
          </cell>
          <cell r="EV40">
            <v>2.6899798251513113E-3</v>
          </cell>
          <cell r="EW40">
            <v>-4.0241448692152921E-3</v>
          </cell>
          <cell r="EX40">
            <v>-2.0202020202020202E-3</v>
          </cell>
          <cell r="EY40">
            <v>-3.3738191632928477E-3</v>
          </cell>
          <cell r="EZ40">
            <v>6.770480704129993E-4</v>
          </cell>
          <cell r="FA40">
            <v>1.3531799729364006E-3</v>
          </cell>
          <cell r="FB40">
            <v>1.3513513513513514E-3</v>
          </cell>
          <cell r="FC40">
            <v>-1.3495276653171389E-3</v>
          </cell>
          <cell r="FD40">
            <v>-6.0810810810810814E-3</v>
          </cell>
          <cell r="FE40">
            <v>0</v>
          </cell>
          <cell r="FF40">
            <v>0</v>
          </cell>
          <cell r="FG40">
            <v>6.798096532971698E-4</v>
          </cell>
          <cell r="FH40">
            <v>-3.3967391304348116E-3</v>
          </cell>
          <cell r="FI40">
            <v>-2.0449897750510759E-3</v>
          </cell>
          <cell r="FJ40">
            <v>2.732240437158362E-3</v>
          </cell>
          <cell r="FK40">
            <v>-3.4059945504086864E-3</v>
          </cell>
          <cell r="FL40">
            <v>6.8352699931639727E-4</v>
          </cell>
          <cell r="FM40">
            <v>-2.732240437158473E-3</v>
          </cell>
          <cell r="FN40">
            <v>-6.8493150684934001E-4</v>
          </cell>
          <cell r="FO40">
            <v>-3.4270047978066653E-3</v>
          </cell>
          <cell r="FP40">
            <v>2.0632737276478075E-3</v>
          </cell>
          <cell r="FQ40">
            <v>1.029512697323276E-2</v>
          </cell>
          <cell r="FR40" t="str">
            <v/>
          </cell>
          <cell r="FS40" t="str">
            <v/>
          </cell>
          <cell r="FT40" t="str">
            <v/>
          </cell>
          <cell r="FU40" t="str">
            <v/>
          </cell>
          <cell r="FV40" t="str">
            <v/>
          </cell>
          <cell r="FW40" t="str">
            <v/>
          </cell>
          <cell r="FX40" t="str">
            <v/>
          </cell>
          <cell r="FY40" t="str">
            <v/>
          </cell>
          <cell r="FZ40" t="str">
            <v/>
          </cell>
          <cell r="GA40" t="str">
            <v/>
          </cell>
          <cell r="GB40" t="str">
            <v/>
          </cell>
          <cell r="GC40" t="str">
            <v/>
          </cell>
          <cell r="GD40" t="str">
            <v/>
          </cell>
          <cell r="GE40" t="str">
            <v/>
          </cell>
          <cell r="GF40" t="str">
            <v/>
          </cell>
          <cell r="GG40" t="str">
            <v/>
          </cell>
          <cell r="GH40" t="str">
            <v/>
          </cell>
          <cell r="GI40" t="str">
            <v/>
          </cell>
          <cell r="GJ40" t="str">
            <v/>
          </cell>
          <cell r="GK40" t="str">
            <v/>
          </cell>
          <cell r="GL40" t="str">
            <v/>
          </cell>
          <cell r="GM40" t="str">
            <v/>
          </cell>
          <cell r="GN40" t="str">
            <v/>
          </cell>
          <cell r="GO40" t="str">
            <v/>
          </cell>
          <cell r="GP40" t="str">
            <v/>
          </cell>
          <cell r="GQ40" t="str">
            <v/>
          </cell>
          <cell r="GR40" t="str">
            <v/>
          </cell>
          <cell r="GS40" t="str">
            <v/>
          </cell>
          <cell r="GT40" t="str">
            <v/>
          </cell>
          <cell r="GU40" t="str">
            <v/>
          </cell>
          <cell r="GV40" t="str">
            <v/>
          </cell>
          <cell r="GW40" t="str">
            <v/>
          </cell>
          <cell r="GX40" t="str">
            <v/>
          </cell>
          <cell r="GY40" t="str">
            <v/>
          </cell>
          <cell r="GZ40" t="str">
            <v/>
          </cell>
          <cell r="HA40" t="str">
            <v/>
          </cell>
          <cell r="HB40" t="str">
            <v/>
          </cell>
          <cell r="HC40" t="str">
            <v/>
          </cell>
          <cell r="HD40" t="str">
            <v/>
          </cell>
          <cell r="HE40" t="str">
            <v/>
          </cell>
          <cell r="HF40" t="str">
            <v/>
          </cell>
          <cell r="HG40" t="str">
            <v/>
          </cell>
          <cell r="HH40" t="str">
            <v/>
          </cell>
          <cell r="HI40" t="str">
            <v/>
          </cell>
          <cell r="HJ40" t="str">
            <v/>
          </cell>
          <cell r="HK40" t="str">
            <v/>
          </cell>
          <cell r="HL40" t="str">
            <v/>
          </cell>
          <cell r="HM40" t="str">
            <v/>
          </cell>
          <cell r="HN40" t="str">
            <v/>
          </cell>
          <cell r="HO40" t="str">
            <v/>
          </cell>
          <cell r="HP40" t="str">
            <v/>
          </cell>
          <cell r="HQ40" t="str">
            <v/>
          </cell>
          <cell r="HR40" t="str">
            <v/>
          </cell>
          <cell r="HS40" t="str">
            <v/>
          </cell>
          <cell r="HT40" t="str">
            <v/>
          </cell>
          <cell r="HU40" t="str">
            <v/>
          </cell>
          <cell r="HV40" t="str">
            <v/>
          </cell>
          <cell r="HW40" t="str">
            <v/>
          </cell>
          <cell r="HX40" t="str">
            <v/>
          </cell>
          <cell r="HY40" t="str">
            <v/>
          </cell>
          <cell r="HZ40" t="str">
            <v/>
          </cell>
          <cell r="IA40" t="str">
            <v/>
          </cell>
          <cell r="IB40" t="str">
            <v/>
          </cell>
          <cell r="IC40" t="str">
            <v/>
          </cell>
          <cell r="ID40" t="str">
            <v/>
          </cell>
          <cell r="IE40" t="str">
            <v/>
          </cell>
          <cell r="IF40" t="str">
            <v/>
          </cell>
          <cell r="IG40" t="str">
            <v/>
          </cell>
          <cell r="IH40" t="str">
            <v/>
          </cell>
          <cell r="II40" t="str">
            <v/>
          </cell>
          <cell r="IJ40" t="str">
            <v/>
          </cell>
          <cell r="IK40" t="str">
            <v/>
          </cell>
          <cell r="IL40" t="str">
            <v/>
          </cell>
          <cell r="IM40" t="str">
            <v/>
          </cell>
          <cell r="IN40" t="str">
            <v/>
          </cell>
          <cell r="IO40" t="str">
            <v/>
          </cell>
          <cell r="IP40" t="str">
            <v/>
          </cell>
          <cell r="IQ40" t="str">
            <v/>
          </cell>
          <cell r="IR40" t="str">
            <v/>
          </cell>
          <cell r="IS40" t="str">
            <v/>
          </cell>
          <cell r="IT40" t="str">
            <v/>
          </cell>
          <cell r="IU40" t="str">
            <v/>
          </cell>
          <cell r="IV40" t="str">
            <v/>
          </cell>
          <cell r="IW40" t="str">
            <v/>
          </cell>
          <cell r="IX40" t="str">
            <v/>
          </cell>
          <cell r="IY40" t="str">
            <v/>
          </cell>
          <cell r="IZ40" t="str">
            <v/>
          </cell>
          <cell r="JA40" t="str">
            <v/>
          </cell>
          <cell r="JB40" t="str">
            <v/>
          </cell>
          <cell r="JC40" t="str">
            <v/>
          </cell>
          <cell r="JD40" t="str">
            <v/>
          </cell>
          <cell r="JE40" t="str">
            <v/>
          </cell>
          <cell r="JF40" t="str">
            <v/>
          </cell>
          <cell r="JG40" t="str">
            <v/>
          </cell>
          <cell r="JH40" t="str">
            <v/>
          </cell>
          <cell r="JI40" t="str">
            <v/>
          </cell>
          <cell r="JJ40" t="str">
            <v/>
          </cell>
          <cell r="JK40" t="str">
            <v/>
          </cell>
          <cell r="JL40" t="str">
            <v/>
          </cell>
          <cell r="JM40" t="str">
            <v/>
          </cell>
          <cell r="JN40" t="str">
            <v/>
          </cell>
          <cell r="JO40" t="str">
            <v/>
          </cell>
          <cell r="JP40" t="str">
            <v/>
          </cell>
          <cell r="JQ40" t="str">
            <v/>
          </cell>
          <cell r="JR40" t="str">
            <v/>
          </cell>
          <cell r="JS40" t="str">
            <v/>
          </cell>
          <cell r="JT40" t="str">
            <v/>
          </cell>
          <cell r="JU40" t="str">
            <v/>
          </cell>
          <cell r="JV40" t="str">
            <v/>
          </cell>
        </row>
        <row r="41">
          <cell r="A41" t="str">
            <v>ZDMF Cestarski</v>
          </cell>
          <cell r="BT41" t="str">
            <v/>
          </cell>
          <cell r="BU41" t="str">
            <v/>
          </cell>
          <cell r="BV41" t="str">
            <v/>
          </cell>
          <cell r="BW41" t="str">
            <v/>
          </cell>
          <cell r="BX41" t="str">
            <v/>
          </cell>
          <cell r="BY41" t="str">
            <v/>
          </cell>
          <cell r="BZ41" t="str">
            <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8.771929824561403E-3</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1.7956521739130435</v>
          </cell>
          <cell r="DY41">
            <v>4.6656298600311046E-3</v>
          </cell>
          <cell r="DZ41">
            <v>0</v>
          </cell>
          <cell r="EA41">
            <v>0</v>
          </cell>
          <cell r="EB41">
            <v>-1.5479876160990713E-3</v>
          </cell>
          <cell r="EC41">
            <v>0</v>
          </cell>
          <cell r="ED41">
            <v>0</v>
          </cell>
          <cell r="EE41">
            <v>7.441860465116279E-2</v>
          </cell>
          <cell r="EF41">
            <v>-1.443001443001443E-3</v>
          </cell>
          <cell r="EG41">
            <v>0</v>
          </cell>
          <cell r="EH41">
            <v>0</v>
          </cell>
          <cell r="EI41">
            <v>0</v>
          </cell>
          <cell r="EJ41">
            <v>0</v>
          </cell>
          <cell r="EK41">
            <v>-8.670520231213872E-3</v>
          </cell>
          <cell r="EL41">
            <v>-1.4577259475218659E-3</v>
          </cell>
          <cell r="EM41">
            <v>4.3795620437956208E-3</v>
          </cell>
          <cell r="EN41">
            <v>0</v>
          </cell>
          <cell r="EO41">
            <v>1.0174418604651164E-2</v>
          </cell>
          <cell r="EP41">
            <v>-1.4388489208633094E-3</v>
          </cell>
          <cell r="EQ41">
            <v>-8.6455331412103754E-3</v>
          </cell>
          <cell r="ER41">
            <v>2.9069767441860465E-3</v>
          </cell>
          <cell r="ES41">
            <v>2.8985507246376812E-3</v>
          </cell>
          <cell r="ET41">
            <v>2.3121387283236993E-2</v>
          </cell>
          <cell r="EU41">
            <v>2.8248587570621469E-3</v>
          </cell>
          <cell r="EV41">
            <v>4.2253521126760559E-3</v>
          </cell>
          <cell r="EW41">
            <v>4.2075736325385693E-3</v>
          </cell>
          <cell r="EX41">
            <v>-1.3966480446927373E-2</v>
          </cell>
          <cell r="EY41">
            <v>4.24929178470255E-3</v>
          </cell>
          <cell r="EZ41">
            <v>8.4626234132581107E-3</v>
          </cell>
          <cell r="FA41">
            <v>2.7972027972027972E-3</v>
          </cell>
          <cell r="FB41">
            <v>1.3947001394700139E-3</v>
          </cell>
          <cell r="FC41">
            <v>0</v>
          </cell>
          <cell r="FD41">
            <v>4.178272980501393E-3</v>
          </cell>
          <cell r="FE41">
            <v>0</v>
          </cell>
          <cell r="FF41">
            <v>0</v>
          </cell>
          <cell r="FG41">
            <v>-5.5478502080443803E-3</v>
          </cell>
          <cell r="FH41">
            <v>2.7894002789399241E-3</v>
          </cell>
          <cell r="FI41">
            <v>0</v>
          </cell>
          <cell r="FJ41">
            <v>0</v>
          </cell>
          <cell r="FK41">
            <v>-1.3908205841446364E-3</v>
          </cell>
          <cell r="FL41">
            <v>1.3927576601671099E-3</v>
          </cell>
          <cell r="FM41">
            <v>1.5299026425591E-2</v>
          </cell>
          <cell r="FN41">
            <v>-2.739726027397249E-3</v>
          </cell>
          <cell r="FO41">
            <v>-2.7472527472527375E-3</v>
          </cell>
          <cell r="FP41">
            <v>0</v>
          </cell>
          <cell r="FQ41">
            <v>0</v>
          </cell>
          <cell r="FR41" t="str">
            <v/>
          </cell>
          <cell r="FS41" t="str">
            <v/>
          </cell>
          <cell r="FT41" t="str">
            <v/>
          </cell>
          <cell r="FU41" t="str">
            <v/>
          </cell>
          <cell r="FV41" t="str">
            <v/>
          </cell>
          <cell r="FW41" t="str">
            <v/>
          </cell>
          <cell r="FX41" t="str">
            <v/>
          </cell>
          <cell r="FY41" t="str">
            <v/>
          </cell>
          <cell r="FZ41" t="str">
            <v/>
          </cell>
          <cell r="GA41" t="str">
            <v/>
          </cell>
          <cell r="GB41" t="str">
            <v/>
          </cell>
          <cell r="GC41" t="str">
            <v/>
          </cell>
          <cell r="GD41" t="str">
            <v/>
          </cell>
          <cell r="GE41" t="str">
            <v/>
          </cell>
          <cell r="GF41" t="str">
            <v/>
          </cell>
          <cell r="GG41" t="str">
            <v/>
          </cell>
          <cell r="GH41" t="str">
            <v/>
          </cell>
          <cell r="GI41" t="str">
            <v/>
          </cell>
          <cell r="GJ41" t="str">
            <v/>
          </cell>
          <cell r="GK41" t="str">
            <v/>
          </cell>
          <cell r="GL41" t="str">
            <v/>
          </cell>
          <cell r="GM41" t="str">
            <v/>
          </cell>
          <cell r="GN41" t="str">
            <v/>
          </cell>
          <cell r="GO41" t="str">
            <v/>
          </cell>
          <cell r="GP41" t="str">
            <v/>
          </cell>
          <cell r="GQ41" t="str">
            <v/>
          </cell>
          <cell r="GR41" t="str">
            <v/>
          </cell>
          <cell r="GS41" t="str">
            <v/>
          </cell>
          <cell r="GT41" t="str">
            <v/>
          </cell>
          <cell r="GU41" t="str">
            <v/>
          </cell>
          <cell r="GV41" t="str">
            <v/>
          </cell>
          <cell r="GW41" t="str">
            <v/>
          </cell>
          <cell r="GX41" t="str">
            <v/>
          </cell>
          <cell r="GY41" t="str">
            <v/>
          </cell>
          <cell r="GZ41" t="str">
            <v/>
          </cell>
          <cell r="HA41" t="str">
            <v/>
          </cell>
          <cell r="HB41" t="str">
            <v/>
          </cell>
          <cell r="HC41" t="str">
            <v/>
          </cell>
          <cell r="HD41" t="str">
            <v/>
          </cell>
          <cell r="HE41" t="str">
            <v/>
          </cell>
          <cell r="HF41" t="str">
            <v/>
          </cell>
          <cell r="HG41" t="str">
            <v/>
          </cell>
          <cell r="HH41" t="str">
            <v/>
          </cell>
          <cell r="HI41" t="str">
            <v/>
          </cell>
          <cell r="HJ41" t="str">
            <v/>
          </cell>
          <cell r="HK41" t="str">
            <v/>
          </cell>
          <cell r="HL41" t="str">
            <v/>
          </cell>
          <cell r="HM41" t="str">
            <v/>
          </cell>
          <cell r="HN41" t="str">
            <v/>
          </cell>
          <cell r="HO41" t="str">
            <v/>
          </cell>
          <cell r="HP41" t="str">
            <v/>
          </cell>
          <cell r="HQ41" t="str">
            <v/>
          </cell>
          <cell r="HR41" t="str">
            <v/>
          </cell>
          <cell r="HS41" t="str">
            <v/>
          </cell>
          <cell r="HT41" t="str">
            <v/>
          </cell>
          <cell r="HU41" t="str">
            <v/>
          </cell>
          <cell r="HV41" t="str">
            <v/>
          </cell>
          <cell r="HW41" t="str">
            <v/>
          </cell>
          <cell r="HX41" t="str">
            <v/>
          </cell>
          <cell r="HY41" t="str">
            <v/>
          </cell>
          <cell r="HZ41" t="str">
            <v/>
          </cell>
          <cell r="IA41" t="str">
            <v/>
          </cell>
          <cell r="IB41" t="str">
            <v/>
          </cell>
          <cell r="IC41" t="str">
            <v/>
          </cell>
          <cell r="ID41" t="str">
            <v/>
          </cell>
          <cell r="IE41" t="str">
            <v/>
          </cell>
          <cell r="IF41" t="str">
            <v/>
          </cell>
          <cell r="IG41" t="str">
            <v/>
          </cell>
          <cell r="IH41" t="str">
            <v/>
          </cell>
          <cell r="II41" t="str">
            <v/>
          </cell>
          <cell r="IJ41" t="str">
            <v/>
          </cell>
          <cell r="IK41" t="str">
            <v/>
          </cell>
          <cell r="IL41" t="str">
            <v/>
          </cell>
          <cell r="IM41" t="str">
            <v/>
          </cell>
          <cell r="IN41" t="str">
            <v/>
          </cell>
          <cell r="IO41" t="str">
            <v/>
          </cell>
          <cell r="IP41" t="str">
            <v/>
          </cell>
          <cell r="IQ41" t="str">
            <v/>
          </cell>
          <cell r="IR41" t="str">
            <v/>
          </cell>
          <cell r="IS41" t="str">
            <v/>
          </cell>
          <cell r="IT41" t="str">
            <v/>
          </cell>
          <cell r="IU41" t="str">
            <v/>
          </cell>
          <cell r="IV41" t="str">
            <v/>
          </cell>
          <cell r="IW41" t="str">
            <v/>
          </cell>
          <cell r="IX41" t="str">
            <v/>
          </cell>
          <cell r="IY41" t="str">
            <v/>
          </cell>
          <cell r="IZ41" t="str">
            <v/>
          </cell>
          <cell r="JA41" t="str">
            <v/>
          </cell>
          <cell r="JB41" t="str">
            <v/>
          </cell>
          <cell r="JC41" t="str">
            <v/>
          </cell>
          <cell r="JD41" t="str">
            <v/>
          </cell>
          <cell r="JE41" t="str">
            <v/>
          </cell>
          <cell r="JF41" t="str">
            <v/>
          </cell>
          <cell r="JG41" t="str">
            <v/>
          </cell>
          <cell r="JH41" t="str">
            <v/>
          </cell>
          <cell r="JI41" t="str">
            <v/>
          </cell>
          <cell r="JJ41" t="str">
            <v/>
          </cell>
          <cell r="JK41" t="str">
            <v/>
          </cell>
          <cell r="JL41" t="str">
            <v/>
          </cell>
          <cell r="JM41" t="str">
            <v/>
          </cell>
          <cell r="JN41" t="str">
            <v/>
          </cell>
          <cell r="JO41" t="str">
            <v/>
          </cell>
          <cell r="JP41" t="str">
            <v/>
          </cell>
          <cell r="JQ41" t="str">
            <v/>
          </cell>
          <cell r="JR41" t="str">
            <v/>
          </cell>
          <cell r="JS41" t="str">
            <v/>
          </cell>
          <cell r="JT41" t="str">
            <v/>
          </cell>
          <cell r="JU41" t="str">
            <v/>
          </cell>
          <cell r="JV41" t="str">
            <v/>
          </cell>
        </row>
        <row r="42">
          <cell r="A42" t="str">
            <v>AZ Auto Hrvatska</v>
          </cell>
          <cell r="BT42" t="str">
            <v/>
          </cell>
          <cell r="BU42" t="str">
            <v/>
          </cell>
          <cell r="BV42" t="str">
            <v/>
          </cell>
          <cell r="BW42" t="str">
            <v/>
          </cell>
          <cell r="BX42" t="str">
            <v/>
          </cell>
          <cell r="BY42" t="str">
            <v/>
          </cell>
          <cell r="BZ42" t="str">
            <v/>
          </cell>
          <cell r="CA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8.771929824561403E-3</v>
          </cell>
          <cell r="CT42">
            <v>0</v>
          </cell>
          <cell r="CU42">
            <v>0</v>
          </cell>
          <cell r="CV42">
            <v>0</v>
          </cell>
          <cell r="CW42">
            <v>0</v>
          </cell>
          <cell r="CX42">
            <v>0</v>
          </cell>
          <cell r="CY42">
            <v>0</v>
          </cell>
          <cell r="CZ42">
            <v>0</v>
          </cell>
          <cell r="DA42">
            <v>0</v>
          </cell>
          <cell r="DB42">
            <v>0</v>
          </cell>
          <cell r="DC42">
            <v>0</v>
          </cell>
          <cell r="DD42">
            <v>0</v>
          </cell>
          <cell r="DE42">
            <v>0</v>
          </cell>
          <cell r="DF42">
            <v>0</v>
          </cell>
          <cell r="DG42">
            <v>0</v>
          </cell>
          <cell r="DH42">
            <v>0</v>
          </cell>
          <cell r="DI42">
            <v>0</v>
          </cell>
          <cell r="DJ42" t="str">
            <v/>
          </cell>
          <cell r="DK42">
            <v>0</v>
          </cell>
          <cell r="DL42">
            <v>2.4390243902439024E-3</v>
          </cell>
          <cell r="DM42">
            <v>2.4330900243309003E-3</v>
          </cell>
          <cell r="DN42">
            <v>2.4271844660194173E-3</v>
          </cell>
          <cell r="DO42">
            <v>2.4213075060532689E-3</v>
          </cell>
          <cell r="DP42">
            <v>0</v>
          </cell>
          <cell r="DQ42">
            <v>0</v>
          </cell>
          <cell r="DR42">
            <v>0</v>
          </cell>
          <cell r="DS42">
            <v>0</v>
          </cell>
          <cell r="DT42">
            <v>2.4154589371980675E-3</v>
          </cell>
          <cell r="DU42">
            <v>0</v>
          </cell>
          <cell r="DV42">
            <v>2.4096385542168677E-3</v>
          </cell>
          <cell r="DW42">
            <v>-2.403846153846154E-3</v>
          </cell>
          <cell r="DX42">
            <v>2.4096385542168677E-3</v>
          </cell>
          <cell r="DY42">
            <v>7.2115384615384619E-3</v>
          </cell>
          <cell r="DZ42">
            <v>-4.7732696897374704E-3</v>
          </cell>
          <cell r="EA42">
            <v>-2.3980815347721821E-3</v>
          </cell>
          <cell r="EB42">
            <v>0</v>
          </cell>
          <cell r="EC42">
            <v>-2.403846153846154E-3</v>
          </cell>
          <cell r="ED42">
            <v>2.4096385542168677E-3</v>
          </cell>
          <cell r="EE42">
            <v>0</v>
          </cell>
          <cell r="EF42">
            <v>0</v>
          </cell>
          <cell r="EG42">
            <v>4.807692307692308E-3</v>
          </cell>
          <cell r="EH42">
            <v>0</v>
          </cell>
          <cell r="EI42">
            <v>7.1770334928229667E-3</v>
          </cell>
          <cell r="EJ42">
            <v>1.1876484560570071E-2</v>
          </cell>
          <cell r="EK42">
            <v>2.3474178403755869E-3</v>
          </cell>
          <cell r="EL42">
            <v>-2.34192037470726E-3</v>
          </cell>
          <cell r="EM42">
            <v>0</v>
          </cell>
          <cell r="EN42">
            <v>2.3474178403755869E-3</v>
          </cell>
          <cell r="EO42">
            <v>-2.34192037470726E-3</v>
          </cell>
          <cell r="EP42">
            <v>2.3474178403755869E-3</v>
          </cell>
          <cell r="EQ42">
            <v>2.34192037470726E-3</v>
          </cell>
          <cell r="ER42">
            <v>0</v>
          </cell>
          <cell r="ES42">
            <v>4.6728971962616819E-3</v>
          </cell>
          <cell r="ET42">
            <v>4.6511627906976744E-3</v>
          </cell>
          <cell r="EU42">
            <v>0</v>
          </cell>
          <cell r="EV42">
            <v>-2.3148148148148147E-3</v>
          </cell>
          <cell r="EW42">
            <v>4.6403712296983757E-3</v>
          </cell>
          <cell r="EX42">
            <v>0</v>
          </cell>
          <cell r="EY42">
            <v>4.6189376443418013E-3</v>
          </cell>
          <cell r="EZ42">
            <v>-2.2988505747126436E-3</v>
          </cell>
          <cell r="FA42">
            <v>0</v>
          </cell>
          <cell r="FB42">
            <v>0</v>
          </cell>
          <cell r="FC42">
            <v>-2.304147465437788E-3</v>
          </cell>
          <cell r="FD42">
            <v>0</v>
          </cell>
          <cell r="FE42">
            <v>0</v>
          </cell>
          <cell r="FF42">
            <v>4.6189376443418013E-3</v>
          </cell>
          <cell r="FG42">
            <v>9.1954022988505191E-3</v>
          </cell>
          <cell r="FH42">
            <v>2.5056947608200542E-2</v>
          </cell>
          <cell r="FI42">
            <v>2.2222222222221255E-3</v>
          </cell>
          <cell r="FJ42">
            <v>2.2172949002217113E-3</v>
          </cell>
          <cell r="FK42">
            <v>0</v>
          </cell>
          <cell r="FL42">
            <v>4.4247787610618428E-3</v>
          </cell>
          <cell r="FM42">
            <v>-2.2026431718061845E-3</v>
          </cell>
          <cell r="FN42">
            <v>-2.2075055187638082E-3</v>
          </cell>
          <cell r="FO42">
            <v>-2.2123893805309214E-3</v>
          </cell>
          <cell r="FP42">
            <v>4.4345898004434225E-3</v>
          </cell>
          <cell r="FQ42">
            <v>2.2075055187638082E-3</v>
          </cell>
          <cell r="FR42" t="str">
            <v/>
          </cell>
          <cell r="FS42" t="str">
            <v/>
          </cell>
          <cell r="FT42" t="str">
            <v/>
          </cell>
          <cell r="FU42" t="str">
            <v/>
          </cell>
          <cell r="FV42" t="str">
            <v/>
          </cell>
          <cell r="FW42" t="str">
            <v/>
          </cell>
          <cell r="FX42" t="str">
            <v/>
          </cell>
          <cell r="FY42" t="str">
            <v/>
          </cell>
          <cell r="FZ42" t="str">
            <v/>
          </cell>
          <cell r="GA42" t="str">
            <v/>
          </cell>
          <cell r="GB42" t="str">
            <v/>
          </cell>
          <cell r="GC42" t="str">
            <v/>
          </cell>
          <cell r="GD42" t="str">
            <v/>
          </cell>
          <cell r="GE42" t="str">
            <v/>
          </cell>
          <cell r="GF42" t="str">
            <v/>
          </cell>
          <cell r="GG42" t="str">
            <v/>
          </cell>
          <cell r="GH42" t="str">
            <v/>
          </cell>
          <cell r="GI42" t="str">
            <v/>
          </cell>
          <cell r="GJ42" t="str">
            <v/>
          </cell>
          <cell r="GK42" t="str">
            <v/>
          </cell>
          <cell r="GL42" t="str">
            <v/>
          </cell>
          <cell r="GM42" t="str">
            <v/>
          </cell>
          <cell r="GN42" t="str">
            <v/>
          </cell>
          <cell r="GO42" t="str">
            <v/>
          </cell>
          <cell r="GP42" t="str">
            <v/>
          </cell>
          <cell r="GQ42" t="str">
            <v/>
          </cell>
          <cell r="GR42" t="str">
            <v/>
          </cell>
          <cell r="GS42" t="str">
            <v/>
          </cell>
          <cell r="GT42" t="str">
            <v/>
          </cell>
          <cell r="GU42" t="str">
            <v/>
          </cell>
          <cell r="GV42" t="str">
            <v/>
          </cell>
          <cell r="GW42" t="str">
            <v/>
          </cell>
          <cell r="GX42" t="str">
            <v/>
          </cell>
          <cell r="GY42" t="str">
            <v/>
          </cell>
          <cell r="GZ42" t="str">
            <v/>
          </cell>
          <cell r="HA42" t="str">
            <v/>
          </cell>
          <cell r="HB42" t="str">
            <v/>
          </cell>
          <cell r="HC42" t="str">
            <v/>
          </cell>
          <cell r="HD42" t="str">
            <v/>
          </cell>
          <cell r="HE42" t="str">
            <v/>
          </cell>
          <cell r="HF42" t="str">
            <v/>
          </cell>
          <cell r="HG42" t="str">
            <v/>
          </cell>
          <cell r="HH42" t="str">
            <v/>
          </cell>
          <cell r="HI42" t="str">
            <v/>
          </cell>
          <cell r="HJ42" t="str">
            <v/>
          </cell>
          <cell r="HK42" t="str">
            <v/>
          </cell>
          <cell r="HL42" t="str">
            <v/>
          </cell>
          <cell r="HM42" t="str">
            <v/>
          </cell>
          <cell r="HN42" t="str">
            <v/>
          </cell>
          <cell r="HO42" t="str">
            <v/>
          </cell>
          <cell r="HP42" t="str">
            <v/>
          </cell>
          <cell r="HQ42" t="str">
            <v/>
          </cell>
          <cell r="HR42" t="str">
            <v/>
          </cell>
          <cell r="HS42" t="str">
            <v/>
          </cell>
          <cell r="HT42" t="str">
            <v/>
          </cell>
          <cell r="HU42" t="str">
            <v/>
          </cell>
          <cell r="HV42" t="str">
            <v/>
          </cell>
          <cell r="HW42" t="str">
            <v/>
          </cell>
          <cell r="HX42" t="str">
            <v/>
          </cell>
          <cell r="HY42" t="str">
            <v/>
          </cell>
          <cell r="HZ42" t="str">
            <v/>
          </cell>
          <cell r="IA42" t="str">
            <v/>
          </cell>
          <cell r="IB42" t="str">
            <v/>
          </cell>
          <cell r="IC42" t="str">
            <v/>
          </cell>
          <cell r="ID42" t="str">
            <v/>
          </cell>
          <cell r="IE42" t="str">
            <v/>
          </cell>
          <cell r="IF42" t="str">
            <v/>
          </cell>
          <cell r="IG42" t="str">
            <v/>
          </cell>
          <cell r="IH42" t="str">
            <v/>
          </cell>
          <cell r="II42" t="str">
            <v/>
          </cell>
          <cell r="IJ42" t="str">
            <v/>
          </cell>
          <cell r="IK42" t="str">
            <v/>
          </cell>
          <cell r="IL42" t="str">
            <v/>
          </cell>
          <cell r="IM42" t="str">
            <v/>
          </cell>
          <cell r="IN42" t="str">
            <v/>
          </cell>
          <cell r="IO42" t="str">
            <v/>
          </cell>
          <cell r="IP42" t="str">
            <v/>
          </cell>
          <cell r="IQ42" t="str">
            <v/>
          </cell>
          <cell r="IR42" t="str">
            <v/>
          </cell>
          <cell r="IS42" t="str">
            <v/>
          </cell>
          <cell r="IT42" t="str">
            <v/>
          </cell>
          <cell r="IU42" t="str">
            <v/>
          </cell>
          <cell r="IV42" t="str">
            <v/>
          </cell>
          <cell r="IW42" t="str">
            <v/>
          </cell>
          <cell r="IX42" t="str">
            <v/>
          </cell>
          <cell r="IY42" t="str">
            <v/>
          </cell>
          <cell r="IZ42" t="str">
            <v/>
          </cell>
          <cell r="JA42" t="str">
            <v/>
          </cell>
          <cell r="JB42" t="str">
            <v/>
          </cell>
          <cell r="JC42" t="str">
            <v/>
          </cell>
          <cell r="JD42" t="str">
            <v/>
          </cell>
          <cell r="JE42" t="str">
            <v/>
          </cell>
          <cell r="JF42" t="str">
            <v/>
          </cell>
          <cell r="JG42" t="str">
            <v/>
          </cell>
          <cell r="JH42" t="str">
            <v/>
          </cell>
          <cell r="JI42" t="str">
            <v/>
          </cell>
          <cell r="JJ42" t="str">
            <v/>
          </cell>
          <cell r="JK42" t="str">
            <v/>
          </cell>
          <cell r="JL42" t="str">
            <v/>
          </cell>
          <cell r="JM42" t="str">
            <v/>
          </cell>
          <cell r="JN42" t="str">
            <v/>
          </cell>
          <cell r="JO42" t="str">
            <v/>
          </cell>
          <cell r="JP42" t="str">
            <v/>
          </cell>
          <cell r="JQ42" t="str">
            <v/>
          </cell>
          <cell r="JR42" t="str">
            <v/>
          </cell>
          <cell r="JS42" t="str">
            <v/>
          </cell>
          <cell r="JT42" t="str">
            <v/>
          </cell>
          <cell r="JU42" t="str">
            <v/>
          </cell>
          <cell r="JV42" t="str">
            <v/>
          </cell>
        </row>
        <row r="43">
          <cell r="A43" t="str">
            <v>AC Rijeka - Zagreb</v>
          </cell>
          <cell r="DJ43" t="str">
            <v/>
          </cell>
          <cell r="DK43">
            <v>0</v>
          </cell>
          <cell r="DL43">
            <v>2.4390243902439024E-3</v>
          </cell>
          <cell r="DM43">
            <v>2.4330900243309003E-3</v>
          </cell>
          <cell r="DN43">
            <v>2.4271844660194173E-3</v>
          </cell>
          <cell r="DO43">
            <v>2.4213075060532689E-3</v>
          </cell>
          <cell r="DP43" t="str">
            <v/>
          </cell>
          <cell r="DQ43">
            <v>1.364256480218281E-3</v>
          </cell>
          <cell r="DR43">
            <v>0</v>
          </cell>
          <cell r="DS43">
            <v>0</v>
          </cell>
          <cell r="DT43">
            <v>0</v>
          </cell>
          <cell r="DU43">
            <v>2.4523160762942781E-2</v>
          </cell>
          <cell r="DV43">
            <v>1.3297872340425532E-3</v>
          </cell>
          <cell r="DW43">
            <v>-5.3120849933598934E-3</v>
          </cell>
          <cell r="DX43">
            <v>-2.6702269692923898E-3</v>
          </cell>
          <cell r="DY43">
            <v>-4.0160642570281121E-3</v>
          </cell>
          <cell r="DZ43">
            <v>1.3440860215053765E-3</v>
          </cell>
          <cell r="EA43">
            <v>-1.3422818791946308E-3</v>
          </cell>
          <cell r="EB43">
            <v>-9.4086021505376347E-3</v>
          </cell>
          <cell r="EC43">
            <v>1.7639077340569877E-2</v>
          </cell>
          <cell r="ED43">
            <v>-2.6666666666666666E-3</v>
          </cell>
          <cell r="EE43">
            <v>-2.6737967914438501E-3</v>
          </cell>
          <cell r="EF43">
            <v>-6.7024128686327079E-3</v>
          </cell>
          <cell r="EG43">
            <v>2.6990553306342779E-3</v>
          </cell>
          <cell r="EH43">
            <v>-2.6917900403768506E-3</v>
          </cell>
          <cell r="EI43">
            <v>-2.6990553306342779E-3</v>
          </cell>
          <cell r="EJ43">
            <v>-8.119079837618403E-3</v>
          </cell>
          <cell r="EK43">
            <v>-1.364256480218281E-3</v>
          </cell>
          <cell r="EL43">
            <v>-2.7322404371584699E-3</v>
          </cell>
          <cell r="EM43">
            <v>-1.0958904109589041E-2</v>
          </cell>
          <cell r="EN43">
            <v>-1.3850415512465374E-3</v>
          </cell>
          <cell r="EO43">
            <v>-2.7739251040221915E-3</v>
          </cell>
          <cell r="EP43">
            <v>0</v>
          </cell>
          <cell r="EQ43">
            <v>-1.3908205841446453E-3</v>
          </cell>
          <cell r="ER43">
            <v>0</v>
          </cell>
          <cell r="ES43">
            <v>-2.7855153203342618E-3</v>
          </cell>
          <cell r="ET43">
            <v>-1.3966480446927375E-3</v>
          </cell>
          <cell r="EU43">
            <v>0</v>
          </cell>
          <cell r="EV43">
            <v>-2.7972027972027972E-3</v>
          </cell>
          <cell r="EW43">
            <v>-4.2075736325385693E-3</v>
          </cell>
          <cell r="EX43">
            <v>-4.2253521126760559E-3</v>
          </cell>
          <cell r="EY43">
            <v>0</v>
          </cell>
          <cell r="EZ43">
            <v>-1.4144271570014145E-3</v>
          </cell>
          <cell r="FA43">
            <v>0</v>
          </cell>
          <cell r="FB43">
            <v>-1.4164305949008499E-3</v>
          </cell>
          <cell r="FC43">
            <v>-1.4184397163120568E-3</v>
          </cell>
          <cell r="FD43">
            <v>0</v>
          </cell>
          <cell r="FE43" t="str">
            <v/>
          </cell>
          <cell r="FF43" t="str">
            <v/>
          </cell>
          <cell r="FG43" t="str">
            <v/>
          </cell>
          <cell r="FH43" t="str">
            <v/>
          </cell>
          <cell r="FI43" t="str">
            <v/>
          </cell>
          <cell r="FJ43" t="str">
            <v/>
          </cell>
          <cell r="FK43" t="str">
            <v/>
          </cell>
          <cell r="FL43" t="str">
            <v/>
          </cell>
          <cell r="FM43" t="str">
            <v/>
          </cell>
          <cell r="FN43" t="str">
            <v/>
          </cell>
          <cell r="FO43" t="str">
            <v/>
          </cell>
          <cell r="FP43" t="str">
            <v/>
          </cell>
          <cell r="FQ43" t="str">
            <v/>
          </cell>
          <cell r="FR43" t="str">
            <v/>
          </cell>
          <cell r="FS43" t="str">
            <v/>
          </cell>
          <cell r="FT43" t="str">
            <v/>
          </cell>
          <cell r="FU43" t="str">
            <v/>
          </cell>
          <cell r="FV43" t="str">
            <v/>
          </cell>
          <cell r="FW43" t="str">
            <v/>
          </cell>
          <cell r="FX43" t="str">
            <v/>
          </cell>
          <cell r="FY43" t="str">
            <v/>
          </cell>
          <cell r="FZ43" t="str">
            <v/>
          </cell>
          <cell r="GA43" t="str">
            <v/>
          </cell>
          <cell r="GB43" t="str">
            <v/>
          </cell>
          <cell r="GC43" t="str">
            <v/>
          </cell>
          <cell r="GD43" t="str">
            <v/>
          </cell>
          <cell r="GE43" t="str">
            <v/>
          </cell>
          <cell r="GF43" t="str">
            <v/>
          </cell>
          <cell r="GG43" t="str">
            <v/>
          </cell>
          <cell r="GH43" t="str">
            <v/>
          </cell>
          <cell r="GI43" t="str">
            <v/>
          </cell>
          <cell r="GJ43" t="str">
            <v/>
          </cell>
          <cell r="GK43" t="str">
            <v/>
          </cell>
          <cell r="GL43" t="str">
            <v/>
          </cell>
          <cell r="GM43" t="str">
            <v/>
          </cell>
          <cell r="GN43" t="str">
            <v/>
          </cell>
          <cell r="GO43" t="str">
            <v/>
          </cell>
          <cell r="GP43" t="str">
            <v/>
          </cell>
          <cell r="GQ43" t="str">
            <v/>
          </cell>
          <cell r="GR43" t="str">
            <v/>
          </cell>
          <cell r="GS43" t="str">
            <v/>
          </cell>
          <cell r="GT43" t="str">
            <v/>
          </cell>
          <cell r="GU43" t="str">
            <v/>
          </cell>
          <cell r="GV43" t="str">
            <v/>
          </cell>
          <cell r="GW43" t="str">
            <v/>
          </cell>
          <cell r="GX43" t="str">
            <v/>
          </cell>
          <cell r="GY43" t="str">
            <v/>
          </cell>
          <cell r="GZ43" t="str">
            <v/>
          </cell>
          <cell r="HA43" t="str">
            <v/>
          </cell>
          <cell r="HB43" t="str">
            <v/>
          </cell>
          <cell r="HC43" t="str">
            <v/>
          </cell>
          <cell r="HD43" t="str">
            <v/>
          </cell>
          <cell r="HE43" t="str">
            <v/>
          </cell>
          <cell r="HF43" t="str">
            <v/>
          </cell>
          <cell r="HG43" t="str">
            <v/>
          </cell>
          <cell r="HH43" t="str">
            <v/>
          </cell>
          <cell r="HI43" t="str">
            <v/>
          </cell>
          <cell r="HJ43" t="str">
            <v/>
          </cell>
          <cell r="HK43" t="str">
            <v/>
          </cell>
          <cell r="HL43" t="str">
            <v/>
          </cell>
          <cell r="HM43" t="str">
            <v/>
          </cell>
          <cell r="HN43" t="str">
            <v/>
          </cell>
          <cell r="HO43" t="str">
            <v/>
          </cell>
          <cell r="HP43" t="str">
            <v/>
          </cell>
          <cell r="HQ43" t="str">
            <v/>
          </cell>
          <cell r="HR43" t="str">
            <v/>
          </cell>
          <cell r="HS43" t="str">
            <v/>
          </cell>
          <cell r="HT43" t="str">
            <v/>
          </cell>
          <cell r="HU43" t="str">
            <v/>
          </cell>
          <cell r="HV43" t="str">
            <v/>
          </cell>
          <cell r="HW43" t="str">
            <v/>
          </cell>
          <cell r="HX43" t="str">
            <v/>
          </cell>
          <cell r="HY43" t="str">
            <v/>
          </cell>
          <cell r="HZ43" t="str">
            <v/>
          </cell>
          <cell r="IA43" t="str">
            <v/>
          </cell>
          <cell r="IB43" t="str">
            <v/>
          </cell>
          <cell r="IC43" t="str">
            <v/>
          </cell>
          <cell r="ID43" t="str">
            <v/>
          </cell>
          <cell r="IE43" t="str">
            <v/>
          </cell>
          <cell r="IF43" t="str">
            <v/>
          </cell>
          <cell r="IG43" t="str">
            <v/>
          </cell>
          <cell r="IH43" t="str">
            <v/>
          </cell>
          <cell r="II43" t="str">
            <v/>
          </cell>
          <cell r="IJ43" t="str">
            <v/>
          </cell>
          <cell r="IK43" t="str">
            <v/>
          </cell>
          <cell r="IL43" t="str">
            <v/>
          </cell>
          <cell r="IM43" t="str">
            <v/>
          </cell>
          <cell r="IN43" t="str">
            <v/>
          </cell>
          <cell r="IO43" t="str">
            <v/>
          </cell>
          <cell r="IP43" t="str">
            <v/>
          </cell>
          <cell r="IQ43" t="str">
            <v/>
          </cell>
          <cell r="IR43" t="str">
            <v/>
          </cell>
          <cell r="IS43" t="str">
            <v/>
          </cell>
          <cell r="IT43" t="str">
            <v/>
          </cell>
          <cell r="IU43" t="str">
            <v/>
          </cell>
          <cell r="IV43" t="str">
            <v/>
          </cell>
          <cell r="IW43" t="str">
            <v/>
          </cell>
          <cell r="IX43" t="str">
            <v/>
          </cell>
          <cell r="IY43" t="str">
            <v/>
          </cell>
          <cell r="IZ43" t="str">
            <v/>
          </cell>
          <cell r="JA43" t="str">
            <v/>
          </cell>
          <cell r="JB43" t="str">
            <v/>
          </cell>
          <cell r="JC43" t="str">
            <v/>
          </cell>
          <cell r="JD43" t="str">
            <v/>
          </cell>
          <cell r="JE43" t="str">
            <v/>
          </cell>
          <cell r="JF43" t="str">
            <v/>
          </cell>
          <cell r="JG43" t="str">
            <v/>
          </cell>
          <cell r="JH43" t="str">
            <v/>
          </cell>
          <cell r="JI43" t="str">
            <v/>
          </cell>
          <cell r="JJ43" t="str">
            <v/>
          </cell>
          <cell r="JK43" t="str">
            <v/>
          </cell>
          <cell r="JL43" t="str">
            <v/>
          </cell>
          <cell r="JM43" t="str">
            <v/>
          </cell>
          <cell r="JN43" t="str">
            <v/>
          </cell>
          <cell r="JO43" t="str">
            <v/>
          </cell>
          <cell r="JP43" t="str">
            <v/>
          </cell>
          <cell r="JQ43" t="str">
            <v/>
          </cell>
          <cell r="JR43" t="str">
            <v/>
          </cell>
          <cell r="JS43" t="str">
            <v/>
          </cell>
          <cell r="JT43" t="str">
            <v/>
          </cell>
          <cell r="JU43" t="str">
            <v/>
          </cell>
          <cell r="JV43" t="str">
            <v/>
          </cell>
        </row>
        <row r="44">
          <cell r="A44" t="str">
            <v>AZ ZABA</v>
          </cell>
          <cell r="DP44" t="str">
            <v/>
          </cell>
          <cell r="DQ44">
            <v>1.364256480218281E-3</v>
          </cell>
          <cell r="DR44">
            <v>0</v>
          </cell>
          <cell r="DS44">
            <v>0</v>
          </cell>
          <cell r="DT44" t="str">
            <v/>
          </cell>
          <cell r="DU44">
            <v>122.71428571428571</v>
          </cell>
          <cell r="DV44">
            <v>1.1778290993071594E-2</v>
          </cell>
          <cell r="DW44">
            <v>4.5651677699155445E-4</v>
          </cell>
          <cell r="DX44">
            <v>0</v>
          </cell>
          <cell r="DY44">
            <v>1.2548482774355465E-2</v>
          </cell>
          <cell r="DZ44">
            <v>6.7598017124831005E-3</v>
          </cell>
          <cell r="EA44">
            <v>2.4619516562220233E-3</v>
          </cell>
          <cell r="EB44">
            <v>6.6979236436704619E-4</v>
          </cell>
          <cell r="EC44">
            <v>8.9245872378402495E-4</v>
          </cell>
          <cell r="ED44">
            <v>-2.2291573785109228E-4</v>
          </cell>
          <cell r="EE44">
            <v>0</v>
          </cell>
          <cell r="EF44">
            <v>-3.5674470457079154E-3</v>
          </cell>
          <cell r="EG44">
            <v>-2.4614007607965988E-3</v>
          </cell>
          <cell r="EH44">
            <v>-2.2431583669807087E-3</v>
          </cell>
          <cell r="EI44">
            <v>-8.3183453237410075E-3</v>
          </cell>
          <cell r="EJ44">
            <v>-2.9471775107685334E-3</v>
          </cell>
          <cell r="EK44">
            <v>-6.8212824010914052E-4</v>
          </cell>
          <cell r="EL44">
            <v>-2.7303754266211604E-3</v>
          </cell>
          <cell r="EM44">
            <v>0</v>
          </cell>
          <cell r="EN44">
            <v>-1.1407711613050423E-3</v>
          </cell>
          <cell r="EO44">
            <v>-6.8524440383736871E-4</v>
          </cell>
          <cell r="EP44">
            <v>-2.2857142857142857E-4</v>
          </cell>
          <cell r="EQ44">
            <v>-2.2862368541380886E-4</v>
          </cell>
          <cell r="ER44">
            <v>1.1433798307797849E-3</v>
          </cell>
          <cell r="ES44">
            <v>-1.8273184102329831E-3</v>
          </cell>
          <cell r="ET44">
            <v>-1.6018306636155606E-3</v>
          </cell>
          <cell r="EU44">
            <v>-1.8336007334402934E-3</v>
          </cell>
          <cell r="EV44">
            <v>-6.8886337543053958E-4</v>
          </cell>
          <cell r="EW44">
            <v>-2.068014705882353E-3</v>
          </cell>
          <cell r="EX44">
            <v>-6.9076675109371402E-4</v>
          </cell>
          <cell r="EY44">
            <v>-6.912442396313364E-4</v>
          </cell>
          <cell r="EZ44">
            <v>4.6114825916532167E-4</v>
          </cell>
          <cell r="FA44">
            <v>-1.15233924867481E-3</v>
          </cell>
          <cell r="FB44">
            <v>-9.2293493308721734E-4</v>
          </cell>
          <cell r="FC44">
            <v>-1.3856812933025404E-3</v>
          </cell>
          <cell r="FD44">
            <v>-4.3940795559666975E-3</v>
          </cell>
          <cell r="FE44">
            <v>-2.5551684088269454E-3</v>
          </cell>
          <cell r="FF44">
            <v>-3.0274802049371215E-3</v>
          </cell>
          <cell r="FG44">
            <v>-4.9053959355290777E-3</v>
          </cell>
          <cell r="FH44">
            <v>-4.9295774647887258E-3</v>
          </cell>
          <cell r="FI44">
            <v>-2.3590469450341933E-3</v>
          </cell>
          <cell r="FJ44">
            <v>-2.8375502482856918E-3</v>
          </cell>
          <cell r="FK44">
            <v>-3.0827602561062095E-3</v>
          </cell>
          <cell r="FL44">
            <v>-2.3786869647954845E-3</v>
          </cell>
          <cell r="FM44">
            <v>-4.768717215068996E-4</v>
          </cell>
          <cell r="FN44">
            <v>-1.9083969465648609E-3</v>
          </cell>
          <cell r="FO44">
            <v>-2.629063097514317E-3</v>
          </cell>
          <cell r="FP44">
            <v>-2.3963575365444356E-3</v>
          </cell>
          <cell r="FQ44">
            <v>-3.6031707902954846E-3</v>
          </cell>
          <cell r="FR44" t="str">
            <v/>
          </cell>
          <cell r="FS44" t="str">
            <v/>
          </cell>
          <cell r="FT44" t="str">
            <v/>
          </cell>
          <cell r="FU44" t="str">
            <v/>
          </cell>
          <cell r="FV44" t="str">
            <v/>
          </cell>
          <cell r="FW44" t="str">
            <v/>
          </cell>
          <cell r="FX44" t="str">
            <v/>
          </cell>
          <cell r="FY44" t="str">
            <v/>
          </cell>
          <cell r="FZ44" t="str">
            <v/>
          </cell>
          <cell r="GA44" t="str">
            <v/>
          </cell>
          <cell r="GB44" t="str">
            <v/>
          </cell>
          <cell r="GC44" t="str">
            <v/>
          </cell>
          <cell r="GD44" t="str">
            <v/>
          </cell>
          <cell r="GE44" t="str">
            <v/>
          </cell>
          <cell r="GF44" t="str">
            <v/>
          </cell>
          <cell r="GG44" t="str">
            <v/>
          </cell>
          <cell r="GH44" t="str">
            <v/>
          </cell>
          <cell r="GI44" t="str">
            <v/>
          </cell>
          <cell r="GJ44" t="str">
            <v/>
          </cell>
          <cell r="GK44" t="str">
            <v/>
          </cell>
          <cell r="GL44" t="str">
            <v/>
          </cell>
          <cell r="GM44" t="str">
            <v/>
          </cell>
          <cell r="GN44" t="str">
            <v/>
          </cell>
          <cell r="GO44" t="str">
            <v/>
          </cell>
          <cell r="GP44" t="str">
            <v/>
          </cell>
          <cell r="GQ44" t="str">
            <v/>
          </cell>
          <cell r="GR44" t="str">
            <v/>
          </cell>
          <cell r="GS44" t="str">
            <v/>
          </cell>
          <cell r="GT44" t="str">
            <v/>
          </cell>
          <cell r="GU44" t="str">
            <v/>
          </cell>
          <cell r="GV44" t="str">
            <v/>
          </cell>
          <cell r="GW44" t="str">
            <v/>
          </cell>
          <cell r="GX44" t="str">
            <v/>
          </cell>
          <cell r="GY44" t="str">
            <v/>
          </cell>
          <cell r="GZ44" t="str">
            <v/>
          </cell>
          <cell r="HA44" t="str">
            <v/>
          </cell>
          <cell r="HB44" t="str">
            <v/>
          </cell>
          <cell r="HC44" t="str">
            <v/>
          </cell>
          <cell r="HD44" t="str">
            <v/>
          </cell>
          <cell r="HE44" t="str">
            <v/>
          </cell>
          <cell r="HF44" t="str">
            <v/>
          </cell>
          <cell r="HG44" t="str">
            <v/>
          </cell>
          <cell r="HH44" t="str">
            <v/>
          </cell>
          <cell r="HI44" t="str">
            <v/>
          </cell>
          <cell r="HJ44" t="str">
            <v/>
          </cell>
          <cell r="HK44" t="str">
            <v/>
          </cell>
          <cell r="HL44" t="str">
            <v/>
          </cell>
          <cell r="HM44" t="str">
            <v/>
          </cell>
          <cell r="HN44" t="str">
            <v/>
          </cell>
          <cell r="HO44" t="str">
            <v/>
          </cell>
          <cell r="HP44" t="str">
            <v/>
          </cell>
          <cell r="HQ44" t="str">
            <v/>
          </cell>
          <cell r="HR44" t="str">
            <v/>
          </cell>
          <cell r="HS44" t="str">
            <v/>
          </cell>
          <cell r="HT44" t="str">
            <v/>
          </cell>
          <cell r="HU44" t="str">
            <v/>
          </cell>
          <cell r="HV44" t="str">
            <v/>
          </cell>
          <cell r="HW44" t="str">
            <v/>
          </cell>
          <cell r="HX44" t="str">
            <v/>
          </cell>
          <cell r="HY44" t="str">
            <v/>
          </cell>
          <cell r="HZ44" t="str">
            <v/>
          </cell>
          <cell r="IA44" t="str">
            <v/>
          </cell>
          <cell r="IB44" t="str">
            <v/>
          </cell>
          <cell r="IC44" t="str">
            <v/>
          </cell>
          <cell r="ID44" t="str">
            <v/>
          </cell>
          <cell r="IE44" t="str">
            <v/>
          </cell>
          <cell r="IF44" t="str">
            <v/>
          </cell>
          <cell r="IG44" t="str">
            <v/>
          </cell>
          <cell r="IH44" t="str">
            <v/>
          </cell>
          <cell r="II44" t="str">
            <v/>
          </cell>
          <cell r="IJ44" t="str">
            <v/>
          </cell>
          <cell r="IK44" t="str">
            <v/>
          </cell>
          <cell r="IL44" t="str">
            <v/>
          </cell>
          <cell r="IM44" t="str">
            <v/>
          </cell>
          <cell r="IN44" t="str">
            <v/>
          </cell>
          <cell r="IO44" t="str">
            <v/>
          </cell>
          <cell r="IP44" t="str">
            <v/>
          </cell>
          <cell r="IQ44" t="str">
            <v/>
          </cell>
          <cell r="IR44" t="str">
            <v/>
          </cell>
          <cell r="IS44" t="str">
            <v/>
          </cell>
          <cell r="IT44" t="str">
            <v/>
          </cell>
          <cell r="IU44" t="str">
            <v/>
          </cell>
          <cell r="IV44" t="str">
            <v/>
          </cell>
          <cell r="IW44" t="str">
            <v/>
          </cell>
          <cell r="IX44" t="str">
            <v/>
          </cell>
          <cell r="IY44" t="str">
            <v/>
          </cell>
          <cell r="IZ44" t="str">
            <v/>
          </cell>
          <cell r="JA44" t="str">
            <v/>
          </cell>
          <cell r="JB44" t="str">
            <v/>
          </cell>
          <cell r="JC44" t="str">
            <v/>
          </cell>
          <cell r="JD44" t="str">
            <v/>
          </cell>
          <cell r="JE44" t="str">
            <v/>
          </cell>
          <cell r="JF44" t="str">
            <v/>
          </cell>
          <cell r="JG44" t="str">
            <v/>
          </cell>
          <cell r="JH44" t="str">
            <v/>
          </cell>
          <cell r="JI44" t="str">
            <v/>
          </cell>
          <cell r="JJ44" t="str">
            <v/>
          </cell>
          <cell r="JK44" t="str">
            <v/>
          </cell>
          <cell r="JL44" t="str">
            <v/>
          </cell>
          <cell r="JM44" t="str">
            <v/>
          </cell>
          <cell r="JN44" t="str">
            <v/>
          </cell>
          <cell r="JO44" t="str">
            <v/>
          </cell>
          <cell r="JP44" t="str">
            <v/>
          </cell>
          <cell r="JQ44" t="str">
            <v/>
          </cell>
          <cell r="JR44" t="str">
            <v/>
          </cell>
          <cell r="JS44" t="str">
            <v/>
          </cell>
          <cell r="JT44" t="str">
            <v/>
          </cell>
          <cell r="JU44" t="str">
            <v/>
          </cell>
          <cell r="JV44" t="str">
            <v/>
          </cell>
        </row>
        <row r="45">
          <cell r="A45" t="str">
            <v>Raiffeisen ZDMF</v>
          </cell>
          <cell r="DT45" t="str">
            <v/>
          </cell>
          <cell r="DU45">
            <v>122.71428571428571</v>
          </cell>
          <cell r="DV45">
            <v>1.1778290993071594E-2</v>
          </cell>
          <cell r="DW45">
            <v>4.5651677699155445E-4</v>
          </cell>
          <cell r="DX45">
            <v>0</v>
          </cell>
          <cell r="DY45">
            <v>1.2548482774355465E-2</v>
          </cell>
          <cell r="DZ45">
            <v>6.7598017124831005E-3</v>
          </cell>
          <cell r="EA45">
            <v>2.4619516562220233E-3</v>
          </cell>
          <cell r="EB45">
            <v>6.6979236436704619E-4</v>
          </cell>
          <cell r="EC45">
            <v>8.9245872378402495E-4</v>
          </cell>
          <cell r="ED45">
            <v>-2.2291573785109228E-4</v>
          </cell>
          <cell r="EE45">
            <v>0</v>
          </cell>
          <cell r="EF45">
            <v>-3.5674470457079154E-3</v>
          </cell>
          <cell r="EG45">
            <v>-2.4614007607965988E-3</v>
          </cell>
          <cell r="EH45">
            <v>-2.2431583669807087E-3</v>
          </cell>
          <cell r="EI45">
            <v>-8.3183453237410075E-3</v>
          </cell>
          <cell r="EJ45">
            <v>-2.9471775107685334E-3</v>
          </cell>
          <cell r="EK45">
            <v>-6.8212824010914052E-4</v>
          </cell>
          <cell r="EL45">
            <v>-2.7303754266211604E-3</v>
          </cell>
          <cell r="EM45">
            <v>0</v>
          </cell>
          <cell r="EN45">
            <v>-1.1407711613050423E-3</v>
          </cell>
          <cell r="EO45">
            <v>-6.8524440383736871E-4</v>
          </cell>
          <cell r="EP45">
            <v>-2.2857142857142857E-4</v>
          </cell>
          <cell r="EQ45">
            <v>-2.2862368541380886E-4</v>
          </cell>
          <cell r="ER45">
            <v>1.1433798307797849E-3</v>
          </cell>
          <cell r="ES45">
            <v>-1.8273184102329831E-3</v>
          </cell>
          <cell r="ET45">
            <v>-1.6018306636155606E-3</v>
          </cell>
          <cell r="EU45">
            <v>-1.8336007334402934E-3</v>
          </cell>
          <cell r="EV45">
            <v>-6.8886337543053958E-4</v>
          </cell>
          <cell r="EW45">
            <v>-2.068014705882353E-3</v>
          </cell>
          <cell r="EX45">
            <v>-6.9076675109371402E-4</v>
          </cell>
          <cell r="EY45">
            <v>-6.912442396313364E-4</v>
          </cell>
          <cell r="EZ45">
            <v>4.6114825916532167E-4</v>
          </cell>
          <cell r="FA45">
            <v>-1.15233924867481E-3</v>
          </cell>
          <cell r="FB45">
            <v>-9.2293493308721734E-4</v>
          </cell>
          <cell r="FC45">
            <v>-1.3856812933025404E-3</v>
          </cell>
          <cell r="FD45">
            <v>-4.3940795559666975E-3</v>
          </cell>
          <cell r="FE45" t="str">
            <v/>
          </cell>
          <cell r="FF45">
            <v>0.13290460878885316</v>
          </cell>
          <cell r="FG45">
            <v>4.7303689687794304E-4</v>
          </cell>
          <cell r="FH45">
            <v>0</v>
          </cell>
          <cell r="FI45">
            <v>-9.4562647754137252E-4</v>
          </cell>
          <cell r="FJ45">
            <v>0</v>
          </cell>
          <cell r="FK45">
            <v>2.3663038334122977E-3</v>
          </cell>
          <cell r="FL45">
            <v>0</v>
          </cell>
          <cell r="FM45">
            <v>-9.442870632672129E-4</v>
          </cell>
          <cell r="FN45">
            <v>0</v>
          </cell>
          <cell r="FO45">
            <v>0</v>
          </cell>
          <cell r="FP45">
            <v>3.3081285444234165E-3</v>
          </cell>
          <cell r="FQ45">
            <v>-4.7103155911443206E-4</v>
          </cell>
          <cell r="FR45" t="str">
            <v/>
          </cell>
          <cell r="FS45" t="str">
            <v/>
          </cell>
          <cell r="FT45" t="str">
            <v/>
          </cell>
          <cell r="FU45" t="str">
            <v/>
          </cell>
          <cell r="FV45" t="str">
            <v/>
          </cell>
          <cell r="FW45" t="str">
            <v/>
          </cell>
          <cell r="FX45" t="str">
            <v/>
          </cell>
          <cell r="FY45" t="str">
            <v/>
          </cell>
          <cell r="FZ45" t="str">
            <v/>
          </cell>
          <cell r="GA45" t="str">
            <v/>
          </cell>
          <cell r="GB45" t="str">
            <v/>
          </cell>
          <cell r="GC45" t="str">
            <v/>
          </cell>
          <cell r="GD45" t="str">
            <v/>
          </cell>
          <cell r="GE45" t="str">
            <v/>
          </cell>
          <cell r="GF45" t="str">
            <v/>
          </cell>
          <cell r="GG45" t="str">
            <v/>
          </cell>
          <cell r="GH45" t="str">
            <v/>
          </cell>
          <cell r="GI45" t="str">
            <v/>
          </cell>
          <cell r="GJ45" t="str">
            <v/>
          </cell>
          <cell r="GK45" t="str">
            <v/>
          </cell>
          <cell r="GL45" t="str">
            <v/>
          </cell>
          <cell r="GM45" t="str">
            <v/>
          </cell>
          <cell r="GN45" t="str">
            <v/>
          </cell>
          <cell r="GO45" t="str">
            <v/>
          </cell>
          <cell r="GP45" t="str">
            <v/>
          </cell>
          <cell r="GQ45" t="str">
            <v/>
          </cell>
          <cell r="GR45" t="str">
            <v/>
          </cell>
          <cell r="GS45" t="str">
            <v/>
          </cell>
          <cell r="GT45" t="str">
            <v/>
          </cell>
          <cell r="GU45" t="str">
            <v/>
          </cell>
          <cell r="GV45" t="str">
            <v/>
          </cell>
          <cell r="GW45" t="str">
            <v/>
          </cell>
          <cell r="GX45" t="str">
            <v/>
          </cell>
          <cell r="GY45" t="str">
            <v/>
          </cell>
          <cell r="GZ45" t="str">
            <v/>
          </cell>
          <cell r="HA45" t="str">
            <v/>
          </cell>
          <cell r="HB45" t="str">
            <v/>
          </cell>
          <cell r="HC45" t="str">
            <v/>
          </cell>
          <cell r="HD45" t="str">
            <v/>
          </cell>
          <cell r="HE45" t="str">
            <v/>
          </cell>
          <cell r="HF45" t="str">
            <v/>
          </cell>
          <cell r="HG45" t="str">
            <v/>
          </cell>
          <cell r="HH45" t="str">
            <v/>
          </cell>
          <cell r="HI45" t="str">
            <v/>
          </cell>
          <cell r="HJ45" t="str">
            <v/>
          </cell>
          <cell r="HK45" t="str">
            <v/>
          </cell>
          <cell r="HL45" t="str">
            <v/>
          </cell>
          <cell r="HM45" t="str">
            <v/>
          </cell>
          <cell r="HN45" t="str">
            <v/>
          </cell>
          <cell r="HO45" t="str">
            <v/>
          </cell>
          <cell r="HP45" t="str">
            <v/>
          </cell>
          <cell r="HQ45" t="str">
            <v/>
          </cell>
          <cell r="HR45" t="str">
            <v/>
          </cell>
          <cell r="HS45" t="str">
            <v/>
          </cell>
          <cell r="HT45" t="str">
            <v/>
          </cell>
          <cell r="HU45" t="str">
            <v/>
          </cell>
          <cell r="HV45" t="str">
            <v/>
          </cell>
          <cell r="HW45" t="str">
            <v/>
          </cell>
          <cell r="HX45" t="str">
            <v/>
          </cell>
          <cell r="HY45" t="str">
            <v/>
          </cell>
          <cell r="HZ45" t="str">
            <v/>
          </cell>
          <cell r="IA45" t="str">
            <v/>
          </cell>
          <cell r="IB45" t="str">
            <v/>
          </cell>
          <cell r="IC45" t="str">
            <v/>
          </cell>
          <cell r="ID45" t="str">
            <v/>
          </cell>
          <cell r="IE45" t="str">
            <v/>
          </cell>
          <cell r="IF45" t="str">
            <v/>
          </cell>
          <cell r="IG45" t="str">
            <v/>
          </cell>
          <cell r="IH45" t="str">
            <v/>
          </cell>
          <cell r="II45" t="str">
            <v/>
          </cell>
          <cell r="IJ45" t="str">
            <v/>
          </cell>
          <cell r="IK45" t="str">
            <v/>
          </cell>
          <cell r="IL45" t="str">
            <v/>
          </cell>
          <cell r="IM45" t="str">
            <v/>
          </cell>
          <cell r="IN45" t="str">
            <v/>
          </cell>
          <cell r="IO45" t="str">
            <v/>
          </cell>
          <cell r="IP45" t="str">
            <v/>
          </cell>
          <cell r="IQ45" t="str">
            <v/>
          </cell>
          <cell r="IR45" t="str">
            <v/>
          </cell>
          <cell r="IS45" t="str">
            <v/>
          </cell>
          <cell r="IT45" t="str">
            <v/>
          </cell>
          <cell r="IU45" t="str">
            <v/>
          </cell>
          <cell r="IV45" t="str">
            <v/>
          </cell>
          <cell r="IW45" t="str">
            <v/>
          </cell>
          <cell r="IX45" t="str">
            <v/>
          </cell>
          <cell r="IY45" t="str">
            <v/>
          </cell>
          <cell r="IZ45" t="str">
            <v/>
          </cell>
          <cell r="JA45" t="str">
            <v/>
          </cell>
          <cell r="JB45" t="str">
            <v/>
          </cell>
          <cell r="JC45" t="str">
            <v/>
          </cell>
          <cell r="JD45" t="str">
            <v/>
          </cell>
          <cell r="JE45" t="str">
            <v/>
          </cell>
          <cell r="JF45" t="str">
            <v/>
          </cell>
          <cell r="JG45" t="str">
            <v/>
          </cell>
          <cell r="JH45" t="str">
            <v/>
          </cell>
          <cell r="JI45" t="str">
            <v/>
          </cell>
          <cell r="JJ45" t="str">
            <v/>
          </cell>
          <cell r="JK45" t="str">
            <v/>
          </cell>
          <cell r="JL45" t="str">
            <v/>
          </cell>
          <cell r="JM45" t="str">
            <v/>
          </cell>
          <cell r="JN45" t="str">
            <v/>
          </cell>
          <cell r="JO45" t="str">
            <v/>
          </cell>
          <cell r="JP45" t="str">
            <v/>
          </cell>
          <cell r="JQ45" t="str">
            <v/>
          </cell>
          <cell r="JR45" t="str">
            <v/>
          </cell>
          <cell r="JS45" t="str">
            <v/>
          </cell>
          <cell r="JT45" t="str">
            <v/>
          </cell>
          <cell r="JU45" t="str">
            <v/>
          </cell>
          <cell r="JV45" t="str">
            <v/>
          </cell>
        </row>
        <row r="46">
          <cell r="A46" t="str">
            <v>Erste ZDMF</v>
          </cell>
          <cell r="FE46" t="str">
            <v/>
          </cell>
          <cell r="FF46" t="str">
            <v/>
          </cell>
          <cell r="FG46">
            <v>3.8789759503490284E-3</v>
          </cell>
          <cell r="FH46">
            <v>-3.8639876352397629E-4</v>
          </cell>
          <cell r="FI46">
            <v>0</v>
          </cell>
          <cell r="FJ46">
            <v>0</v>
          </cell>
          <cell r="FK46">
            <v>0</v>
          </cell>
          <cell r="FL46">
            <v>-3.8654812524163695E-4</v>
          </cell>
          <cell r="FM46">
            <v>0</v>
          </cell>
          <cell r="FN46">
            <v>0</v>
          </cell>
          <cell r="FO46">
            <v>-3.8669760247489471E-4</v>
          </cell>
          <cell r="FP46">
            <v>0</v>
          </cell>
          <cell r="FQ46">
            <v>-3.8684719535786449E-4</v>
          </cell>
          <cell r="FR46" t="str">
            <v/>
          </cell>
          <cell r="FS46" t="str">
            <v/>
          </cell>
          <cell r="FT46" t="str">
            <v/>
          </cell>
          <cell r="FU46" t="str">
            <v/>
          </cell>
          <cell r="FV46" t="str">
            <v/>
          </cell>
          <cell r="FW46" t="str">
            <v/>
          </cell>
          <cell r="FX46" t="str">
            <v/>
          </cell>
          <cell r="FY46" t="str">
            <v/>
          </cell>
          <cell r="FZ46" t="str">
            <v/>
          </cell>
          <cell r="GA46" t="str">
            <v/>
          </cell>
          <cell r="GB46" t="str">
            <v/>
          </cell>
          <cell r="GC46" t="str">
            <v/>
          </cell>
          <cell r="GD46" t="str">
            <v/>
          </cell>
          <cell r="GE46" t="str">
            <v/>
          </cell>
          <cell r="GF46" t="str">
            <v/>
          </cell>
          <cell r="GG46" t="str">
            <v/>
          </cell>
          <cell r="GH46" t="str">
            <v/>
          </cell>
          <cell r="GI46" t="str">
            <v/>
          </cell>
          <cell r="GJ46" t="str">
            <v/>
          </cell>
          <cell r="GK46" t="str">
            <v/>
          </cell>
          <cell r="GL46" t="str">
            <v/>
          </cell>
          <cell r="GM46" t="str">
            <v/>
          </cell>
          <cell r="GN46" t="str">
            <v/>
          </cell>
          <cell r="GO46" t="str">
            <v/>
          </cell>
          <cell r="GP46" t="str">
            <v/>
          </cell>
          <cell r="GQ46" t="str">
            <v/>
          </cell>
          <cell r="GR46" t="str">
            <v/>
          </cell>
          <cell r="GS46" t="str">
            <v/>
          </cell>
          <cell r="GT46" t="str">
            <v/>
          </cell>
          <cell r="GU46" t="str">
            <v/>
          </cell>
          <cell r="GV46" t="str">
            <v/>
          </cell>
          <cell r="GW46" t="str">
            <v/>
          </cell>
          <cell r="GX46" t="str">
            <v/>
          </cell>
          <cell r="GY46" t="str">
            <v/>
          </cell>
          <cell r="GZ46" t="str">
            <v/>
          </cell>
          <cell r="HA46" t="str">
            <v/>
          </cell>
          <cell r="HB46" t="str">
            <v/>
          </cell>
          <cell r="HC46" t="str">
            <v/>
          </cell>
          <cell r="HD46" t="str">
            <v/>
          </cell>
          <cell r="HE46" t="str">
            <v/>
          </cell>
          <cell r="HF46" t="str">
            <v/>
          </cell>
          <cell r="HG46" t="str">
            <v/>
          </cell>
          <cell r="HH46" t="str">
            <v/>
          </cell>
          <cell r="HI46" t="str">
            <v/>
          </cell>
          <cell r="HJ46" t="str">
            <v/>
          </cell>
          <cell r="HK46" t="str">
            <v/>
          </cell>
          <cell r="HL46" t="str">
            <v/>
          </cell>
          <cell r="HM46" t="str">
            <v/>
          </cell>
          <cell r="HN46" t="str">
            <v/>
          </cell>
          <cell r="HO46" t="str">
            <v/>
          </cell>
          <cell r="HP46" t="str">
            <v/>
          </cell>
          <cell r="HQ46" t="str">
            <v/>
          </cell>
          <cell r="HR46" t="str">
            <v/>
          </cell>
          <cell r="HS46" t="str">
            <v/>
          </cell>
          <cell r="HT46" t="str">
            <v/>
          </cell>
          <cell r="HU46" t="str">
            <v/>
          </cell>
          <cell r="HV46" t="str">
            <v/>
          </cell>
          <cell r="HW46" t="str">
            <v/>
          </cell>
          <cell r="HX46" t="str">
            <v/>
          </cell>
          <cell r="HY46" t="str">
            <v/>
          </cell>
          <cell r="HZ46" t="str">
            <v/>
          </cell>
          <cell r="IA46" t="str">
            <v/>
          </cell>
          <cell r="IB46" t="str">
            <v/>
          </cell>
          <cell r="IC46" t="str">
            <v/>
          </cell>
          <cell r="ID46" t="str">
            <v/>
          </cell>
          <cell r="IE46" t="str">
            <v/>
          </cell>
          <cell r="IF46" t="str">
            <v/>
          </cell>
          <cell r="IG46" t="str">
            <v/>
          </cell>
          <cell r="IH46" t="str">
            <v/>
          </cell>
          <cell r="II46" t="str">
            <v/>
          </cell>
          <cell r="IJ46" t="str">
            <v/>
          </cell>
          <cell r="IK46" t="str">
            <v/>
          </cell>
          <cell r="IL46" t="str">
            <v/>
          </cell>
          <cell r="IM46" t="str">
            <v/>
          </cell>
          <cell r="IN46" t="str">
            <v/>
          </cell>
          <cell r="IO46" t="str">
            <v/>
          </cell>
          <cell r="IP46" t="str">
            <v/>
          </cell>
          <cell r="IQ46" t="str">
            <v/>
          </cell>
          <cell r="IR46" t="str">
            <v/>
          </cell>
          <cell r="IS46" t="str">
            <v/>
          </cell>
          <cell r="IT46" t="str">
            <v/>
          </cell>
          <cell r="IU46" t="str">
            <v/>
          </cell>
          <cell r="IV46" t="str">
            <v/>
          </cell>
          <cell r="IW46" t="str">
            <v/>
          </cell>
          <cell r="IX46" t="str">
            <v/>
          </cell>
          <cell r="IY46" t="str">
            <v/>
          </cell>
          <cell r="IZ46" t="str">
            <v/>
          </cell>
          <cell r="JA46" t="str">
            <v/>
          </cell>
          <cell r="JB46" t="str">
            <v/>
          </cell>
          <cell r="JC46" t="str">
            <v/>
          </cell>
          <cell r="JD46" t="str">
            <v/>
          </cell>
          <cell r="JE46" t="str">
            <v/>
          </cell>
          <cell r="JF46" t="str">
            <v/>
          </cell>
          <cell r="JG46" t="str">
            <v/>
          </cell>
          <cell r="JH46" t="str">
            <v/>
          </cell>
          <cell r="JI46" t="str">
            <v/>
          </cell>
          <cell r="JJ46" t="str">
            <v/>
          </cell>
          <cell r="JK46" t="str">
            <v/>
          </cell>
          <cell r="JL46" t="str">
            <v/>
          </cell>
          <cell r="JM46" t="str">
            <v/>
          </cell>
          <cell r="JN46" t="str">
            <v/>
          </cell>
          <cell r="JO46" t="str">
            <v/>
          </cell>
          <cell r="JP46" t="str">
            <v/>
          </cell>
          <cell r="JQ46" t="str">
            <v/>
          </cell>
          <cell r="JR46" t="str">
            <v/>
          </cell>
          <cell r="JS46" t="str">
            <v/>
          </cell>
          <cell r="JT46" t="str">
            <v/>
          </cell>
          <cell r="JU46" t="str">
            <v/>
          </cell>
          <cell r="JV46" t="str">
            <v/>
          </cell>
        </row>
        <row r="47">
          <cell r="A47">
            <v>0</v>
          </cell>
          <cell r="FF47" t="str">
            <v/>
          </cell>
          <cell r="FG47" t="str">
            <v/>
          </cell>
          <cell r="FH47" t="str">
            <v/>
          </cell>
          <cell r="FI47" t="str">
            <v/>
          </cell>
          <cell r="FJ47" t="str">
            <v/>
          </cell>
          <cell r="FK47" t="str">
            <v/>
          </cell>
          <cell r="FL47" t="str">
            <v/>
          </cell>
          <cell r="FM47" t="str">
            <v/>
          </cell>
          <cell r="FN47" t="str">
            <v/>
          </cell>
          <cell r="FO47" t="str">
            <v/>
          </cell>
          <cell r="FP47" t="str">
            <v/>
          </cell>
          <cell r="FQ47" t="str">
            <v/>
          </cell>
          <cell r="FR47" t="str">
            <v/>
          </cell>
          <cell r="FS47" t="str">
            <v/>
          </cell>
          <cell r="FT47" t="str">
            <v/>
          </cell>
          <cell r="FU47" t="str">
            <v/>
          </cell>
          <cell r="FV47" t="str">
            <v/>
          </cell>
          <cell r="FW47" t="str">
            <v/>
          </cell>
          <cell r="FX47" t="str">
            <v/>
          </cell>
          <cell r="FY47" t="str">
            <v/>
          </cell>
          <cell r="FZ47" t="str">
            <v/>
          </cell>
          <cell r="GA47" t="str">
            <v/>
          </cell>
          <cell r="GB47" t="str">
            <v/>
          </cell>
          <cell r="GC47" t="str">
            <v/>
          </cell>
          <cell r="GD47" t="str">
            <v/>
          </cell>
          <cell r="GE47" t="str">
            <v/>
          </cell>
          <cell r="GF47" t="str">
            <v/>
          </cell>
          <cell r="GG47" t="str">
            <v/>
          </cell>
          <cell r="GH47" t="str">
            <v/>
          </cell>
          <cell r="GI47" t="str">
            <v/>
          </cell>
          <cell r="GJ47" t="str">
            <v/>
          </cell>
          <cell r="GK47" t="str">
            <v/>
          </cell>
          <cell r="GL47" t="str">
            <v/>
          </cell>
          <cell r="GM47" t="str">
            <v/>
          </cell>
          <cell r="GN47" t="str">
            <v/>
          </cell>
          <cell r="GO47" t="str">
            <v/>
          </cell>
          <cell r="GP47" t="str">
            <v/>
          </cell>
          <cell r="GQ47" t="str">
            <v/>
          </cell>
          <cell r="GR47" t="str">
            <v/>
          </cell>
          <cell r="GS47" t="str">
            <v/>
          </cell>
          <cell r="GT47" t="str">
            <v/>
          </cell>
          <cell r="GU47" t="str">
            <v/>
          </cell>
          <cell r="GV47" t="str">
            <v/>
          </cell>
          <cell r="GW47" t="str">
            <v/>
          </cell>
          <cell r="GX47" t="str">
            <v/>
          </cell>
          <cell r="GY47" t="str">
            <v/>
          </cell>
          <cell r="GZ47" t="str">
            <v/>
          </cell>
          <cell r="HA47" t="str">
            <v/>
          </cell>
          <cell r="HB47" t="str">
            <v/>
          </cell>
          <cell r="HC47" t="str">
            <v/>
          </cell>
          <cell r="HD47" t="str">
            <v/>
          </cell>
          <cell r="HE47" t="str">
            <v/>
          </cell>
          <cell r="HF47" t="str">
            <v/>
          </cell>
          <cell r="HG47" t="str">
            <v/>
          </cell>
          <cell r="HH47" t="str">
            <v/>
          </cell>
          <cell r="HI47" t="str">
            <v/>
          </cell>
          <cell r="HJ47" t="str">
            <v/>
          </cell>
          <cell r="HK47" t="str">
            <v/>
          </cell>
          <cell r="HL47" t="str">
            <v/>
          </cell>
          <cell r="HM47" t="str">
            <v/>
          </cell>
          <cell r="HN47" t="str">
            <v/>
          </cell>
          <cell r="HO47" t="str">
            <v/>
          </cell>
          <cell r="HP47" t="str">
            <v/>
          </cell>
          <cell r="HQ47" t="str">
            <v/>
          </cell>
          <cell r="HR47" t="str">
            <v/>
          </cell>
          <cell r="HS47" t="str">
            <v/>
          </cell>
          <cell r="HT47" t="str">
            <v/>
          </cell>
          <cell r="HU47" t="str">
            <v/>
          </cell>
          <cell r="HV47" t="str">
            <v/>
          </cell>
          <cell r="HW47" t="str">
            <v/>
          </cell>
          <cell r="HX47" t="str">
            <v/>
          </cell>
          <cell r="HY47" t="str">
            <v/>
          </cell>
          <cell r="HZ47" t="str">
            <v/>
          </cell>
          <cell r="IA47" t="str">
            <v/>
          </cell>
          <cell r="IB47" t="str">
            <v/>
          </cell>
          <cell r="IC47" t="str">
            <v/>
          </cell>
          <cell r="ID47" t="str">
            <v/>
          </cell>
          <cell r="IE47" t="str">
            <v/>
          </cell>
          <cell r="IF47" t="str">
            <v/>
          </cell>
          <cell r="IG47" t="str">
            <v/>
          </cell>
          <cell r="IH47" t="str">
            <v/>
          </cell>
          <cell r="II47" t="str">
            <v/>
          </cell>
          <cell r="IJ47" t="str">
            <v/>
          </cell>
          <cell r="IK47" t="str">
            <v/>
          </cell>
          <cell r="IL47" t="str">
            <v/>
          </cell>
          <cell r="IM47" t="str">
            <v/>
          </cell>
          <cell r="IN47" t="str">
            <v/>
          </cell>
          <cell r="IO47" t="str">
            <v/>
          </cell>
          <cell r="IP47" t="str">
            <v/>
          </cell>
          <cell r="IQ47" t="str">
            <v/>
          </cell>
          <cell r="IR47" t="str">
            <v/>
          </cell>
          <cell r="IS47" t="str">
            <v/>
          </cell>
          <cell r="IT47" t="str">
            <v/>
          </cell>
          <cell r="IU47" t="str">
            <v/>
          </cell>
          <cell r="IV47" t="str">
            <v/>
          </cell>
          <cell r="IW47" t="str">
            <v/>
          </cell>
          <cell r="IX47" t="str">
            <v/>
          </cell>
          <cell r="IY47" t="str">
            <v/>
          </cell>
          <cell r="IZ47" t="str">
            <v/>
          </cell>
          <cell r="JA47" t="str">
            <v/>
          </cell>
          <cell r="JB47" t="str">
            <v/>
          </cell>
          <cell r="JC47" t="str">
            <v/>
          </cell>
          <cell r="JD47" t="str">
            <v/>
          </cell>
          <cell r="JE47" t="str">
            <v/>
          </cell>
          <cell r="JF47" t="str">
            <v/>
          </cell>
          <cell r="JG47" t="str">
            <v/>
          </cell>
          <cell r="JH47" t="str">
            <v/>
          </cell>
          <cell r="JI47" t="str">
            <v/>
          </cell>
          <cell r="JJ47" t="str">
            <v/>
          </cell>
          <cell r="JK47" t="str">
            <v/>
          </cell>
          <cell r="JL47" t="str">
            <v/>
          </cell>
          <cell r="JM47" t="str">
            <v/>
          </cell>
          <cell r="JN47" t="str">
            <v/>
          </cell>
          <cell r="JO47" t="str">
            <v/>
          </cell>
          <cell r="JP47" t="str">
            <v/>
          </cell>
          <cell r="JQ47" t="str">
            <v/>
          </cell>
          <cell r="JR47" t="str">
            <v/>
          </cell>
          <cell r="JS47" t="str">
            <v/>
          </cell>
          <cell r="JT47" t="str">
            <v/>
          </cell>
          <cell r="JU47" t="str">
            <v/>
          </cell>
          <cell r="JV47" t="str">
            <v/>
          </cell>
        </row>
        <row r="48">
          <cell r="A48" t="str">
            <v>AZ Treći horizont</v>
          </cell>
          <cell r="FG48" t="str">
            <v/>
          </cell>
          <cell r="FH48" t="str">
            <v/>
          </cell>
          <cell r="FI48" t="str">
            <v/>
          </cell>
          <cell r="FJ48" t="str">
            <v/>
          </cell>
          <cell r="FK48" t="str">
            <v/>
          </cell>
          <cell r="FL48" t="str">
            <v/>
          </cell>
          <cell r="FM48" t="str">
            <v/>
          </cell>
          <cell r="FN48" t="str">
            <v/>
          </cell>
          <cell r="FO48" t="str">
            <v/>
          </cell>
          <cell r="FP48" t="str">
            <v/>
          </cell>
          <cell r="FQ48" t="str">
            <v/>
          </cell>
          <cell r="FR48" t="str">
            <v/>
          </cell>
          <cell r="FS48" t="str">
            <v/>
          </cell>
          <cell r="FT48" t="str">
            <v/>
          </cell>
          <cell r="FU48" t="str">
            <v/>
          </cell>
          <cell r="FV48" t="str">
            <v/>
          </cell>
          <cell r="FW48" t="str">
            <v/>
          </cell>
          <cell r="FX48" t="str">
            <v/>
          </cell>
          <cell r="FY48" t="str">
            <v/>
          </cell>
          <cell r="FZ48" t="str">
            <v/>
          </cell>
          <cell r="GA48" t="str">
            <v/>
          </cell>
          <cell r="GB48" t="str">
            <v/>
          </cell>
          <cell r="GC48" t="str">
            <v/>
          </cell>
          <cell r="GD48" t="str">
            <v/>
          </cell>
          <cell r="GE48" t="str">
            <v/>
          </cell>
          <cell r="GF48" t="str">
            <v/>
          </cell>
          <cell r="GG48" t="str">
            <v/>
          </cell>
          <cell r="GH48" t="str">
            <v/>
          </cell>
          <cell r="GI48" t="str">
            <v/>
          </cell>
          <cell r="GJ48" t="str">
            <v/>
          </cell>
          <cell r="GK48" t="str">
            <v/>
          </cell>
          <cell r="GL48" t="str">
            <v/>
          </cell>
          <cell r="GM48" t="str">
            <v/>
          </cell>
          <cell r="GN48" t="str">
            <v/>
          </cell>
          <cell r="GO48" t="str">
            <v/>
          </cell>
          <cell r="GP48" t="str">
            <v/>
          </cell>
          <cell r="GQ48" t="str">
            <v/>
          </cell>
          <cell r="GR48" t="str">
            <v/>
          </cell>
          <cell r="GS48" t="str">
            <v/>
          </cell>
          <cell r="GT48" t="str">
            <v/>
          </cell>
          <cell r="GU48" t="str">
            <v/>
          </cell>
          <cell r="GV48" t="str">
            <v/>
          </cell>
          <cell r="GW48" t="str">
            <v/>
          </cell>
          <cell r="GX48" t="str">
            <v/>
          </cell>
          <cell r="GY48" t="str">
            <v/>
          </cell>
          <cell r="GZ48" t="str">
            <v/>
          </cell>
          <cell r="HA48" t="str">
            <v/>
          </cell>
          <cell r="HB48" t="str">
            <v/>
          </cell>
          <cell r="HC48" t="str">
            <v/>
          </cell>
          <cell r="HD48" t="str">
            <v/>
          </cell>
          <cell r="HE48" t="str">
            <v/>
          </cell>
          <cell r="HF48" t="str">
            <v/>
          </cell>
          <cell r="HG48" t="str">
            <v/>
          </cell>
          <cell r="HH48" t="str">
            <v/>
          </cell>
          <cell r="HI48" t="str">
            <v/>
          </cell>
          <cell r="HJ48" t="str">
            <v/>
          </cell>
          <cell r="HK48" t="str">
            <v/>
          </cell>
          <cell r="HL48" t="str">
            <v/>
          </cell>
          <cell r="HM48" t="str">
            <v/>
          </cell>
          <cell r="HN48" t="str">
            <v/>
          </cell>
          <cell r="HO48" t="str">
            <v/>
          </cell>
          <cell r="HP48" t="str">
            <v/>
          </cell>
          <cell r="HQ48" t="str">
            <v/>
          </cell>
          <cell r="HR48" t="str">
            <v/>
          </cell>
          <cell r="HS48" t="str">
            <v/>
          </cell>
          <cell r="HT48" t="str">
            <v/>
          </cell>
          <cell r="HU48" t="str">
            <v/>
          </cell>
          <cell r="HV48" t="str">
            <v/>
          </cell>
          <cell r="HW48" t="str">
            <v/>
          </cell>
          <cell r="HX48" t="str">
            <v/>
          </cell>
          <cell r="HY48" t="str">
            <v/>
          </cell>
          <cell r="HZ48" t="str">
            <v/>
          </cell>
          <cell r="IA48" t="str">
            <v/>
          </cell>
          <cell r="IB48" t="str">
            <v/>
          </cell>
          <cell r="IC48" t="str">
            <v/>
          </cell>
          <cell r="ID48" t="str">
            <v/>
          </cell>
          <cell r="IE48" t="str">
            <v/>
          </cell>
          <cell r="IF48" t="str">
            <v/>
          </cell>
          <cell r="IG48" t="str">
            <v/>
          </cell>
          <cell r="IH48" t="str">
            <v/>
          </cell>
          <cell r="II48" t="str">
            <v/>
          </cell>
          <cell r="IJ48" t="str">
            <v/>
          </cell>
          <cell r="IK48" t="str">
            <v/>
          </cell>
          <cell r="IL48" t="str">
            <v/>
          </cell>
          <cell r="IM48" t="str">
            <v/>
          </cell>
          <cell r="IN48" t="str">
            <v/>
          </cell>
          <cell r="IO48" t="str">
            <v/>
          </cell>
          <cell r="IP48" t="str">
            <v/>
          </cell>
          <cell r="IQ48" t="str">
            <v/>
          </cell>
          <cell r="IR48" t="str">
            <v/>
          </cell>
          <cell r="IS48" t="str">
            <v/>
          </cell>
          <cell r="IT48" t="str">
            <v/>
          </cell>
          <cell r="IU48" t="str">
            <v/>
          </cell>
          <cell r="IV48" t="str">
            <v/>
          </cell>
          <cell r="IW48" t="str">
            <v/>
          </cell>
          <cell r="IX48" t="str">
            <v/>
          </cell>
          <cell r="IY48" t="str">
            <v/>
          </cell>
          <cell r="IZ48" t="str">
            <v/>
          </cell>
          <cell r="JA48" t="str">
            <v/>
          </cell>
          <cell r="JB48" t="str">
            <v/>
          </cell>
          <cell r="JC48" t="str">
            <v/>
          </cell>
          <cell r="JD48" t="str">
            <v/>
          </cell>
          <cell r="JE48" t="str">
            <v/>
          </cell>
          <cell r="JF48" t="str">
            <v/>
          </cell>
          <cell r="JG48" t="str">
            <v/>
          </cell>
          <cell r="JH48" t="str">
            <v/>
          </cell>
          <cell r="JI48" t="str">
            <v/>
          </cell>
          <cell r="JJ48" t="str">
            <v/>
          </cell>
          <cell r="JK48" t="str">
            <v/>
          </cell>
          <cell r="JL48" t="str">
            <v/>
          </cell>
          <cell r="JM48" t="str">
            <v/>
          </cell>
          <cell r="JN48" t="str">
            <v/>
          </cell>
          <cell r="JO48" t="str">
            <v/>
          </cell>
          <cell r="JP48" t="str">
            <v/>
          </cell>
          <cell r="JQ48" t="str">
            <v/>
          </cell>
          <cell r="JR48" t="str">
            <v/>
          </cell>
          <cell r="JS48" t="str">
            <v/>
          </cell>
          <cell r="JT48" t="str">
            <v/>
          </cell>
          <cell r="JU48" t="str">
            <v/>
          </cell>
          <cell r="JV48" t="str">
            <v/>
          </cell>
        </row>
        <row r="49">
          <cell r="A49" t="str">
            <v>UKUPNO</v>
          </cell>
          <cell r="U49" t="e">
            <v>#REF!</v>
          </cell>
          <cell r="V49" t="str">
            <v/>
          </cell>
          <cell r="W49" t="str">
            <v/>
          </cell>
          <cell r="X49" t="str">
            <v/>
          </cell>
          <cell r="Y49" t="str">
            <v/>
          </cell>
          <cell r="Z49" t="str">
            <v/>
          </cell>
          <cell r="AA49" t="str">
            <v/>
          </cell>
          <cell r="AB49" t="e">
            <v>#VALUE!</v>
          </cell>
          <cell r="AC49">
            <v>0.31606217616580312</v>
          </cell>
          <cell r="AD49">
            <v>1.188976377952756</v>
          </cell>
          <cell r="AE49">
            <v>1.618705035971223E-2</v>
          </cell>
          <cell r="AF49">
            <v>0.73451327433628322</v>
          </cell>
          <cell r="AG49">
            <v>0.33367346938775511</v>
          </cell>
          <cell r="AH49">
            <v>7.6511094108645756E-3</v>
          </cell>
          <cell r="AI49">
            <v>0</v>
          </cell>
          <cell r="AJ49">
            <v>1.7463933181473046E-2</v>
          </cell>
          <cell r="AK49">
            <v>7.462686567164179E-3</v>
          </cell>
          <cell r="AL49">
            <v>7.037037037037037E-3</v>
          </cell>
          <cell r="AM49">
            <v>0.80139757263699885</v>
          </cell>
          <cell r="AN49">
            <v>8.2074316047366272E-2</v>
          </cell>
          <cell r="AO49">
            <v>2.2641509433962265E-3</v>
          </cell>
          <cell r="AP49">
            <v>1.5436746987951807E-2</v>
          </cell>
          <cell r="AQ49">
            <v>3.89321468298109E-3</v>
          </cell>
          <cell r="AR49">
            <v>9.0489381348107106E-3</v>
          </cell>
          <cell r="AS49">
            <v>4.0629575402635433E-2</v>
          </cell>
          <cell r="AT49">
            <v>1.3366162504396765E-2</v>
          </cell>
          <cell r="AU49">
            <v>0.46355432141617492</v>
          </cell>
          <cell r="AV49">
            <v>0.10945096644136132</v>
          </cell>
          <cell r="AW49">
            <v>2.8537836682342881E-2</v>
          </cell>
          <cell r="AX49">
            <v>1.1119193598669853E-2</v>
          </cell>
          <cell r="AY49">
            <v>3.1860226104830423E-3</v>
          </cell>
          <cell r="AZ49">
            <v>9.2203667657002348E-3</v>
          </cell>
          <cell r="BA49">
            <v>1.5125367982945894E-2</v>
          </cell>
          <cell r="BB49">
            <v>6.6299999999999998E-2</v>
          </cell>
          <cell r="BC49">
            <v>1.6974585013598425E-2</v>
          </cell>
          <cell r="BD49">
            <v>1.2541497602360752E-2</v>
          </cell>
          <cell r="BE49">
            <v>8.1056466302367944E-3</v>
          </cell>
          <cell r="BF49">
            <v>7.9501309964766457E-3</v>
          </cell>
          <cell r="BG49">
            <v>1.1024468943264318E-2</v>
          </cell>
          <cell r="BH49">
            <v>1.49822695035461E-2</v>
          </cell>
          <cell r="BI49">
            <v>3.0570355489562408E-3</v>
          </cell>
          <cell r="BJ49">
            <v>2.2640195053988156E-3</v>
          </cell>
          <cell r="BK49">
            <v>3.0408340573414424E-3</v>
          </cell>
          <cell r="BL49">
            <v>1.5504547423126895E-2</v>
          </cell>
          <cell r="BM49">
            <v>8.8706925963834872E-3</v>
          </cell>
          <cell r="BN49">
            <v>9.7226919174839364E-3</v>
          </cell>
          <cell r="BO49">
            <v>5.6099807418571552E-3</v>
          </cell>
          <cell r="BP49">
            <v>5.5786844296419648E-3</v>
          </cell>
          <cell r="BQ49">
            <v>5.5477353647428998E-3</v>
          </cell>
          <cell r="BR49">
            <v>5.1877470355731229E-3</v>
          </cell>
          <cell r="BS49">
            <v>5.0790530023756865E-3</v>
          </cell>
          <cell r="BT49">
            <v>0.22275654087537697</v>
          </cell>
          <cell r="BU49">
            <v>2.7329689374750031E-3</v>
          </cell>
          <cell r="BV49">
            <v>2.1937113607658045E-3</v>
          </cell>
          <cell r="BW49">
            <v>3.8604404351286814E-2</v>
          </cell>
          <cell r="BX49">
            <v>5.0261846979179972E-2</v>
          </cell>
          <cell r="BY49">
            <v>2.6877470355731226E-2</v>
          </cell>
          <cell r="BZ49">
            <v>2.5404157043879907E-2</v>
          </cell>
          <cell r="CA49">
            <v>2.1945021945021944E-3</v>
          </cell>
          <cell r="CB49">
            <v>4.2065229918174483E-3</v>
          </cell>
          <cell r="CC49">
            <v>1.721466689619556E-3</v>
          </cell>
          <cell r="CD49">
            <v>6.3011972274732201E-4</v>
          </cell>
          <cell r="CE49">
            <v>2.3471490725898787E-3</v>
          </cell>
          <cell r="CF49">
            <v>2.9127877091781368E-3</v>
          </cell>
          <cell r="CG49">
            <v>1.082004555808656E-3</v>
          </cell>
          <cell r="CH49">
            <v>3.4131634336424143E-4</v>
          </cell>
          <cell r="CI49">
            <v>1.0804663065112311E-3</v>
          </cell>
          <cell r="CJ49">
            <v>4.3172006362190412E-3</v>
          </cell>
          <cell r="CK49">
            <v>1.583710407239819E-3</v>
          </cell>
          <cell r="CL49">
            <v>1.41179128077705E-3</v>
          </cell>
          <cell r="CM49">
            <v>-3.383522246658772E-4</v>
          </cell>
          <cell r="CN49">
            <v>-9.0257798837930841E-4</v>
          </cell>
          <cell r="CO49">
            <v>-3.9523459996612274E-4</v>
          </cell>
          <cell r="CP49">
            <v>5.0835969272480797E-4</v>
          </cell>
          <cell r="CQ49">
            <v>-7.9037994693163208E-4</v>
          </cell>
          <cell r="CR49">
            <v>1.243008079552517E-3</v>
          </cell>
          <cell r="CS49">
            <v>-9.5931380847581965E-4</v>
          </cell>
          <cell r="CT49">
            <v>-7.342973339358337E-4</v>
          </cell>
          <cell r="CU49">
            <v>-1.1870442597931151E-3</v>
          </cell>
          <cell r="CV49">
            <v>-1.6864742501414828E-2</v>
          </cell>
          <cell r="CW49">
            <v>1.5945199171079897E-2</v>
          </cell>
          <cell r="CX49">
            <v>-1.7564734545866621E-3</v>
          </cell>
          <cell r="CY49">
            <v>-2.2704052673402204E-3</v>
          </cell>
          <cell r="CZ49">
            <v>6.9973830925019916E-3</v>
          </cell>
          <cell r="DA49">
            <v>-1.977289418676911E-3</v>
          </cell>
          <cell r="DB49">
            <v>-1.3019359221102683E-3</v>
          </cell>
          <cell r="DC49">
            <v>-9.0687524797370062E-4</v>
          </cell>
          <cell r="DD49">
            <v>8.7933284166335727E-3</v>
          </cell>
          <cell r="DE49">
            <v>-4.498931503767855E-4</v>
          </cell>
          <cell r="DF49">
            <v>-1.2940249803083156E-3</v>
          </cell>
          <cell r="DG49">
            <v>-1.9717199031040506E-3</v>
          </cell>
          <cell r="DH49">
            <v>6.2090765409799048E-4</v>
          </cell>
          <cell r="DI49">
            <v>2.8205562136853385E-4</v>
          </cell>
          <cell r="DJ49">
            <v>2.3855177080983534E-2</v>
          </cell>
          <cell r="DK49">
            <v>-5.7284494629578631E-3</v>
          </cell>
          <cell r="DL49">
            <v>-2.2713423079053791E-3</v>
          </cell>
          <cell r="DM49">
            <v>-7.7734591893392562E-4</v>
          </cell>
          <cell r="DN49">
            <v>-6.6681484774394314E-4</v>
          </cell>
          <cell r="DO49">
            <v>1.2233096085409252E-3</v>
          </cell>
          <cell r="DP49">
            <v>4.0653115628123959E-2</v>
          </cell>
          <cell r="DQ49">
            <v>-1.0673497705197993E-4</v>
          </cell>
          <cell r="DR49">
            <v>-5.3373185311699402E-5</v>
          </cell>
          <cell r="DS49">
            <v>1.0141446490525754E-3</v>
          </cell>
          <cell r="DT49">
            <v>2.9860296470086384E-3</v>
          </cell>
          <cell r="DU49">
            <v>0.22955874534821905</v>
          </cell>
          <cell r="DV49">
            <v>7.7827741265997928E-4</v>
          </cell>
          <cell r="DW49">
            <v>-3.3699127279011492E-3</v>
          </cell>
          <cell r="DX49">
            <v>1.5952835096237211E-2</v>
          </cell>
          <cell r="DY49">
            <v>-1.0667349377026796E-3</v>
          </cell>
          <cell r="DZ49">
            <v>-4.3996411943103666E-3</v>
          </cell>
          <cell r="EA49">
            <v>-6.0923288141410672E-3</v>
          </cell>
          <cell r="EB49">
            <v>-2.5900025900025899E-3</v>
          </cell>
          <cell r="EC49">
            <v>-9.9541244698346759E-4</v>
          </cell>
          <cell r="ED49">
            <v>-1.2563358315643546E-3</v>
          </cell>
          <cell r="EE49">
            <v>4.337642057777392E-4</v>
          </cell>
          <cell r="EF49">
            <v>-1.951092611862643E-3</v>
          </cell>
          <cell r="EG49">
            <v>-1.6942525739606412E-3</v>
          </cell>
          <cell r="EH49">
            <v>-1.257615317667537E-2</v>
          </cell>
          <cell r="EI49">
            <v>-4.3188929531532329E-3</v>
          </cell>
          <cell r="EJ49">
            <v>-4.7802416677732041E-3</v>
          </cell>
          <cell r="EK49">
            <v>5.9061596619968869E-2</v>
          </cell>
          <cell r="EL49">
            <v>-2.687607609289044E-3</v>
          </cell>
          <cell r="EM49">
            <v>1.7684955156006569E-3</v>
          </cell>
          <cell r="EN49">
            <v>6.3049052162582493E-4</v>
          </cell>
          <cell r="EO49">
            <v>1.2601865076031254E-4</v>
          </cell>
          <cell r="EP49">
            <v>3.4440757696669326E-3</v>
          </cell>
          <cell r="EQ49">
            <v>-1.7998409442886443E-3</v>
          </cell>
          <cell r="ER49">
            <v>2.5159342502515932E-4</v>
          </cell>
          <cell r="ES49">
            <v>8.384338056510439E-4</v>
          </cell>
          <cell r="ET49">
            <v>2.2199882717600736E-3</v>
          </cell>
          <cell r="EU49">
            <v>7.8154386258202039E-3</v>
          </cell>
          <cell r="EV49">
            <v>-3.317574852782616E-3</v>
          </cell>
          <cell r="EW49">
            <v>-2.0803861196638097E-3</v>
          </cell>
          <cell r="EX49">
            <v>-1.9179452968645764E-3</v>
          </cell>
          <cell r="EY49">
            <v>-3.7597125908597209E-4</v>
          </cell>
          <cell r="EZ49">
            <v>1.2954991850892222E-3</v>
          </cell>
          <cell r="FA49">
            <v>5.0083472454090147E-4</v>
          </cell>
          <cell r="FB49">
            <v>8.3430669113966291E-4</v>
          </cell>
          <cell r="FC49">
            <v>1.5005001667222407E-3</v>
          </cell>
          <cell r="FD49">
            <v>3.745630098218745E-4</v>
          </cell>
          <cell r="FE49">
            <v>7.8171152806090605E-2</v>
          </cell>
          <cell r="FF49">
            <v>0.11043370890569533</v>
          </cell>
          <cell r="FG49">
            <v>-3.12738897769127E-3</v>
          </cell>
          <cell r="FH49">
            <v>-1.5686001115449155E-3</v>
          </cell>
          <cell r="FI49">
            <v>-1.3615892190064205E-3</v>
          </cell>
          <cell r="FJ49">
            <v>-1.013844217591986E-3</v>
          </cell>
          <cell r="FK49">
            <v>-1.819772528433905E-3</v>
          </cell>
          <cell r="FL49">
            <v>-1.8932089892367276E-3</v>
          </cell>
          <cell r="FM49">
            <v>-1.1240296462818877E-3</v>
          </cell>
          <cell r="FN49">
            <v>-1.1604599641312774E-3</v>
          </cell>
          <cell r="FO49">
            <v>9.1536403323466686E-4</v>
          </cell>
          <cell r="FP49">
            <v>2.9897995075625072E-3</v>
          </cell>
          <cell r="FQ49">
            <v>8.837453971593856E-3</v>
          </cell>
          <cell r="FR49">
            <v>-1</v>
          </cell>
          <cell r="FS49" t="str">
            <v/>
          </cell>
          <cell r="FT49" t="str">
            <v/>
          </cell>
          <cell r="FU49" t="str">
            <v/>
          </cell>
          <cell r="FV49" t="str">
            <v/>
          </cell>
          <cell r="FW49" t="str">
            <v/>
          </cell>
          <cell r="FX49" t="str">
            <v/>
          </cell>
          <cell r="FY49" t="str">
            <v/>
          </cell>
          <cell r="FZ49" t="str">
            <v/>
          </cell>
          <cell r="GA49" t="str">
            <v/>
          </cell>
          <cell r="GB49" t="str">
            <v/>
          </cell>
          <cell r="GC49" t="str">
            <v/>
          </cell>
          <cell r="GD49" t="str">
            <v/>
          </cell>
          <cell r="GE49" t="str">
            <v/>
          </cell>
          <cell r="GF49" t="str">
            <v/>
          </cell>
          <cell r="GG49" t="str">
            <v/>
          </cell>
          <cell r="GH49" t="str">
            <v/>
          </cell>
          <cell r="GI49" t="str">
            <v/>
          </cell>
          <cell r="GJ49" t="str">
            <v/>
          </cell>
          <cell r="GK49" t="str">
            <v/>
          </cell>
          <cell r="GL49" t="str">
            <v/>
          </cell>
          <cell r="GM49" t="str">
            <v/>
          </cell>
          <cell r="GN49" t="str">
            <v/>
          </cell>
          <cell r="GO49" t="str">
            <v/>
          </cell>
          <cell r="GP49" t="str">
            <v/>
          </cell>
          <cell r="GQ49" t="str">
            <v/>
          </cell>
          <cell r="GR49" t="str">
            <v/>
          </cell>
          <cell r="GS49" t="str">
            <v/>
          </cell>
          <cell r="GT49" t="str">
            <v/>
          </cell>
          <cell r="GU49" t="str">
            <v/>
          </cell>
          <cell r="GV49" t="str">
            <v/>
          </cell>
          <cell r="GW49" t="str">
            <v/>
          </cell>
          <cell r="GX49" t="str">
            <v/>
          </cell>
          <cell r="GY49" t="str">
            <v/>
          </cell>
          <cell r="GZ49" t="str">
            <v/>
          </cell>
          <cell r="HA49" t="str">
            <v/>
          </cell>
          <cell r="HB49" t="str">
            <v/>
          </cell>
          <cell r="HC49" t="str">
            <v/>
          </cell>
          <cell r="HD49" t="str">
            <v/>
          </cell>
          <cell r="HE49" t="str">
            <v/>
          </cell>
          <cell r="HF49" t="str">
            <v/>
          </cell>
          <cell r="HG49" t="str">
            <v/>
          </cell>
          <cell r="HH49" t="str">
            <v/>
          </cell>
          <cell r="HI49" t="str">
            <v/>
          </cell>
          <cell r="HJ49" t="str">
            <v/>
          </cell>
          <cell r="HK49" t="str">
            <v/>
          </cell>
          <cell r="HL49" t="str">
            <v/>
          </cell>
          <cell r="HM49" t="str">
            <v/>
          </cell>
          <cell r="HN49" t="str">
            <v/>
          </cell>
          <cell r="HO49" t="str">
            <v/>
          </cell>
          <cell r="HP49" t="str">
            <v/>
          </cell>
          <cell r="HQ49" t="str">
            <v/>
          </cell>
          <cell r="HR49" t="str">
            <v/>
          </cell>
          <cell r="HS49" t="str">
            <v/>
          </cell>
          <cell r="HT49" t="str">
            <v/>
          </cell>
          <cell r="HU49" t="str">
            <v/>
          </cell>
          <cell r="HV49" t="str">
            <v/>
          </cell>
          <cell r="HW49" t="str">
            <v/>
          </cell>
          <cell r="HX49" t="str">
            <v/>
          </cell>
          <cell r="HY49" t="str">
            <v/>
          </cell>
          <cell r="HZ49" t="str">
            <v/>
          </cell>
          <cell r="IA49" t="str">
            <v/>
          </cell>
          <cell r="IB49" t="str">
            <v/>
          </cell>
          <cell r="IC49" t="str">
            <v/>
          </cell>
          <cell r="ID49" t="str">
            <v/>
          </cell>
          <cell r="IE49" t="str">
            <v/>
          </cell>
          <cell r="IF49" t="str">
            <v/>
          </cell>
          <cell r="IG49" t="str">
            <v/>
          </cell>
          <cell r="IH49" t="str">
            <v/>
          </cell>
          <cell r="II49" t="str">
            <v/>
          </cell>
          <cell r="IJ49" t="str">
            <v/>
          </cell>
          <cell r="IK49" t="str">
            <v/>
          </cell>
          <cell r="IL49" t="str">
            <v/>
          </cell>
          <cell r="IM49" t="str">
            <v/>
          </cell>
          <cell r="IN49" t="str">
            <v/>
          </cell>
          <cell r="IO49" t="str">
            <v/>
          </cell>
          <cell r="IP49" t="str">
            <v/>
          </cell>
          <cell r="IQ49" t="str">
            <v/>
          </cell>
          <cell r="IR49" t="str">
            <v/>
          </cell>
          <cell r="IS49" t="str">
            <v/>
          </cell>
          <cell r="IT49" t="str">
            <v/>
          </cell>
          <cell r="IU49" t="str">
            <v/>
          </cell>
          <cell r="IV49" t="str">
            <v/>
          </cell>
          <cell r="IW49" t="str">
            <v/>
          </cell>
          <cell r="IX49" t="str">
            <v/>
          </cell>
          <cell r="IY49" t="str">
            <v/>
          </cell>
          <cell r="IZ49" t="str">
            <v/>
          </cell>
          <cell r="JA49" t="str">
            <v/>
          </cell>
          <cell r="JB49" t="str">
            <v/>
          </cell>
          <cell r="JC49" t="str">
            <v/>
          </cell>
          <cell r="JD49" t="str">
            <v/>
          </cell>
          <cell r="JE49" t="str">
            <v/>
          </cell>
          <cell r="JF49" t="str">
            <v/>
          </cell>
          <cell r="JG49" t="str">
            <v/>
          </cell>
          <cell r="JH49" t="str">
            <v/>
          </cell>
          <cell r="JI49" t="str">
            <v/>
          </cell>
          <cell r="JJ49" t="str">
            <v/>
          </cell>
          <cell r="JK49" t="str">
            <v/>
          </cell>
          <cell r="JL49" t="str">
            <v/>
          </cell>
          <cell r="JM49" t="str">
            <v/>
          </cell>
          <cell r="JN49" t="str">
            <v/>
          </cell>
          <cell r="JO49" t="str">
            <v/>
          </cell>
          <cell r="JP49" t="str">
            <v/>
          </cell>
          <cell r="JQ49" t="str">
            <v/>
          </cell>
          <cell r="JR49" t="str">
            <v/>
          </cell>
          <cell r="JS49" t="str">
            <v/>
          </cell>
          <cell r="JT49" t="str">
            <v/>
          </cell>
          <cell r="JU49" t="str">
            <v/>
          </cell>
          <cell r="JV49" t="str">
            <v/>
          </cell>
        </row>
        <row r="50">
          <cell r="FG50" t="str">
            <v/>
          </cell>
          <cell r="FH50" t="str">
            <v/>
          </cell>
          <cell r="FI50" t="str">
            <v/>
          </cell>
          <cell r="FJ50" t="str">
            <v/>
          </cell>
          <cell r="FK50" t="str">
            <v/>
          </cell>
          <cell r="FL50" t="str">
            <v/>
          </cell>
          <cell r="FM50" t="str">
            <v/>
          </cell>
          <cell r="FN50" t="str">
            <v/>
          </cell>
          <cell r="FO50" t="str">
            <v/>
          </cell>
          <cell r="FP50" t="str">
            <v/>
          </cell>
          <cell r="FQ50" t="str">
            <v/>
          </cell>
          <cell r="FR50" t="str">
            <v/>
          </cell>
          <cell r="FS50" t="str">
            <v/>
          </cell>
          <cell r="FT50" t="str">
            <v/>
          </cell>
          <cell r="FU50" t="str">
            <v/>
          </cell>
          <cell r="FV50" t="str">
            <v/>
          </cell>
          <cell r="FW50" t="str">
            <v/>
          </cell>
          <cell r="FX50" t="str">
            <v/>
          </cell>
          <cell r="FY50" t="str">
            <v/>
          </cell>
          <cell r="FZ50" t="str">
            <v/>
          </cell>
          <cell r="GA50" t="str">
            <v/>
          </cell>
          <cell r="GB50" t="str">
            <v/>
          </cell>
          <cell r="GC50" t="str">
            <v/>
          </cell>
          <cell r="GD50" t="str">
            <v/>
          </cell>
          <cell r="GE50" t="str">
            <v/>
          </cell>
          <cell r="GF50" t="str">
            <v/>
          </cell>
          <cell r="GG50" t="str">
            <v/>
          </cell>
          <cell r="GH50" t="str">
            <v/>
          </cell>
          <cell r="GI50" t="str">
            <v/>
          </cell>
          <cell r="GJ50" t="str">
            <v/>
          </cell>
          <cell r="GK50" t="str">
            <v/>
          </cell>
          <cell r="GL50" t="str">
            <v/>
          </cell>
          <cell r="GM50" t="str">
            <v/>
          </cell>
          <cell r="GN50" t="str">
            <v/>
          </cell>
          <cell r="GO50" t="str">
            <v/>
          </cell>
          <cell r="GP50" t="str">
            <v/>
          </cell>
          <cell r="GQ50" t="str">
            <v/>
          </cell>
          <cell r="GR50" t="str">
            <v/>
          </cell>
          <cell r="GS50" t="str">
            <v/>
          </cell>
          <cell r="GT50" t="str">
            <v/>
          </cell>
          <cell r="GU50" t="str">
            <v/>
          </cell>
          <cell r="GV50" t="str">
            <v/>
          </cell>
          <cell r="GW50" t="str">
            <v/>
          </cell>
          <cell r="GX50" t="str">
            <v/>
          </cell>
          <cell r="GY50" t="str">
            <v/>
          </cell>
          <cell r="GZ50" t="str">
            <v/>
          </cell>
          <cell r="HA50" t="str">
            <v/>
          </cell>
          <cell r="HB50" t="str">
            <v/>
          </cell>
          <cell r="HC50" t="str">
            <v/>
          </cell>
          <cell r="HD50" t="str">
            <v/>
          </cell>
          <cell r="HE50" t="str">
            <v/>
          </cell>
          <cell r="HF50" t="str">
            <v/>
          </cell>
          <cell r="HG50" t="str">
            <v/>
          </cell>
          <cell r="HH50" t="str">
            <v/>
          </cell>
          <cell r="HI50" t="str">
            <v/>
          </cell>
          <cell r="HJ50" t="str">
            <v/>
          </cell>
          <cell r="HK50" t="str">
            <v/>
          </cell>
          <cell r="HL50" t="str">
            <v/>
          </cell>
          <cell r="HM50" t="str">
            <v/>
          </cell>
          <cell r="HN50" t="str">
            <v/>
          </cell>
          <cell r="HO50" t="str">
            <v/>
          </cell>
          <cell r="HP50" t="str">
            <v/>
          </cell>
          <cell r="HQ50" t="str">
            <v/>
          </cell>
          <cell r="HR50" t="str">
            <v/>
          </cell>
          <cell r="HS50" t="str">
            <v/>
          </cell>
          <cell r="HT50" t="str">
            <v/>
          </cell>
          <cell r="HU50" t="str">
            <v/>
          </cell>
          <cell r="HV50" t="str">
            <v/>
          </cell>
          <cell r="HW50" t="str">
            <v/>
          </cell>
          <cell r="HX50" t="str">
            <v/>
          </cell>
          <cell r="HY50" t="str">
            <v/>
          </cell>
          <cell r="HZ50" t="str">
            <v/>
          </cell>
          <cell r="IA50" t="str">
            <v/>
          </cell>
          <cell r="IB50" t="str">
            <v/>
          </cell>
          <cell r="IC50" t="str">
            <v/>
          </cell>
          <cell r="ID50" t="str">
            <v/>
          </cell>
          <cell r="IE50" t="str">
            <v/>
          </cell>
          <cell r="IF50" t="str">
            <v/>
          </cell>
          <cell r="IG50" t="str">
            <v/>
          </cell>
          <cell r="IH50" t="str">
            <v/>
          </cell>
          <cell r="II50" t="str">
            <v/>
          </cell>
          <cell r="IJ50" t="str">
            <v/>
          </cell>
          <cell r="IK50" t="str">
            <v/>
          </cell>
          <cell r="IL50" t="str">
            <v/>
          </cell>
          <cell r="IM50" t="str">
            <v/>
          </cell>
          <cell r="IN50" t="str">
            <v/>
          </cell>
          <cell r="IO50" t="str">
            <v/>
          </cell>
          <cell r="IP50" t="str">
            <v/>
          </cell>
          <cell r="IQ50" t="str">
            <v/>
          </cell>
          <cell r="IR50" t="str">
            <v/>
          </cell>
          <cell r="IS50" t="str">
            <v/>
          </cell>
          <cell r="IT50" t="str">
            <v/>
          </cell>
          <cell r="IU50" t="str">
            <v/>
          </cell>
          <cell r="IV50" t="str">
            <v/>
          </cell>
          <cell r="IW50" t="str">
            <v/>
          </cell>
          <cell r="IX50" t="str">
            <v/>
          </cell>
          <cell r="IY50" t="str">
            <v/>
          </cell>
          <cell r="IZ50" t="str">
            <v/>
          </cell>
          <cell r="JA50" t="str">
            <v/>
          </cell>
          <cell r="JB50" t="str">
            <v/>
          </cell>
          <cell r="JC50" t="str">
            <v/>
          </cell>
          <cell r="JD50" t="str">
            <v/>
          </cell>
          <cell r="JE50" t="str">
            <v/>
          </cell>
          <cell r="JF50" t="str">
            <v/>
          </cell>
          <cell r="JG50" t="str">
            <v/>
          </cell>
          <cell r="JH50" t="str">
            <v/>
          </cell>
          <cell r="JI50" t="str">
            <v/>
          </cell>
          <cell r="JJ50" t="str">
            <v/>
          </cell>
          <cell r="JK50" t="str">
            <v/>
          </cell>
          <cell r="JL50" t="str">
            <v/>
          </cell>
          <cell r="JM50" t="str">
            <v/>
          </cell>
          <cell r="JN50" t="str">
            <v/>
          </cell>
          <cell r="JO50" t="str">
            <v/>
          </cell>
          <cell r="JP50" t="str">
            <v/>
          </cell>
          <cell r="JQ50" t="str">
            <v/>
          </cell>
          <cell r="JR50" t="str">
            <v/>
          </cell>
          <cell r="JS50" t="str">
            <v/>
          </cell>
          <cell r="JT50" t="str">
            <v/>
          </cell>
          <cell r="JU50" t="str">
            <v/>
          </cell>
          <cell r="JV50" t="str">
            <v/>
          </cell>
        </row>
        <row r="51">
          <cell r="A51" t="str">
            <v>Prirast</v>
          </cell>
          <cell r="U51" t="e">
            <v>#REF!</v>
          </cell>
          <cell r="V51" t="str">
            <v/>
          </cell>
          <cell r="W51" t="str">
            <v/>
          </cell>
          <cell r="X51" t="str">
            <v/>
          </cell>
          <cell r="Y51" t="str">
            <v/>
          </cell>
          <cell r="Z51" t="str">
            <v/>
          </cell>
          <cell r="AA51" t="str">
            <v/>
          </cell>
          <cell r="AB51" t="e">
            <v>#VALUE!</v>
          </cell>
          <cell r="AC51">
            <v>0.31606217616580312</v>
          </cell>
          <cell r="AD51">
            <v>1.188976377952756</v>
          </cell>
          <cell r="AE51">
            <v>1.618705035971223E-2</v>
          </cell>
          <cell r="AF51">
            <v>0.73451327433628322</v>
          </cell>
          <cell r="AG51">
            <v>0.33367346938775511</v>
          </cell>
          <cell r="AH51">
            <v>7.6511094108645756E-3</v>
          </cell>
          <cell r="AI51">
            <v>0</v>
          </cell>
          <cell r="AJ51">
            <v>1.7463933181473046E-2</v>
          </cell>
          <cell r="AK51">
            <v>7.462686567164179E-3</v>
          </cell>
          <cell r="AL51">
            <v>7.037037037037037E-3</v>
          </cell>
          <cell r="AM51">
            <v>0.80139757263699885</v>
          </cell>
          <cell r="AN51">
            <v>8.2074316047366272E-2</v>
          </cell>
          <cell r="AO51">
            <v>2.2641509433962265E-3</v>
          </cell>
          <cell r="AP51">
            <v>1.5436746987951807E-2</v>
          </cell>
          <cell r="AQ51">
            <v>3.89321468298109E-3</v>
          </cell>
          <cell r="AR51">
            <v>9.0489381348107106E-3</v>
          </cell>
          <cell r="AS51">
            <v>4.0629575402635433E-2</v>
          </cell>
          <cell r="AT51">
            <v>1.3366162504396765E-2</v>
          </cell>
          <cell r="AU51">
            <v>0.46355432141617492</v>
          </cell>
          <cell r="AV51">
            <v>0.10945096644136132</v>
          </cell>
          <cell r="AW51">
            <v>2.8537836682342881E-2</v>
          </cell>
          <cell r="AX51">
            <v>1.1119193598669853E-2</v>
          </cell>
          <cell r="AY51">
            <v>3.1860226104830423E-3</v>
          </cell>
          <cell r="AZ51">
            <v>9.2203667657002348E-3</v>
          </cell>
          <cell r="BA51">
            <v>1.5125367982945894E-2</v>
          </cell>
          <cell r="BB51">
            <v>6.6299999999999998E-2</v>
          </cell>
          <cell r="BC51">
            <v>1.6974585013598425E-2</v>
          </cell>
          <cell r="BD51">
            <v>1.2541497602360752E-2</v>
          </cell>
          <cell r="BE51">
            <v>8.1056466302367944E-3</v>
          </cell>
          <cell r="BF51">
            <v>7.9501309964766457E-3</v>
          </cell>
          <cell r="BG51">
            <v>1.1024468943264318E-2</v>
          </cell>
          <cell r="BH51">
            <v>1.49822695035461E-2</v>
          </cell>
          <cell r="BI51">
            <v>3.0570355489562408E-3</v>
          </cell>
          <cell r="BJ51">
            <v>2.2640195053988156E-3</v>
          </cell>
          <cell r="BK51">
            <v>3.0408340573414424E-3</v>
          </cell>
          <cell r="BL51">
            <v>1.5504547423126895E-2</v>
          </cell>
          <cell r="BM51">
            <v>8.8706925963834872E-3</v>
          </cell>
          <cell r="BN51">
            <v>9.7226919174839364E-3</v>
          </cell>
          <cell r="BO51">
            <v>5.6099807418571552E-3</v>
          </cell>
          <cell r="BP51">
            <v>5.5786844296419648E-3</v>
          </cell>
          <cell r="BQ51">
            <v>5.5477353647428998E-3</v>
          </cell>
          <cell r="BR51">
            <v>5.1877470355731229E-3</v>
          </cell>
          <cell r="BS51">
            <v>5.0790530023756865E-3</v>
          </cell>
          <cell r="BT51">
            <v>0.22275654087537697</v>
          </cell>
          <cell r="BU51">
            <v>2.7329689374750031E-3</v>
          </cell>
          <cell r="BV51">
            <v>2.1937113607658045E-3</v>
          </cell>
          <cell r="BW51">
            <v>3.8604404351286814E-2</v>
          </cell>
          <cell r="BX51">
            <v>5.0261846979179972E-2</v>
          </cell>
          <cell r="BY51">
            <v>2.6877470355731226E-2</v>
          </cell>
          <cell r="BZ51">
            <v>2.5404157043879907E-2</v>
          </cell>
          <cell r="CA51">
            <v>2.1945021945021944E-3</v>
          </cell>
          <cell r="CB51">
            <v>4.2065229918174483E-3</v>
          </cell>
          <cell r="CC51">
            <v>1.721466689619556E-3</v>
          </cell>
          <cell r="CD51">
            <v>6.3011972274732201E-4</v>
          </cell>
          <cell r="CE51">
            <v>2.3471490725898787E-3</v>
          </cell>
          <cell r="CF51">
            <v>2.9127877091781368E-3</v>
          </cell>
          <cell r="CG51">
            <v>1.082004555808656E-3</v>
          </cell>
          <cell r="CH51">
            <v>3.4131634336424143E-4</v>
          </cell>
          <cell r="CI51">
            <v>1.0804663065112311E-3</v>
          </cell>
          <cell r="CJ51">
            <v>4.3172006362190412E-3</v>
          </cell>
          <cell r="CK51">
            <v>1.583710407239819E-3</v>
          </cell>
          <cell r="CL51">
            <v>1.41179128077705E-3</v>
          </cell>
          <cell r="CM51">
            <v>-3.383522246658772E-4</v>
          </cell>
          <cell r="CN51">
            <v>-9.0257798837930841E-4</v>
          </cell>
          <cell r="CO51">
            <v>-3.9523459996612274E-4</v>
          </cell>
          <cell r="CP51">
            <v>5.0835969272480797E-4</v>
          </cell>
          <cell r="CQ51">
            <v>-7.9037994693163208E-4</v>
          </cell>
          <cell r="CR51">
            <v>1.243008079552517E-3</v>
          </cell>
          <cell r="CS51">
            <v>-9.5931380847581965E-4</v>
          </cell>
          <cell r="CT51">
            <v>-7.342973339358337E-4</v>
          </cell>
          <cell r="CU51">
            <v>-1.1870442597931151E-3</v>
          </cell>
          <cell r="CV51">
            <v>-1.6864742501414828E-2</v>
          </cell>
          <cell r="CW51">
            <v>1.5945199171079897E-2</v>
          </cell>
          <cell r="CX51">
            <v>-1.7564734545866621E-3</v>
          </cell>
          <cell r="CY51">
            <v>-2.2704052673402204E-3</v>
          </cell>
          <cell r="CZ51">
            <v>6.9973830925019916E-3</v>
          </cell>
          <cell r="DA51">
            <v>-1.977289418676911E-3</v>
          </cell>
          <cell r="DB51">
            <v>-1.3019359221102683E-3</v>
          </cell>
          <cell r="DC51">
            <v>-9.0687524797370062E-4</v>
          </cell>
          <cell r="DD51">
            <v>8.7933284166335727E-3</v>
          </cell>
          <cell r="DE51">
            <v>-4.498931503767855E-4</v>
          </cell>
          <cell r="DF51">
            <v>-1.2940249803083156E-3</v>
          </cell>
          <cell r="DG51">
            <v>-1.9717199031040506E-3</v>
          </cell>
          <cell r="DH51">
            <v>6.2090765409799048E-4</v>
          </cell>
          <cell r="DI51">
            <v>2.8205562136853385E-4</v>
          </cell>
          <cell r="DJ51">
            <v>2.3855177080983534E-2</v>
          </cell>
          <cell r="DK51">
            <v>-5.7284494629578631E-3</v>
          </cell>
          <cell r="DL51">
            <v>-2.2713423079053791E-3</v>
          </cell>
          <cell r="DM51">
            <v>-7.7734591893392562E-4</v>
          </cell>
          <cell r="DN51">
            <v>-6.6681484774394314E-4</v>
          </cell>
          <cell r="DO51">
            <v>1.2233096085409252E-3</v>
          </cell>
          <cell r="DP51">
            <v>4.0653115628123959E-2</v>
          </cell>
          <cell r="DQ51">
            <v>-1.0673497705197993E-4</v>
          </cell>
          <cell r="DR51">
            <v>-5.3373185311699402E-5</v>
          </cell>
          <cell r="DS51">
            <v>1.0141446490525754E-3</v>
          </cell>
          <cell r="DT51">
            <v>2.9860296470086384E-3</v>
          </cell>
          <cell r="DU51">
            <v>0.22955874534821905</v>
          </cell>
          <cell r="DV51">
            <v>7.7827741265997928E-4</v>
          </cell>
          <cell r="DW51">
            <v>-3.3699127279011492E-3</v>
          </cell>
          <cell r="DX51">
            <v>1.5952835096237211E-2</v>
          </cell>
          <cell r="DY51">
            <v>-1.0667349377026796E-3</v>
          </cell>
          <cell r="DZ51">
            <v>-4.3996411943103666E-3</v>
          </cell>
          <cell r="EA51">
            <v>-6.0923288141410672E-3</v>
          </cell>
          <cell r="EB51">
            <v>-2.5900025900025899E-3</v>
          </cell>
          <cell r="EC51">
            <v>-9.9541244698346759E-4</v>
          </cell>
          <cell r="ED51">
            <v>-1.2563358315643546E-3</v>
          </cell>
          <cell r="EE51">
            <v>4.337642057777392E-4</v>
          </cell>
          <cell r="EF51">
            <v>-1.951092611862643E-3</v>
          </cell>
          <cell r="EG51">
            <v>-1.6942525739606412E-3</v>
          </cell>
          <cell r="EH51">
            <v>-1.257615317667537E-2</v>
          </cell>
          <cell r="EI51">
            <v>-4.3188929531532329E-3</v>
          </cell>
          <cell r="EJ51">
            <v>-4.7802416677732041E-3</v>
          </cell>
          <cell r="EK51">
            <v>5.9061596619968869E-2</v>
          </cell>
          <cell r="EL51">
            <v>-2.687607609289044E-3</v>
          </cell>
          <cell r="EM51">
            <v>1.7684955156006569E-3</v>
          </cell>
          <cell r="EN51">
            <v>6.3049052162582493E-4</v>
          </cell>
          <cell r="EO51">
            <v>1.2601865076031254E-4</v>
          </cell>
          <cell r="EP51">
            <v>3.4440757696669326E-3</v>
          </cell>
          <cell r="EQ51">
            <v>-1.7998409442886443E-3</v>
          </cell>
          <cell r="ER51">
            <v>2.5159342502515932E-4</v>
          </cell>
          <cell r="ES51">
            <v>8.384338056510439E-4</v>
          </cell>
          <cell r="ET51">
            <v>2.2199882717600736E-3</v>
          </cell>
          <cell r="EU51">
            <v>7.8154386258202039E-3</v>
          </cell>
          <cell r="EV51">
            <v>-3.317574852782616E-3</v>
          </cell>
          <cell r="EW51">
            <v>-2.0803861196638097E-3</v>
          </cell>
          <cell r="EX51">
            <v>-1.9179452968645764E-3</v>
          </cell>
          <cell r="EY51">
            <v>-3.7597125908597209E-4</v>
          </cell>
          <cell r="EZ51">
            <v>1.2954991850892222E-3</v>
          </cell>
          <cell r="FA51">
            <v>5.0083472454090147E-4</v>
          </cell>
          <cell r="FB51">
            <v>8.3430669113966291E-4</v>
          </cell>
          <cell r="FC51">
            <v>1.5005001667222407E-3</v>
          </cell>
          <cell r="FD51">
            <v>3.745630098218745E-4</v>
          </cell>
          <cell r="FE51">
            <v>7.8171152806090605E-2</v>
          </cell>
          <cell r="FF51">
            <v>0.11043370890569533</v>
          </cell>
          <cell r="FG51">
            <v>-3.12738897769127E-3</v>
          </cell>
          <cell r="FH51">
            <v>-1.5686001115449155E-3</v>
          </cell>
          <cell r="FI51">
            <v>-1.3615892190064205E-3</v>
          </cell>
          <cell r="FJ51">
            <v>-1.013844217591986E-3</v>
          </cell>
          <cell r="FK51">
            <v>-1.819772528433905E-3</v>
          </cell>
          <cell r="FL51">
            <v>-1.8932089892367276E-3</v>
          </cell>
          <cell r="FM51">
            <v>-1.1240296462818877E-3</v>
          </cell>
          <cell r="FN51">
            <v>-1.1604599641312774E-3</v>
          </cell>
          <cell r="FO51">
            <v>9.1536403323466686E-4</v>
          </cell>
          <cell r="FP51">
            <v>2.9897995075625072E-3</v>
          </cell>
          <cell r="FQ51">
            <v>8.837453971593856E-3</v>
          </cell>
          <cell r="FR51">
            <v>1.6338165258803494E-2</v>
          </cell>
          <cell r="FS51">
            <v>7.5247118377408384E-4</v>
          </cell>
          <cell r="FT51">
            <v>2.3240712259475771E-3</v>
          </cell>
          <cell r="FU51">
            <v>2.3186824428000907E-3</v>
          </cell>
          <cell r="FV51">
            <v>6.7698588195270748E-3</v>
          </cell>
          <cell r="FW51">
            <v>1.8922754612420434E-3</v>
          </cell>
          <cell r="FX51">
            <v>2.7655986509274033E-3</v>
          </cell>
          <cell r="FY51">
            <v>3.2624781380330425E-3</v>
          </cell>
          <cell r="FZ51">
            <v>-1</v>
          </cell>
          <cell r="GA51" t="str">
            <v/>
          </cell>
          <cell r="GB51" t="str">
            <v/>
          </cell>
          <cell r="GC51" t="str">
            <v/>
          </cell>
          <cell r="GD51" t="str">
            <v/>
          </cell>
          <cell r="GE51" t="str">
            <v/>
          </cell>
          <cell r="GF51" t="str">
            <v/>
          </cell>
          <cell r="GG51" t="str">
            <v/>
          </cell>
          <cell r="GH51" t="str">
            <v/>
          </cell>
          <cell r="GI51" t="str">
            <v/>
          </cell>
          <cell r="GJ51" t="str">
            <v/>
          </cell>
          <cell r="GK51" t="str">
            <v/>
          </cell>
          <cell r="GL51" t="str">
            <v/>
          </cell>
          <cell r="GM51" t="str">
            <v/>
          </cell>
          <cell r="GN51" t="str">
            <v/>
          </cell>
          <cell r="GO51" t="str">
            <v/>
          </cell>
          <cell r="GP51" t="str">
            <v/>
          </cell>
          <cell r="GQ51" t="str">
            <v/>
          </cell>
          <cell r="GR51" t="str">
            <v/>
          </cell>
          <cell r="GS51" t="str">
            <v/>
          </cell>
          <cell r="GT51" t="str">
            <v/>
          </cell>
          <cell r="GU51" t="str">
            <v/>
          </cell>
          <cell r="GV51" t="str">
            <v/>
          </cell>
          <cell r="GW51" t="str">
            <v/>
          </cell>
          <cell r="GX51" t="str">
            <v/>
          </cell>
          <cell r="GY51" t="str">
            <v/>
          </cell>
          <cell r="GZ51" t="str">
            <v/>
          </cell>
          <cell r="HA51" t="str">
            <v/>
          </cell>
          <cell r="HB51" t="str">
            <v/>
          </cell>
          <cell r="HC51" t="str">
            <v/>
          </cell>
          <cell r="HD51" t="str">
            <v/>
          </cell>
          <cell r="HE51" t="str">
            <v/>
          </cell>
          <cell r="HF51" t="str">
            <v/>
          </cell>
          <cell r="HG51" t="str">
            <v/>
          </cell>
          <cell r="HH51" t="str">
            <v/>
          </cell>
          <cell r="HI51" t="str">
            <v/>
          </cell>
          <cell r="HJ51" t="str">
            <v/>
          </cell>
          <cell r="HK51" t="str">
            <v/>
          </cell>
          <cell r="HL51" t="str">
            <v/>
          </cell>
          <cell r="HM51" t="str">
            <v/>
          </cell>
          <cell r="HN51" t="str">
            <v/>
          </cell>
          <cell r="HO51" t="str">
            <v/>
          </cell>
          <cell r="HP51" t="str">
            <v/>
          </cell>
          <cell r="HQ51" t="str">
            <v/>
          </cell>
          <cell r="HR51" t="str">
            <v/>
          </cell>
          <cell r="HS51" t="str">
            <v/>
          </cell>
          <cell r="HT51" t="str">
            <v/>
          </cell>
          <cell r="HU51" t="str">
            <v/>
          </cell>
          <cell r="HV51" t="str">
            <v/>
          </cell>
          <cell r="HW51" t="str">
            <v/>
          </cell>
          <cell r="HX51" t="str">
            <v/>
          </cell>
          <cell r="HY51" t="str">
            <v/>
          </cell>
          <cell r="HZ51" t="str">
            <v/>
          </cell>
          <cell r="IA51" t="str">
            <v/>
          </cell>
          <cell r="IB51" t="str">
            <v/>
          </cell>
          <cell r="IC51" t="str">
            <v/>
          </cell>
          <cell r="ID51" t="str">
            <v/>
          </cell>
          <cell r="IE51" t="str">
            <v/>
          </cell>
          <cell r="IF51" t="str">
            <v/>
          </cell>
          <cell r="IG51" t="str">
            <v/>
          </cell>
          <cell r="IH51" t="str">
            <v/>
          </cell>
          <cell r="II51" t="str">
            <v/>
          </cell>
          <cell r="IJ51" t="str">
            <v/>
          </cell>
          <cell r="IK51" t="str">
            <v/>
          </cell>
          <cell r="IL51" t="str">
            <v/>
          </cell>
          <cell r="IM51" t="str">
            <v/>
          </cell>
          <cell r="IN51" t="str">
            <v/>
          </cell>
          <cell r="IO51" t="str">
            <v/>
          </cell>
          <cell r="IP51" t="str">
            <v/>
          </cell>
          <cell r="IQ51" t="str">
            <v/>
          </cell>
          <cell r="IR51" t="str">
            <v/>
          </cell>
          <cell r="IS51" t="str">
            <v/>
          </cell>
          <cell r="IT51" t="str">
            <v/>
          </cell>
          <cell r="IU51" t="str">
            <v/>
          </cell>
          <cell r="IV51" t="str">
            <v/>
          </cell>
          <cell r="IW51" t="str">
            <v/>
          </cell>
          <cell r="IX51" t="str">
            <v/>
          </cell>
          <cell r="IY51" t="str">
            <v/>
          </cell>
          <cell r="IZ51" t="str">
            <v/>
          </cell>
          <cell r="JA51" t="str">
            <v/>
          </cell>
          <cell r="JB51" t="str">
            <v/>
          </cell>
          <cell r="JC51" t="str">
            <v/>
          </cell>
          <cell r="JD51" t="str">
            <v/>
          </cell>
          <cell r="JE51" t="str">
            <v/>
          </cell>
          <cell r="JF51" t="str">
            <v/>
          </cell>
          <cell r="JG51" t="str">
            <v/>
          </cell>
          <cell r="JH51" t="str">
            <v/>
          </cell>
          <cell r="JI51" t="str">
            <v/>
          </cell>
          <cell r="JJ51" t="str">
            <v/>
          </cell>
          <cell r="JK51" t="str">
            <v/>
          </cell>
          <cell r="JL51" t="str">
            <v/>
          </cell>
          <cell r="JM51" t="str">
            <v/>
          </cell>
          <cell r="JN51" t="str">
            <v/>
          </cell>
          <cell r="JO51" t="str">
            <v/>
          </cell>
          <cell r="JP51" t="str">
            <v/>
          </cell>
          <cell r="JQ51" t="str">
            <v/>
          </cell>
          <cell r="JR51" t="str">
            <v/>
          </cell>
          <cell r="JS51" t="str">
            <v/>
          </cell>
          <cell r="JT51" t="str">
            <v/>
          </cell>
          <cell r="JU51" t="str">
            <v/>
          </cell>
          <cell r="JV51" t="str">
            <v/>
          </cell>
        </row>
        <row r="52">
          <cell r="A52" t="str">
            <v>AZ Vip</v>
          </cell>
          <cell r="U52" t="e">
            <v>#REF!</v>
          </cell>
          <cell r="V52">
            <v>0</v>
          </cell>
          <cell r="W52">
            <v>0</v>
          </cell>
          <cell r="X52">
            <v>0</v>
          </cell>
          <cell r="Y52">
            <v>0</v>
          </cell>
          <cell r="Z52">
            <v>0</v>
          </cell>
          <cell r="AA52">
            <v>0</v>
          </cell>
          <cell r="AB52">
            <v>384</v>
          </cell>
          <cell r="AC52">
            <v>8</v>
          </cell>
          <cell r="AD52">
            <v>0</v>
          </cell>
          <cell r="AE52">
            <v>0</v>
          </cell>
          <cell r="AF52">
            <v>2</v>
          </cell>
          <cell r="AG52">
            <v>0</v>
          </cell>
          <cell r="AH52">
            <v>0</v>
          </cell>
          <cell r="AI52">
            <v>13</v>
          </cell>
          <cell r="AJ52">
            <v>4</v>
          </cell>
          <cell r="AK52">
            <v>1</v>
          </cell>
          <cell r="AL52">
            <v>0</v>
          </cell>
          <cell r="AM52">
            <v>1</v>
          </cell>
          <cell r="AN52">
            <v>0</v>
          </cell>
          <cell r="AO52">
            <v>2</v>
          </cell>
          <cell r="AP52">
            <v>-1</v>
          </cell>
          <cell r="AQ52">
            <v>12</v>
          </cell>
          <cell r="AR52">
            <v>25</v>
          </cell>
          <cell r="AS52">
            <v>7</v>
          </cell>
          <cell r="AT52">
            <v>39</v>
          </cell>
          <cell r="AU52">
            <v>109</v>
          </cell>
          <cell r="AV52">
            <v>51</v>
          </cell>
          <cell r="AW52">
            <v>49</v>
          </cell>
          <cell r="AX52">
            <v>9</v>
          </cell>
          <cell r="AY52">
            <v>6</v>
          </cell>
          <cell r="AZ52">
            <v>5</v>
          </cell>
          <cell r="BA52">
            <v>17</v>
          </cell>
          <cell r="BB52">
            <v>0</v>
          </cell>
          <cell r="BC52">
            <v>3</v>
          </cell>
          <cell r="BD52">
            <v>8</v>
          </cell>
          <cell r="BE52">
            <v>2</v>
          </cell>
          <cell r="BF52">
            <v>0</v>
          </cell>
          <cell r="BG52">
            <v>17</v>
          </cell>
          <cell r="BH52">
            <v>6</v>
          </cell>
          <cell r="BI52">
            <v>2</v>
          </cell>
          <cell r="BJ52">
            <v>0</v>
          </cell>
          <cell r="BK52">
            <v>0</v>
          </cell>
          <cell r="BL52">
            <v>0</v>
          </cell>
          <cell r="BM52">
            <v>2</v>
          </cell>
          <cell r="BN52">
            <v>3</v>
          </cell>
          <cell r="BO52">
            <v>0</v>
          </cell>
          <cell r="BP52">
            <v>9</v>
          </cell>
          <cell r="BQ52">
            <v>4</v>
          </cell>
          <cell r="BR52">
            <v>0</v>
          </cell>
          <cell r="BS52">
            <v>2</v>
          </cell>
          <cell r="BT52">
            <v>2</v>
          </cell>
          <cell r="BU52">
            <v>3</v>
          </cell>
          <cell r="BV52">
            <v>1</v>
          </cell>
          <cell r="BW52">
            <v>0</v>
          </cell>
          <cell r="BX52">
            <v>7</v>
          </cell>
          <cell r="BY52">
            <v>12</v>
          </cell>
          <cell r="BZ52">
            <v>13</v>
          </cell>
          <cell r="CA52">
            <v>4</v>
          </cell>
          <cell r="CB52">
            <v>0</v>
          </cell>
          <cell r="CC52">
            <v>5</v>
          </cell>
          <cell r="CD52">
            <v>3</v>
          </cell>
          <cell r="CE52">
            <v>2</v>
          </cell>
          <cell r="CF52">
            <v>0</v>
          </cell>
          <cell r="CG52">
            <v>0</v>
          </cell>
          <cell r="CH52">
            <v>0</v>
          </cell>
          <cell r="CI52">
            <v>0</v>
          </cell>
          <cell r="CJ52">
            <v>1</v>
          </cell>
          <cell r="CK52">
            <v>0</v>
          </cell>
          <cell r="CL52">
            <v>0</v>
          </cell>
          <cell r="CM52">
            <v>4</v>
          </cell>
          <cell r="CN52">
            <v>1</v>
          </cell>
          <cell r="CO52">
            <v>3</v>
          </cell>
          <cell r="CP52">
            <v>0</v>
          </cell>
          <cell r="CQ52">
            <v>1</v>
          </cell>
          <cell r="CR52">
            <v>0</v>
          </cell>
          <cell r="CS52">
            <v>0</v>
          </cell>
          <cell r="CT52">
            <v>1</v>
          </cell>
          <cell r="CU52">
            <v>0</v>
          </cell>
          <cell r="CV52">
            <v>0</v>
          </cell>
          <cell r="CW52">
            <v>-1</v>
          </cell>
          <cell r="CX52">
            <v>0</v>
          </cell>
          <cell r="CY52">
            <v>0</v>
          </cell>
          <cell r="CZ52">
            <v>1</v>
          </cell>
          <cell r="DA52">
            <v>-2</v>
          </cell>
          <cell r="DB52">
            <v>0</v>
          </cell>
          <cell r="DC52">
            <v>0</v>
          </cell>
          <cell r="DD52">
            <v>-1</v>
          </cell>
          <cell r="DE52">
            <v>-1</v>
          </cell>
          <cell r="DF52">
            <v>0</v>
          </cell>
          <cell r="DG52">
            <v>-4</v>
          </cell>
          <cell r="DH52">
            <v>3</v>
          </cell>
          <cell r="DI52">
            <v>-1</v>
          </cell>
          <cell r="DJ52">
            <v>3</v>
          </cell>
          <cell r="DK52">
            <v>0</v>
          </cell>
          <cell r="DL52">
            <v>1</v>
          </cell>
          <cell r="DM52">
            <v>0</v>
          </cell>
          <cell r="DN52">
            <v>0</v>
          </cell>
          <cell r="DO52">
            <v>4</v>
          </cell>
          <cell r="DP52">
            <v>1</v>
          </cell>
          <cell r="DQ52">
            <v>1</v>
          </cell>
          <cell r="DR52">
            <v>1</v>
          </cell>
          <cell r="DS52">
            <v>23</v>
          </cell>
          <cell r="DT52">
            <v>61</v>
          </cell>
          <cell r="DU52">
            <v>4</v>
          </cell>
          <cell r="DV52">
            <v>-2</v>
          </cell>
          <cell r="DW52">
            <v>0</v>
          </cell>
          <cell r="DX52">
            <v>0</v>
          </cell>
          <cell r="DY52">
            <v>1</v>
          </cell>
          <cell r="DZ52">
            <v>-1</v>
          </cell>
          <cell r="EA52">
            <v>-1</v>
          </cell>
          <cell r="EB52">
            <v>5</v>
          </cell>
          <cell r="EC52">
            <v>3</v>
          </cell>
          <cell r="ED52">
            <v>3</v>
          </cell>
          <cell r="EE52">
            <v>1</v>
          </cell>
          <cell r="EF52">
            <v>19</v>
          </cell>
          <cell r="EG52">
            <v>5</v>
          </cell>
          <cell r="EH52">
            <v>1</v>
          </cell>
          <cell r="EI52">
            <v>3</v>
          </cell>
          <cell r="EJ52">
            <v>0</v>
          </cell>
          <cell r="EK52">
            <v>-1</v>
          </cell>
          <cell r="EL52">
            <v>-1</v>
          </cell>
          <cell r="EM52">
            <v>0</v>
          </cell>
          <cell r="EN52">
            <v>0</v>
          </cell>
          <cell r="EO52">
            <v>0</v>
          </cell>
          <cell r="EP52">
            <v>1</v>
          </cell>
          <cell r="EQ52">
            <v>1</v>
          </cell>
          <cell r="ER52">
            <v>-1</v>
          </cell>
          <cell r="ES52">
            <v>0</v>
          </cell>
          <cell r="ET52">
            <v>0</v>
          </cell>
          <cell r="EU52">
            <v>0</v>
          </cell>
          <cell r="EV52">
            <v>-3</v>
          </cell>
          <cell r="EW52">
            <v>3</v>
          </cell>
          <cell r="EX52">
            <v>7</v>
          </cell>
          <cell r="EY52">
            <v>6</v>
          </cell>
          <cell r="EZ52">
            <v>0</v>
          </cell>
          <cell r="FA52">
            <v>7</v>
          </cell>
          <cell r="FB52">
            <v>2</v>
          </cell>
          <cell r="FC52">
            <v>8</v>
          </cell>
          <cell r="FD52">
            <v>0</v>
          </cell>
          <cell r="FE52">
            <v>5</v>
          </cell>
          <cell r="FF52">
            <v>-1</v>
          </cell>
          <cell r="FG52">
            <v>0</v>
          </cell>
          <cell r="FH52">
            <v>0</v>
          </cell>
          <cell r="FI52">
            <v>0</v>
          </cell>
          <cell r="FJ52">
            <v>0</v>
          </cell>
          <cell r="FK52">
            <v>-1</v>
          </cell>
          <cell r="FL52">
            <v>-1</v>
          </cell>
          <cell r="FM52">
            <v>-1</v>
          </cell>
          <cell r="FN52">
            <v>0</v>
          </cell>
          <cell r="FO52">
            <v>0</v>
          </cell>
          <cell r="FP52">
            <v>0</v>
          </cell>
          <cell r="FQ52">
            <v>88</v>
          </cell>
          <cell r="FR52" t="str">
            <v/>
          </cell>
          <cell r="FS52" t="str">
            <v/>
          </cell>
          <cell r="FT52" t="str">
            <v/>
          </cell>
          <cell r="FU52" t="str">
            <v/>
          </cell>
          <cell r="FV52" t="str">
            <v/>
          </cell>
          <cell r="FW52" t="str">
            <v/>
          </cell>
          <cell r="FX52" t="str">
            <v/>
          </cell>
          <cell r="FY52" t="str">
            <v/>
          </cell>
          <cell r="FZ52" t="str">
            <v/>
          </cell>
          <cell r="GA52" t="str">
            <v/>
          </cell>
          <cell r="GB52" t="str">
            <v/>
          </cell>
          <cell r="GC52" t="str">
            <v/>
          </cell>
          <cell r="GD52" t="str">
            <v/>
          </cell>
          <cell r="GE52" t="str">
            <v/>
          </cell>
          <cell r="GF52" t="str">
            <v/>
          </cell>
          <cell r="GG52" t="str">
            <v/>
          </cell>
          <cell r="GH52" t="str">
            <v/>
          </cell>
          <cell r="GI52" t="str">
            <v/>
          </cell>
          <cell r="GJ52" t="str">
            <v/>
          </cell>
          <cell r="GK52" t="str">
            <v/>
          </cell>
          <cell r="GL52" t="str">
            <v/>
          </cell>
          <cell r="GM52" t="str">
            <v/>
          </cell>
          <cell r="GN52" t="str">
            <v/>
          </cell>
          <cell r="GO52" t="str">
            <v/>
          </cell>
          <cell r="GP52" t="str">
            <v/>
          </cell>
          <cell r="GQ52" t="str">
            <v/>
          </cell>
          <cell r="GR52" t="str">
            <v/>
          </cell>
          <cell r="GS52" t="str">
            <v/>
          </cell>
          <cell r="GT52" t="str">
            <v/>
          </cell>
          <cell r="GU52" t="str">
            <v/>
          </cell>
          <cell r="GV52" t="str">
            <v/>
          </cell>
          <cell r="GW52" t="str">
            <v/>
          </cell>
          <cell r="GX52" t="str">
            <v/>
          </cell>
          <cell r="GY52" t="str">
            <v/>
          </cell>
          <cell r="GZ52" t="str">
            <v/>
          </cell>
          <cell r="HA52" t="str">
            <v/>
          </cell>
          <cell r="HB52" t="str">
            <v/>
          </cell>
          <cell r="HC52" t="str">
            <v/>
          </cell>
          <cell r="HD52" t="str">
            <v/>
          </cell>
          <cell r="HE52" t="str">
            <v/>
          </cell>
          <cell r="HF52" t="str">
            <v/>
          </cell>
          <cell r="HG52" t="str">
            <v/>
          </cell>
          <cell r="HH52" t="str">
            <v/>
          </cell>
          <cell r="HI52" t="str">
            <v/>
          </cell>
          <cell r="HJ52" t="str">
            <v/>
          </cell>
          <cell r="HK52" t="str">
            <v/>
          </cell>
          <cell r="HL52" t="str">
            <v/>
          </cell>
          <cell r="HM52" t="str">
            <v/>
          </cell>
          <cell r="HN52" t="str">
            <v/>
          </cell>
          <cell r="HO52" t="str">
            <v/>
          </cell>
          <cell r="HP52" t="str">
            <v/>
          </cell>
          <cell r="HQ52" t="str">
            <v/>
          </cell>
          <cell r="HR52" t="str">
            <v/>
          </cell>
          <cell r="HS52" t="str">
            <v/>
          </cell>
          <cell r="HT52" t="str">
            <v/>
          </cell>
          <cell r="HU52" t="str">
            <v/>
          </cell>
          <cell r="HV52" t="str">
            <v/>
          </cell>
          <cell r="HW52" t="str">
            <v/>
          </cell>
          <cell r="HX52" t="str">
            <v/>
          </cell>
          <cell r="HY52" t="str">
            <v/>
          </cell>
          <cell r="HZ52" t="str">
            <v/>
          </cell>
          <cell r="IA52" t="str">
            <v/>
          </cell>
          <cell r="IB52" t="str">
            <v/>
          </cell>
          <cell r="IC52" t="str">
            <v/>
          </cell>
          <cell r="ID52" t="str">
            <v/>
          </cell>
          <cell r="IE52" t="str">
            <v/>
          </cell>
          <cell r="IF52" t="str">
            <v/>
          </cell>
          <cell r="IG52" t="str">
            <v/>
          </cell>
          <cell r="IH52" t="str">
            <v/>
          </cell>
          <cell r="II52" t="str">
            <v/>
          </cell>
          <cell r="IJ52" t="str">
            <v/>
          </cell>
          <cell r="IK52" t="str">
            <v/>
          </cell>
          <cell r="IL52" t="str">
            <v/>
          </cell>
          <cell r="IM52" t="str">
            <v/>
          </cell>
          <cell r="IN52" t="str">
            <v/>
          </cell>
          <cell r="IO52" t="str">
            <v/>
          </cell>
          <cell r="IP52" t="str">
            <v/>
          </cell>
          <cell r="IQ52" t="str">
            <v/>
          </cell>
          <cell r="IR52" t="str">
            <v/>
          </cell>
          <cell r="IS52" t="str">
            <v/>
          </cell>
          <cell r="IT52" t="str">
            <v/>
          </cell>
          <cell r="IU52" t="str">
            <v/>
          </cell>
          <cell r="IV52" t="str">
            <v/>
          </cell>
          <cell r="IW52" t="str">
            <v/>
          </cell>
          <cell r="IX52" t="str">
            <v/>
          </cell>
          <cell r="IY52" t="str">
            <v/>
          </cell>
          <cell r="IZ52" t="str">
            <v/>
          </cell>
          <cell r="JA52" t="str">
            <v/>
          </cell>
          <cell r="JB52" t="str">
            <v/>
          </cell>
          <cell r="JC52" t="str">
            <v/>
          </cell>
          <cell r="JD52" t="str">
            <v/>
          </cell>
          <cell r="JE52" t="str">
            <v/>
          </cell>
          <cell r="JF52" t="str">
            <v/>
          </cell>
          <cell r="JG52" t="str">
            <v/>
          </cell>
          <cell r="JH52" t="str">
            <v/>
          </cell>
          <cell r="JI52" t="str">
            <v/>
          </cell>
          <cell r="JJ52" t="str">
            <v/>
          </cell>
          <cell r="JK52" t="str">
            <v/>
          </cell>
          <cell r="JL52" t="str">
            <v/>
          </cell>
          <cell r="JM52" t="str">
            <v/>
          </cell>
          <cell r="JN52" t="str">
            <v/>
          </cell>
          <cell r="JO52" t="str">
            <v/>
          </cell>
          <cell r="JP52" t="str">
            <v/>
          </cell>
          <cell r="JQ52" t="str">
            <v/>
          </cell>
          <cell r="JR52" t="str">
            <v/>
          </cell>
          <cell r="JS52" t="str">
            <v/>
          </cell>
          <cell r="JT52" t="str">
            <v/>
          </cell>
          <cell r="JU52" t="str">
            <v/>
          </cell>
          <cell r="JV52" t="str">
            <v/>
          </cell>
        </row>
        <row r="53">
          <cell r="A53" t="str">
            <v>AZ Dalekovod</v>
          </cell>
          <cell r="U53" t="e">
            <v>#REF!</v>
          </cell>
          <cell r="V53">
            <v>0</v>
          </cell>
          <cell r="W53">
            <v>0</v>
          </cell>
          <cell r="X53">
            <v>0</v>
          </cell>
          <cell r="Y53">
            <v>0</v>
          </cell>
          <cell r="Z53">
            <v>0</v>
          </cell>
          <cell r="AA53">
            <v>0</v>
          </cell>
          <cell r="AB53">
            <v>0</v>
          </cell>
          <cell r="AC53">
            <v>0</v>
          </cell>
          <cell r="AD53">
            <v>582</v>
          </cell>
          <cell r="AE53">
            <v>17</v>
          </cell>
          <cell r="AF53">
            <v>7</v>
          </cell>
          <cell r="AG53">
            <v>3</v>
          </cell>
          <cell r="AH53">
            <v>1</v>
          </cell>
          <cell r="AI53">
            <v>1</v>
          </cell>
          <cell r="AJ53">
            <v>1</v>
          </cell>
          <cell r="AK53">
            <v>-1</v>
          </cell>
          <cell r="AL53">
            <v>0</v>
          </cell>
          <cell r="AM53">
            <v>-1</v>
          </cell>
          <cell r="AN53">
            <v>0</v>
          </cell>
          <cell r="AO53">
            <v>2</v>
          </cell>
          <cell r="AP53">
            <v>13</v>
          </cell>
          <cell r="AQ53">
            <v>0</v>
          </cell>
          <cell r="AR53">
            <v>5</v>
          </cell>
          <cell r="AS53">
            <v>0</v>
          </cell>
          <cell r="AT53">
            <v>0</v>
          </cell>
          <cell r="AU53">
            <v>1</v>
          </cell>
          <cell r="AV53">
            <v>0</v>
          </cell>
          <cell r="AW53">
            <v>0</v>
          </cell>
          <cell r="AX53">
            <v>0</v>
          </cell>
          <cell r="AY53">
            <v>0</v>
          </cell>
          <cell r="AZ53">
            <v>0</v>
          </cell>
          <cell r="BA53">
            <v>1</v>
          </cell>
          <cell r="BB53">
            <v>20</v>
          </cell>
          <cell r="BC53">
            <v>4</v>
          </cell>
          <cell r="BD53">
            <v>3</v>
          </cell>
          <cell r="BE53">
            <v>2</v>
          </cell>
          <cell r="BF53">
            <v>4</v>
          </cell>
          <cell r="BG53">
            <v>0</v>
          </cell>
          <cell r="BH53">
            <v>3</v>
          </cell>
          <cell r="BI53">
            <v>-1</v>
          </cell>
          <cell r="BJ53">
            <v>1</v>
          </cell>
          <cell r="BK53">
            <v>5</v>
          </cell>
          <cell r="BL53">
            <v>-2</v>
          </cell>
          <cell r="BM53">
            <v>3</v>
          </cell>
          <cell r="BN53">
            <v>2</v>
          </cell>
          <cell r="BO53">
            <v>1</v>
          </cell>
          <cell r="BP53">
            <v>1</v>
          </cell>
          <cell r="BQ53">
            <v>-6</v>
          </cell>
          <cell r="BR53">
            <v>-2</v>
          </cell>
          <cell r="BS53">
            <v>-1</v>
          </cell>
          <cell r="BT53">
            <v>-1</v>
          </cell>
          <cell r="BU53">
            <v>3</v>
          </cell>
          <cell r="BV53">
            <v>0</v>
          </cell>
          <cell r="BW53">
            <v>-1</v>
          </cell>
          <cell r="BX53">
            <v>-2</v>
          </cell>
          <cell r="BY53">
            <v>-1</v>
          </cell>
          <cell r="BZ53">
            <v>-3</v>
          </cell>
          <cell r="CA53">
            <v>0</v>
          </cell>
          <cell r="CB53">
            <v>-8</v>
          </cell>
          <cell r="CC53">
            <v>-5</v>
          </cell>
          <cell r="CD53">
            <v>-2</v>
          </cell>
          <cell r="CE53">
            <v>10</v>
          </cell>
          <cell r="CF53">
            <v>-1</v>
          </cell>
          <cell r="CG53">
            <v>-4</v>
          </cell>
          <cell r="CH53">
            <v>-3</v>
          </cell>
          <cell r="CI53">
            <v>-2</v>
          </cell>
          <cell r="CJ53">
            <v>-2</v>
          </cell>
          <cell r="CK53">
            <v>-1</v>
          </cell>
          <cell r="CL53">
            <v>-2</v>
          </cell>
          <cell r="CM53">
            <v>-2</v>
          </cell>
          <cell r="CN53">
            <v>-8</v>
          </cell>
          <cell r="CO53">
            <v>-5</v>
          </cell>
          <cell r="CP53">
            <v>-3</v>
          </cell>
          <cell r="CQ53">
            <v>-2</v>
          </cell>
          <cell r="CR53">
            <v>0</v>
          </cell>
          <cell r="CS53">
            <v>-3</v>
          </cell>
          <cell r="CT53">
            <v>-2</v>
          </cell>
          <cell r="CU53">
            <v>-4</v>
          </cell>
          <cell r="CV53">
            <v>-301</v>
          </cell>
          <cell r="CW53">
            <v>296</v>
          </cell>
          <cell r="CX53">
            <v>-9</v>
          </cell>
          <cell r="CY53">
            <v>-1</v>
          </cell>
          <cell r="CZ53">
            <v>-11</v>
          </cell>
          <cell r="DA53">
            <v>-5</v>
          </cell>
          <cell r="DB53">
            <v>-4</v>
          </cell>
          <cell r="DC53">
            <v>-6</v>
          </cell>
          <cell r="DD53">
            <v>-6</v>
          </cell>
          <cell r="DE53">
            <v>-4</v>
          </cell>
          <cell r="DF53">
            <v>-9</v>
          </cell>
          <cell r="DG53">
            <v>-7</v>
          </cell>
          <cell r="DH53">
            <v>-3</v>
          </cell>
          <cell r="DI53">
            <v>-7</v>
          </cell>
          <cell r="DJ53">
            <v>-10</v>
          </cell>
          <cell r="DK53">
            <v>-20</v>
          </cell>
          <cell r="DL53">
            <v>-10</v>
          </cell>
          <cell r="DM53">
            <v>-5</v>
          </cell>
          <cell r="DN53">
            <v>-4</v>
          </cell>
          <cell r="DO53">
            <v>-3</v>
          </cell>
          <cell r="DP53">
            <v>-2</v>
          </cell>
          <cell r="DQ53">
            <v>0</v>
          </cell>
          <cell r="DR53">
            <v>-1</v>
          </cell>
          <cell r="DS53">
            <v>0</v>
          </cell>
          <cell r="DT53">
            <v>-4</v>
          </cell>
          <cell r="DU53">
            <v>-8</v>
          </cell>
          <cell r="DV53">
            <v>-9</v>
          </cell>
          <cell r="DW53">
            <v>-6</v>
          </cell>
          <cell r="DX53">
            <v>-6</v>
          </cell>
          <cell r="DY53">
            <v>-2</v>
          </cell>
          <cell r="DZ53">
            <v>-7</v>
          </cell>
          <cell r="EA53">
            <v>-2</v>
          </cell>
          <cell r="EB53">
            <v>-5</v>
          </cell>
          <cell r="EC53">
            <v>-6</v>
          </cell>
          <cell r="ED53">
            <v>-5</v>
          </cell>
          <cell r="EE53">
            <v>-4</v>
          </cell>
          <cell r="EF53">
            <v>-2</v>
          </cell>
          <cell r="EG53">
            <v>-2</v>
          </cell>
          <cell r="EH53">
            <v>0</v>
          </cell>
          <cell r="EI53">
            <v>-5</v>
          </cell>
          <cell r="EJ53">
            <v>-4</v>
          </cell>
          <cell r="EK53">
            <v>-2</v>
          </cell>
          <cell r="EL53">
            <v>-2</v>
          </cell>
          <cell r="EM53">
            <v>-1</v>
          </cell>
          <cell r="EN53">
            <v>-3</v>
          </cell>
          <cell r="EO53">
            <v>-2</v>
          </cell>
          <cell r="EP53">
            <v>0</v>
          </cell>
          <cell r="EQ53">
            <v>-5</v>
          </cell>
          <cell r="ER53">
            <v>-2</v>
          </cell>
          <cell r="ES53">
            <v>-1</v>
          </cell>
          <cell r="ET53">
            <v>-1</v>
          </cell>
          <cell r="EU53">
            <v>-2</v>
          </cell>
          <cell r="EV53">
            <v>-1</v>
          </cell>
          <cell r="EW53">
            <v>-5</v>
          </cell>
          <cell r="EX53">
            <v>-1</v>
          </cell>
          <cell r="EY53">
            <v>0</v>
          </cell>
          <cell r="EZ53">
            <v>-1</v>
          </cell>
          <cell r="FA53">
            <v>-1</v>
          </cell>
          <cell r="FB53">
            <v>-1</v>
          </cell>
          <cell r="FC53">
            <v>-2</v>
          </cell>
          <cell r="FD53">
            <v>-2</v>
          </cell>
          <cell r="FE53">
            <v>0</v>
          </cell>
          <cell r="FF53">
            <v>-1</v>
          </cell>
          <cell r="FG53">
            <v>-2</v>
          </cell>
          <cell r="FH53">
            <v>-2</v>
          </cell>
          <cell r="FI53">
            <v>-3</v>
          </cell>
          <cell r="FJ53">
            <v>5</v>
          </cell>
          <cell r="FK53">
            <v>-3</v>
          </cell>
          <cell r="FL53">
            <v>-1</v>
          </cell>
          <cell r="FM53">
            <v>0</v>
          </cell>
          <cell r="FN53">
            <v>-2</v>
          </cell>
          <cell r="FO53">
            <v>2</v>
          </cell>
          <cell r="FP53">
            <v>0</v>
          </cell>
          <cell r="FQ53">
            <v>-2</v>
          </cell>
          <cell r="FR53" t="str">
            <v/>
          </cell>
          <cell r="FS53" t="str">
            <v/>
          </cell>
          <cell r="FT53" t="str">
            <v/>
          </cell>
          <cell r="FU53" t="str">
            <v/>
          </cell>
          <cell r="FV53" t="str">
            <v/>
          </cell>
          <cell r="FW53" t="str">
            <v/>
          </cell>
          <cell r="FX53" t="str">
            <v/>
          </cell>
          <cell r="FY53" t="str">
            <v/>
          </cell>
          <cell r="FZ53" t="str">
            <v/>
          </cell>
          <cell r="GA53" t="str">
            <v/>
          </cell>
          <cell r="GB53" t="str">
            <v/>
          </cell>
          <cell r="GC53" t="str">
            <v/>
          </cell>
          <cell r="GD53" t="str">
            <v/>
          </cell>
          <cell r="GE53" t="str">
            <v/>
          </cell>
          <cell r="GF53" t="str">
            <v/>
          </cell>
          <cell r="GG53" t="str">
            <v/>
          </cell>
          <cell r="GH53" t="str">
            <v/>
          </cell>
          <cell r="GI53" t="str">
            <v/>
          </cell>
          <cell r="GJ53" t="str">
            <v/>
          </cell>
          <cell r="GK53" t="str">
            <v/>
          </cell>
          <cell r="GL53" t="str">
            <v/>
          </cell>
          <cell r="GM53" t="str">
            <v/>
          </cell>
          <cell r="GN53" t="str">
            <v/>
          </cell>
          <cell r="GO53" t="str">
            <v/>
          </cell>
          <cell r="GP53" t="str">
            <v/>
          </cell>
          <cell r="GQ53" t="str">
            <v/>
          </cell>
          <cell r="GR53" t="str">
            <v/>
          </cell>
          <cell r="GS53" t="str">
            <v/>
          </cell>
          <cell r="GT53" t="str">
            <v/>
          </cell>
          <cell r="GU53" t="str">
            <v/>
          </cell>
          <cell r="GV53" t="str">
            <v/>
          </cell>
          <cell r="GW53" t="str">
            <v/>
          </cell>
          <cell r="GX53" t="str">
            <v/>
          </cell>
          <cell r="GY53" t="str">
            <v/>
          </cell>
          <cell r="GZ53" t="str">
            <v/>
          </cell>
          <cell r="HA53" t="str">
            <v/>
          </cell>
          <cell r="HB53" t="str">
            <v/>
          </cell>
          <cell r="HC53" t="str">
            <v/>
          </cell>
          <cell r="HD53" t="str">
            <v/>
          </cell>
          <cell r="HE53" t="str">
            <v/>
          </cell>
          <cell r="HF53" t="str">
            <v/>
          </cell>
          <cell r="HG53" t="str">
            <v/>
          </cell>
          <cell r="HH53" t="str">
            <v/>
          </cell>
          <cell r="HI53" t="str">
            <v/>
          </cell>
          <cell r="HJ53" t="str">
            <v/>
          </cell>
          <cell r="HK53" t="str">
            <v/>
          </cell>
          <cell r="HL53" t="str">
            <v/>
          </cell>
          <cell r="HM53" t="str">
            <v/>
          </cell>
          <cell r="HN53" t="str">
            <v/>
          </cell>
          <cell r="HO53" t="str">
            <v/>
          </cell>
          <cell r="HP53" t="str">
            <v/>
          </cell>
          <cell r="HQ53" t="str">
            <v/>
          </cell>
          <cell r="HR53" t="str">
            <v/>
          </cell>
          <cell r="HS53" t="str">
            <v/>
          </cell>
          <cell r="HT53" t="str">
            <v/>
          </cell>
          <cell r="HU53" t="str">
            <v/>
          </cell>
          <cell r="HV53" t="str">
            <v/>
          </cell>
          <cell r="HW53" t="str">
            <v/>
          </cell>
          <cell r="HX53" t="str">
            <v/>
          </cell>
          <cell r="HY53" t="str">
            <v/>
          </cell>
          <cell r="HZ53" t="str">
            <v/>
          </cell>
          <cell r="IA53" t="str">
            <v/>
          </cell>
          <cell r="IB53" t="str">
            <v/>
          </cell>
          <cell r="IC53" t="str">
            <v/>
          </cell>
          <cell r="ID53" t="str">
            <v/>
          </cell>
          <cell r="IE53" t="str">
            <v/>
          </cell>
          <cell r="IF53" t="str">
            <v/>
          </cell>
          <cell r="IG53" t="str">
            <v/>
          </cell>
          <cell r="IH53" t="str">
            <v/>
          </cell>
          <cell r="II53" t="str">
            <v/>
          </cell>
          <cell r="IJ53" t="str">
            <v/>
          </cell>
          <cell r="IK53" t="str">
            <v/>
          </cell>
          <cell r="IL53" t="str">
            <v/>
          </cell>
          <cell r="IM53" t="str">
            <v/>
          </cell>
          <cell r="IN53" t="str">
            <v/>
          </cell>
          <cell r="IO53" t="str">
            <v/>
          </cell>
          <cell r="IP53" t="str">
            <v/>
          </cell>
          <cell r="IQ53" t="str">
            <v/>
          </cell>
          <cell r="IR53" t="str">
            <v/>
          </cell>
          <cell r="IS53" t="str">
            <v/>
          </cell>
          <cell r="IT53" t="str">
            <v/>
          </cell>
          <cell r="IU53" t="str">
            <v/>
          </cell>
          <cell r="IV53" t="str">
            <v/>
          </cell>
          <cell r="IW53" t="str">
            <v/>
          </cell>
          <cell r="IX53" t="str">
            <v/>
          </cell>
          <cell r="IY53" t="str">
            <v/>
          </cell>
          <cell r="IZ53" t="str">
            <v/>
          </cell>
          <cell r="JA53" t="str">
            <v/>
          </cell>
          <cell r="JB53" t="str">
            <v/>
          </cell>
          <cell r="JC53" t="str">
            <v/>
          </cell>
          <cell r="JD53" t="str">
            <v/>
          </cell>
          <cell r="JE53" t="str">
            <v/>
          </cell>
          <cell r="JF53" t="str">
            <v/>
          </cell>
          <cell r="JG53" t="str">
            <v/>
          </cell>
          <cell r="JH53" t="str">
            <v/>
          </cell>
          <cell r="JI53" t="str">
            <v/>
          </cell>
          <cell r="JJ53" t="str">
            <v/>
          </cell>
          <cell r="JK53" t="str">
            <v/>
          </cell>
          <cell r="JL53" t="str">
            <v/>
          </cell>
          <cell r="JM53" t="str">
            <v/>
          </cell>
          <cell r="JN53" t="str">
            <v/>
          </cell>
          <cell r="JO53" t="str">
            <v/>
          </cell>
          <cell r="JP53" t="str">
            <v/>
          </cell>
          <cell r="JQ53" t="str">
            <v/>
          </cell>
          <cell r="JR53" t="str">
            <v/>
          </cell>
          <cell r="JS53" t="str">
            <v/>
          </cell>
          <cell r="JT53" t="str">
            <v/>
          </cell>
          <cell r="JU53" t="str">
            <v/>
          </cell>
          <cell r="JV53" t="str">
            <v/>
          </cell>
        </row>
        <row r="54">
          <cell r="A54" t="str">
            <v>AZ HKZP</v>
          </cell>
          <cell r="U54" t="e">
            <v>#REF!</v>
          </cell>
          <cell r="V54">
            <v>0</v>
          </cell>
          <cell r="W54">
            <v>0</v>
          </cell>
          <cell r="X54">
            <v>0</v>
          </cell>
          <cell r="Y54">
            <v>0</v>
          </cell>
          <cell r="Z54">
            <v>0</v>
          </cell>
          <cell r="AA54">
            <v>0</v>
          </cell>
          <cell r="AB54">
            <v>384</v>
          </cell>
          <cell r="AC54">
            <v>8</v>
          </cell>
          <cell r="AD54">
            <v>0</v>
          </cell>
          <cell r="AE54">
            <v>0</v>
          </cell>
          <cell r="AF54">
            <v>2</v>
          </cell>
          <cell r="AG54">
            <v>644</v>
          </cell>
          <cell r="AH54">
            <v>17</v>
          </cell>
          <cell r="AI54">
            <v>-38</v>
          </cell>
          <cell r="AJ54">
            <v>39</v>
          </cell>
          <cell r="AK54">
            <v>7</v>
          </cell>
          <cell r="AL54">
            <v>1</v>
          </cell>
          <cell r="AM54">
            <v>2</v>
          </cell>
          <cell r="AN54">
            <v>0</v>
          </cell>
          <cell r="AO54">
            <v>7</v>
          </cell>
          <cell r="AP54">
            <v>1</v>
          </cell>
          <cell r="AQ54">
            <v>0</v>
          </cell>
          <cell r="AR54">
            <v>0</v>
          </cell>
          <cell r="AS54">
            <v>-1</v>
          </cell>
          <cell r="AT54">
            <v>19</v>
          </cell>
          <cell r="AU54">
            <v>0</v>
          </cell>
          <cell r="AV54">
            <v>-3</v>
          </cell>
          <cell r="AW54">
            <v>0</v>
          </cell>
          <cell r="AX54">
            <v>1</v>
          </cell>
          <cell r="AY54">
            <v>0</v>
          </cell>
          <cell r="AZ54">
            <v>11</v>
          </cell>
          <cell r="BA54">
            <v>0</v>
          </cell>
          <cell r="BB54">
            <v>0</v>
          </cell>
          <cell r="BC54">
            <v>2</v>
          </cell>
          <cell r="BD54">
            <v>26</v>
          </cell>
          <cell r="BE54">
            <v>2</v>
          </cell>
          <cell r="BF54">
            <v>0</v>
          </cell>
          <cell r="BG54">
            <v>4</v>
          </cell>
          <cell r="BH54">
            <v>7</v>
          </cell>
          <cell r="BI54">
            <v>2</v>
          </cell>
          <cell r="BJ54">
            <v>0</v>
          </cell>
          <cell r="BK54">
            <v>6</v>
          </cell>
          <cell r="BL54">
            <v>0</v>
          </cell>
          <cell r="BM54">
            <v>0</v>
          </cell>
          <cell r="BN54">
            <v>0</v>
          </cell>
          <cell r="BO54">
            <v>-1</v>
          </cell>
          <cell r="BP54">
            <v>9</v>
          </cell>
          <cell r="BQ54">
            <v>2</v>
          </cell>
          <cell r="BR54">
            <v>1</v>
          </cell>
          <cell r="BS54">
            <v>3</v>
          </cell>
          <cell r="BT54">
            <v>14</v>
          </cell>
          <cell r="BU54">
            <v>1</v>
          </cell>
          <cell r="BV54">
            <v>-1</v>
          </cell>
          <cell r="BW54">
            <v>11</v>
          </cell>
          <cell r="BX54">
            <v>3</v>
          </cell>
          <cell r="BY54">
            <v>2</v>
          </cell>
          <cell r="BZ54">
            <v>-3</v>
          </cell>
          <cell r="CA54">
            <v>2</v>
          </cell>
          <cell r="CB54">
            <v>0</v>
          </cell>
          <cell r="CC54">
            <v>-3</v>
          </cell>
          <cell r="CD54">
            <v>-1</v>
          </cell>
          <cell r="CE54">
            <v>-2</v>
          </cell>
          <cell r="CF54">
            <v>0</v>
          </cell>
          <cell r="CG54">
            <v>0</v>
          </cell>
          <cell r="CH54">
            <v>0</v>
          </cell>
          <cell r="CI54">
            <v>0</v>
          </cell>
          <cell r="CJ54">
            <v>-1</v>
          </cell>
          <cell r="CK54">
            <v>-1</v>
          </cell>
          <cell r="CL54">
            <v>0</v>
          </cell>
          <cell r="CM54">
            <v>-4</v>
          </cell>
          <cell r="CN54">
            <v>10</v>
          </cell>
          <cell r="CO54">
            <v>-3</v>
          </cell>
          <cell r="CP54">
            <v>1</v>
          </cell>
          <cell r="CQ54">
            <v>-2</v>
          </cell>
          <cell r="CR54">
            <v>-1</v>
          </cell>
          <cell r="CS54">
            <v>0</v>
          </cell>
          <cell r="CT54">
            <v>-2</v>
          </cell>
          <cell r="CU54">
            <v>1</v>
          </cell>
          <cell r="CV54">
            <v>-1</v>
          </cell>
          <cell r="CW54">
            <v>-1</v>
          </cell>
          <cell r="CX54">
            <v>-1</v>
          </cell>
          <cell r="CY54">
            <v>-1</v>
          </cell>
          <cell r="CZ54">
            <v>-1</v>
          </cell>
          <cell r="DA54">
            <v>0</v>
          </cell>
          <cell r="DB54">
            <v>13</v>
          </cell>
          <cell r="DC54">
            <v>-3</v>
          </cell>
          <cell r="DD54">
            <v>0</v>
          </cell>
          <cell r="DE54">
            <v>0</v>
          </cell>
          <cell r="DF54">
            <v>-2</v>
          </cell>
          <cell r="DG54">
            <v>3</v>
          </cell>
          <cell r="DH54">
            <v>0</v>
          </cell>
          <cell r="DI54">
            <v>-1</v>
          </cell>
          <cell r="DJ54">
            <v>3</v>
          </cell>
          <cell r="DK54">
            <v>-1</v>
          </cell>
          <cell r="DL54">
            <v>-4</v>
          </cell>
          <cell r="DM54">
            <v>-1</v>
          </cell>
          <cell r="DN54">
            <v>-2</v>
          </cell>
          <cell r="DO54">
            <v>1</v>
          </cell>
          <cell r="DP54">
            <v>3</v>
          </cell>
          <cell r="DQ54">
            <v>1</v>
          </cell>
          <cell r="DR54">
            <v>1</v>
          </cell>
          <cell r="DS54">
            <v>14</v>
          </cell>
          <cell r="DT54">
            <v>-2</v>
          </cell>
          <cell r="DU54">
            <v>-1</v>
          </cell>
          <cell r="DV54">
            <v>2</v>
          </cell>
          <cell r="DW54">
            <v>-4</v>
          </cell>
          <cell r="DX54">
            <v>-4</v>
          </cell>
          <cell r="DY54">
            <v>-2</v>
          </cell>
          <cell r="DZ54">
            <v>7</v>
          </cell>
          <cell r="EA54">
            <v>-4</v>
          </cell>
          <cell r="EB54">
            <v>0</v>
          </cell>
          <cell r="EC54">
            <v>-2</v>
          </cell>
          <cell r="ED54">
            <v>0</v>
          </cell>
          <cell r="EE54">
            <v>-5</v>
          </cell>
          <cell r="EF54">
            <v>0</v>
          </cell>
          <cell r="EG54">
            <v>-5</v>
          </cell>
          <cell r="EH54">
            <v>-3</v>
          </cell>
          <cell r="EI54">
            <v>4</v>
          </cell>
          <cell r="EJ54">
            <v>-9</v>
          </cell>
          <cell r="EK54">
            <v>-3</v>
          </cell>
          <cell r="EL54">
            <v>-3</v>
          </cell>
          <cell r="EM54">
            <v>-1</v>
          </cell>
          <cell r="EN54">
            <v>1</v>
          </cell>
          <cell r="EO54">
            <v>-4</v>
          </cell>
          <cell r="EP54">
            <v>1</v>
          </cell>
          <cell r="EQ54">
            <v>2</v>
          </cell>
          <cell r="ER54">
            <v>0</v>
          </cell>
          <cell r="ES54">
            <v>3</v>
          </cell>
          <cell r="ET54">
            <v>-1</v>
          </cell>
          <cell r="EU54">
            <v>-2</v>
          </cell>
          <cell r="EV54">
            <v>9</v>
          </cell>
          <cell r="EW54">
            <v>-2</v>
          </cell>
          <cell r="EX54">
            <v>-1</v>
          </cell>
          <cell r="EY54">
            <v>0</v>
          </cell>
          <cell r="EZ54">
            <v>-2</v>
          </cell>
          <cell r="FA54">
            <v>-2</v>
          </cell>
          <cell r="FB54">
            <v>0</v>
          </cell>
          <cell r="FC54">
            <v>-1</v>
          </cell>
          <cell r="FD54">
            <v>-5</v>
          </cell>
          <cell r="FE54">
            <v>0</v>
          </cell>
          <cell r="FF54">
            <v>15</v>
          </cell>
          <cell r="FG54">
            <v>0</v>
          </cell>
          <cell r="FH54">
            <v>1</v>
          </cell>
          <cell r="FI54">
            <v>-1</v>
          </cell>
          <cell r="FJ54">
            <v>-2</v>
          </cell>
          <cell r="FK54">
            <v>5</v>
          </cell>
          <cell r="FL54">
            <v>1</v>
          </cell>
          <cell r="FM54">
            <v>4</v>
          </cell>
          <cell r="FN54">
            <v>4</v>
          </cell>
          <cell r="FO54">
            <v>1</v>
          </cell>
          <cell r="FP54">
            <v>2</v>
          </cell>
          <cell r="FQ54">
            <v>10</v>
          </cell>
          <cell r="FR54" t="str">
            <v/>
          </cell>
          <cell r="FS54" t="str">
            <v/>
          </cell>
          <cell r="FT54" t="str">
            <v/>
          </cell>
          <cell r="FU54" t="str">
            <v/>
          </cell>
          <cell r="FV54" t="str">
            <v/>
          </cell>
          <cell r="FW54" t="str">
            <v/>
          </cell>
          <cell r="FX54" t="str">
            <v/>
          </cell>
          <cell r="FY54" t="str">
            <v/>
          </cell>
          <cell r="FZ54" t="str">
            <v/>
          </cell>
          <cell r="GA54" t="str">
            <v/>
          </cell>
          <cell r="GB54" t="str">
            <v/>
          </cell>
          <cell r="GC54" t="str">
            <v/>
          </cell>
          <cell r="GD54" t="str">
            <v/>
          </cell>
          <cell r="GE54" t="str">
            <v/>
          </cell>
          <cell r="GF54" t="str">
            <v/>
          </cell>
          <cell r="GG54" t="str">
            <v/>
          </cell>
          <cell r="GH54" t="str">
            <v/>
          </cell>
          <cell r="GI54" t="str">
            <v/>
          </cell>
          <cell r="GJ54" t="str">
            <v/>
          </cell>
          <cell r="GK54" t="str">
            <v/>
          </cell>
          <cell r="GL54" t="str">
            <v/>
          </cell>
          <cell r="GM54" t="str">
            <v/>
          </cell>
          <cell r="GN54" t="str">
            <v/>
          </cell>
          <cell r="GO54" t="str">
            <v/>
          </cell>
          <cell r="GP54" t="str">
            <v/>
          </cell>
          <cell r="GQ54" t="str">
            <v/>
          </cell>
          <cell r="GR54" t="str">
            <v/>
          </cell>
          <cell r="GS54" t="str">
            <v/>
          </cell>
          <cell r="GT54" t="str">
            <v/>
          </cell>
          <cell r="GU54" t="str">
            <v/>
          </cell>
          <cell r="GV54" t="str">
            <v/>
          </cell>
          <cell r="GW54" t="str">
            <v/>
          </cell>
          <cell r="GX54" t="str">
            <v/>
          </cell>
          <cell r="GY54" t="str">
            <v/>
          </cell>
          <cell r="GZ54" t="str">
            <v/>
          </cell>
          <cell r="HA54" t="str">
            <v/>
          </cell>
          <cell r="HB54" t="str">
            <v/>
          </cell>
          <cell r="HC54" t="str">
            <v/>
          </cell>
          <cell r="HD54" t="str">
            <v/>
          </cell>
          <cell r="HE54" t="str">
            <v/>
          </cell>
          <cell r="HF54" t="str">
            <v/>
          </cell>
          <cell r="HG54" t="str">
            <v/>
          </cell>
          <cell r="HH54" t="str">
            <v/>
          </cell>
          <cell r="HI54" t="str">
            <v/>
          </cell>
          <cell r="HJ54" t="str">
            <v/>
          </cell>
          <cell r="HK54" t="str">
            <v/>
          </cell>
          <cell r="HL54" t="str">
            <v/>
          </cell>
          <cell r="HM54" t="str">
            <v/>
          </cell>
          <cell r="HN54" t="str">
            <v/>
          </cell>
          <cell r="HO54" t="str">
            <v/>
          </cell>
          <cell r="HP54" t="str">
            <v/>
          </cell>
          <cell r="HQ54" t="str">
            <v/>
          </cell>
          <cell r="HR54" t="str">
            <v/>
          </cell>
          <cell r="HS54" t="str">
            <v/>
          </cell>
          <cell r="HT54" t="str">
            <v/>
          </cell>
          <cell r="HU54" t="str">
            <v/>
          </cell>
          <cell r="HV54" t="str">
            <v/>
          </cell>
          <cell r="HW54" t="str">
            <v/>
          </cell>
          <cell r="HX54" t="str">
            <v/>
          </cell>
          <cell r="HY54" t="str">
            <v/>
          </cell>
          <cell r="HZ54" t="str">
            <v/>
          </cell>
          <cell r="IA54" t="str">
            <v/>
          </cell>
          <cell r="IB54" t="str">
            <v/>
          </cell>
          <cell r="IC54" t="str">
            <v/>
          </cell>
          <cell r="ID54" t="str">
            <v/>
          </cell>
          <cell r="IE54" t="str">
            <v/>
          </cell>
          <cell r="IF54" t="str">
            <v/>
          </cell>
          <cell r="IG54" t="str">
            <v/>
          </cell>
          <cell r="IH54" t="str">
            <v/>
          </cell>
          <cell r="II54" t="str">
            <v/>
          </cell>
          <cell r="IJ54" t="str">
            <v/>
          </cell>
          <cell r="IK54" t="str">
            <v/>
          </cell>
          <cell r="IL54" t="str">
            <v/>
          </cell>
          <cell r="IM54" t="str">
            <v/>
          </cell>
          <cell r="IN54" t="str">
            <v/>
          </cell>
          <cell r="IO54" t="str">
            <v/>
          </cell>
          <cell r="IP54" t="str">
            <v/>
          </cell>
          <cell r="IQ54" t="str">
            <v/>
          </cell>
          <cell r="IR54" t="str">
            <v/>
          </cell>
          <cell r="IS54" t="str">
            <v/>
          </cell>
          <cell r="IT54" t="str">
            <v/>
          </cell>
          <cell r="IU54" t="str">
            <v/>
          </cell>
          <cell r="IV54" t="str">
            <v/>
          </cell>
          <cell r="IW54" t="str">
            <v/>
          </cell>
          <cell r="IX54" t="str">
            <v/>
          </cell>
          <cell r="IY54" t="str">
            <v/>
          </cell>
          <cell r="IZ54" t="str">
            <v/>
          </cell>
          <cell r="JA54" t="str">
            <v/>
          </cell>
          <cell r="JB54" t="str">
            <v/>
          </cell>
          <cell r="JC54" t="str">
            <v/>
          </cell>
          <cell r="JD54" t="str">
            <v/>
          </cell>
          <cell r="JE54" t="str">
            <v/>
          </cell>
          <cell r="JF54" t="str">
            <v/>
          </cell>
          <cell r="JG54" t="str">
            <v/>
          </cell>
          <cell r="JH54" t="str">
            <v/>
          </cell>
          <cell r="JI54" t="str">
            <v/>
          </cell>
          <cell r="JJ54" t="str">
            <v/>
          </cell>
          <cell r="JK54" t="str">
            <v/>
          </cell>
          <cell r="JL54" t="str">
            <v/>
          </cell>
          <cell r="JM54" t="str">
            <v/>
          </cell>
          <cell r="JN54" t="str">
            <v/>
          </cell>
          <cell r="JO54" t="str">
            <v/>
          </cell>
          <cell r="JP54" t="str">
            <v/>
          </cell>
          <cell r="JQ54" t="str">
            <v/>
          </cell>
          <cell r="JR54" t="str">
            <v/>
          </cell>
          <cell r="JS54" t="str">
            <v/>
          </cell>
          <cell r="JT54" t="str">
            <v/>
          </cell>
          <cell r="JU54" t="str">
            <v/>
          </cell>
          <cell r="JV54" t="str">
            <v/>
          </cell>
        </row>
        <row r="55">
          <cell r="A55" t="str">
            <v>Croatia osiguranje</v>
          </cell>
          <cell r="U55" t="e">
            <v>#REF!</v>
          </cell>
          <cell r="V55">
            <v>0</v>
          </cell>
          <cell r="W55">
            <v>0</v>
          </cell>
          <cell r="X55">
            <v>0</v>
          </cell>
          <cell r="Y55">
            <v>0</v>
          </cell>
          <cell r="Z55">
            <v>0</v>
          </cell>
          <cell r="AA55">
            <v>0</v>
          </cell>
          <cell r="AB55">
            <v>0</v>
          </cell>
          <cell r="AC55">
            <v>0</v>
          </cell>
          <cell r="AD55">
            <v>582</v>
          </cell>
          <cell r="AE55">
            <v>17</v>
          </cell>
          <cell r="AF55">
            <v>7</v>
          </cell>
          <cell r="AG55">
            <v>3</v>
          </cell>
          <cell r="AH55">
            <v>1</v>
          </cell>
          <cell r="AI55">
            <v>1</v>
          </cell>
          <cell r="AJ55">
            <v>1</v>
          </cell>
          <cell r="AK55">
            <v>0</v>
          </cell>
          <cell r="AL55">
            <v>0</v>
          </cell>
          <cell r="AM55">
            <v>2173</v>
          </cell>
          <cell r="AN55">
            <v>48</v>
          </cell>
          <cell r="AO55">
            <v>0</v>
          </cell>
          <cell r="AP55">
            <v>8</v>
          </cell>
          <cell r="AQ55">
            <v>0</v>
          </cell>
          <cell r="AR55">
            <v>17</v>
          </cell>
          <cell r="AS55">
            <v>6</v>
          </cell>
          <cell r="AT55">
            <v>17</v>
          </cell>
          <cell r="AU55">
            <v>20</v>
          </cell>
          <cell r="AV55">
            <v>5</v>
          </cell>
          <cell r="AW55">
            <v>10</v>
          </cell>
          <cell r="AX55">
            <v>27</v>
          </cell>
          <cell r="AY55">
            <v>2</v>
          </cell>
          <cell r="AZ55">
            <v>18</v>
          </cell>
          <cell r="BA55">
            <v>14</v>
          </cell>
          <cell r="BB55">
            <v>27</v>
          </cell>
          <cell r="BC55">
            <v>25</v>
          </cell>
          <cell r="BD55">
            <v>13</v>
          </cell>
          <cell r="BE55">
            <v>16</v>
          </cell>
          <cell r="BF55">
            <v>18</v>
          </cell>
          <cell r="BG55">
            <v>14</v>
          </cell>
          <cell r="BH55">
            <v>71</v>
          </cell>
          <cell r="BI55">
            <v>21</v>
          </cell>
          <cell r="BJ55">
            <v>10</v>
          </cell>
          <cell r="BK55">
            <v>11</v>
          </cell>
          <cell r="BL55">
            <v>35</v>
          </cell>
          <cell r="BM55">
            <v>39</v>
          </cell>
          <cell r="BN55">
            <v>26</v>
          </cell>
          <cell r="BO55">
            <v>23</v>
          </cell>
          <cell r="BP55">
            <v>1</v>
          </cell>
          <cell r="BQ55">
            <v>29</v>
          </cell>
          <cell r="BR55">
            <v>46</v>
          </cell>
          <cell r="BS55">
            <v>39</v>
          </cell>
          <cell r="BT55">
            <v>52</v>
          </cell>
          <cell r="BU55">
            <v>24</v>
          </cell>
          <cell r="BV55">
            <v>20</v>
          </cell>
          <cell r="BW55">
            <v>3</v>
          </cell>
          <cell r="BX55">
            <v>12</v>
          </cell>
          <cell r="BY55">
            <v>43</v>
          </cell>
          <cell r="BZ55">
            <v>23</v>
          </cell>
          <cell r="CA55">
            <v>5</v>
          </cell>
          <cell r="CB55">
            <v>55</v>
          </cell>
          <cell r="CC55">
            <v>41</v>
          </cell>
          <cell r="CD55">
            <v>13</v>
          </cell>
          <cell r="CE55">
            <v>30</v>
          </cell>
          <cell r="CF55">
            <v>56</v>
          </cell>
          <cell r="CG55">
            <v>30</v>
          </cell>
          <cell r="CH55">
            <v>10</v>
          </cell>
          <cell r="CI55">
            <v>13</v>
          </cell>
          <cell r="CJ55">
            <v>29</v>
          </cell>
          <cell r="CK55">
            <v>32</v>
          </cell>
          <cell r="CL55">
            <v>22</v>
          </cell>
          <cell r="CM55">
            <v>14</v>
          </cell>
          <cell r="CN55">
            <v>8</v>
          </cell>
          <cell r="CO55">
            <v>12</v>
          </cell>
          <cell r="CP55">
            <v>14</v>
          </cell>
          <cell r="CQ55">
            <v>21</v>
          </cell>
          <cell r="CR55">
            <v>35</v>
          </cell>
          <cell r="CS55">
            <v>7</v>
          </cell>
          <cell r="CT55">
            <v>4</v>
          </cell>
          <cell r="CU55">
            <v>1</v>
          </cell>
          <cell r="CV55">
            <v>26</v>
          </cell>
          <cell r="CW55">
            <v>5</v>
          </cell>
          <cell r="CX55">
            <v>6</v>
          </cell>
          <cell r="CY55">
            <v>5</v>
          </cell>
          <cell r="CZ55">
            <v>23</v>
          </cell>
          <cell r="DA55">
            <v>15</v>
          </cell>
          <cell r="DB55">
            <v>12</v>
          </cell>
          <cell r="DC55">
            <v>38</v>
          </cell>
          <cell r="DD55">
            <v>35</v>
          </cell>
          <cell r="DE55">
            <v>18</v>
          </cell>
          <cell r="DF55">
            <v>-3</v>
          </cell>
          <cell r="DG55">
            <v>-9</v>
          </cell>
          <cell r="DH55">
            <v>4</v>
          </cell>
          <cell r="DI55">
            <v>16</v>
          </cell>
          <cell r="DJ55">
            <v>-3</v>
          </cell>
          <cell r="DK55">
            <v>-22</v>
          </cell>
          <cell r="DL55">
            <v>-4</v>
          </cell>
          <cell r="DM55">
            <v>4</v>
          </cell>
          <cell r="DN55">
            <v>3</v>
          </cell>
          <cell r="DO55">
            <v>25</v>
          </cell>
          <cell r="DP55">
            <v>1</v>
          </cell>
          <cell r="DQ55">
            <v>-1</v>
          </cell>
          <cell r="DR55">
            <v>10</v>
          </cell>
          <cell r="DS55">
            <v>5</v>
          </cell>
          <cell r="DT55">
            <v>5</v>
          </cell>
          <cell r="DU55">
            <v>13</v>
          </cell>
          <cell r="DV55">
            <v>0</v>
          </cell>
          <cell r="DW55">
            <v>8</v>
          </cell>
          <cell r="DX55">
            <v>1</v>
          </cell>
          <cell r="DY55">
            <v>4</v>
          </cell>
          <cell r="DZ55">
            <v>0</v>
          </cell>
          <cell r="EA55">
            <v>0</v>
          </cell>
          <cell r="EB55">
            <v>-2</v>
          </cell>
          <cell r="EC55">
            <v>4</v>
          </cell>
          <cell r="ED55">
            <v>5</v>
          </cell>
          <cell r="EE55">
            <v>4</v>
          </cell>
          <cell r="EF55">
            <v>1</v>
          </cell>
          <cell r="EG55">
            <v>-1</v>
          </cell>
          <cell r="EH55">
            <v>5</v>
          </cell>
          <cell r="EI55">
            <v>3</v>
          </cell>
          <cell r="EJ55">
            <v>-8</v>
          </cell>
          <cell r="EK55">
            <v>3</v>
          </cell>
          <cell r="EL55">
            <v>-14</v>
          </cell>
          <cell r="EM55">
            <v>16</v>
          </cell>
          <cell r="EN55">
            <v>20</v>
          </cell>
          <cell r="EO55">
            <v>11</v>
          </cell>
          <cell r="EP55">
            <v>27</v>
          </cell>
          <cell r="EQ55">
            <v>-8</v>
          </cell>
          <cell r="ER55">
            <v>25</v>
          </cell>
          <cell r="ES55">
            <v>31</v>
          </cell>
          <cell r="ET55">
            <v>10</v>
          </cell>
          <cell r="EU55">
            <v>222</v>
          </cell>
          <cell r="EV55">
            <v>-23</v>
          </cell>
          <cell r="EW55">
            <v>-1</v>
          </cell>
          <cell r="EX55">
            <v>-23</v>
          </cell>
          <cell r="EY55">
            <v>-14</v>
          </cell>
          <cell r="EZ55">
            <v>40</v>
          </cell>
          <cell r="FA55">
            <v>18</v>
          </cell>
          <cell r="FB55">
            <v>25</v>
          </cell>
          <cell r="FC55">
            <v>68</v>
          </cell>
          <cell r="FD55">
            <v>55</v>
          </cell>
          <cell r="FE55">
            <v>33</v>
          </cell>
          <cell r="FF55">
            <v>21</v>
          </cell>
          <cell r="FG55">
            <v>-7</v>
          </cell>
          <cell r="FH55">
            <v>-5</v>
          </cell>
          <cell r="FI55">
            <v>-6</v>
          </cell>
          <cell r="FJ55">
            <v>2</v>
          </cell>
          <cell r="FK55">
            <v>-8</v>
          </cell>
          <cell r="FL55">
            <v>-4</v>
          </cell>
          <cell r="FM55">
            <v>2</v>
          </cell>
          <cell r="FN55">
            <v>-2</v>
          </cell>
          <cell r="FO55">
            <v>-1</v>
          </cell>
          <cell r="FP55">
            <v>9</v>
          </cell>
          <cell r="FQ55">
            <v>-2</v>
          </cell>
          <cell r="FR55" t="str">
            <v/>
          </cell>
          <cell r="FS55" t="str">
            <v/>
          </cell>
          <cell r="FT55" t="str">
            <v/>
          </cell>
          <cell r="FU55" t="str">
            <v/>
          </cell>
          <cell r="FV55" t="str">
            <v/>
          </cell>
          <cell r="FW55" t="str">
            <v/>
          </cell>
          <cell r="FX55" t="str">
            <v/>
          </cell>
          <cell r="FY55" t="str">
            <v/>
          </cell>
          <cell r="FZ55" t="str">
            <v/>
          </cell>
          <cell r="GA55" t="str">
            <v/>
          </cell>
          <cell r="GB55" t="str">
            <v/>
          </cell>
          <cell r="GC55" t="str">
            <v/>
          </cell>
          <cell r="GD55" t="str">
            <v/>
          </cell>
          <cell r="GE55" t="str">
            <v/>
          </cell>
          <cell r="GF55" t="str">
            <v/>
          </cell>
          <cell r="GG55" t="str">
            <v/>
          </cell>
          <cell r="GH55" t="str">
            <v/>
          </cell>
          <cell r="GI55" t="str">
            <v/>
          </cell>
          <cell r="GJ55" t="str">
            <v/>
          </cell>
          <cell r="GK55" t="str">
            <v/>
          </cell>
          <cell r="GL55" t="str">
            <v/>
          </cell>
          <cell r="GM55" t="str">
            <v/>
          </cell>
          <cell r="GN55" t="str">
            <v/>
          </cell>
          <cell r="GO55" t="str">
            <v/>
          </cell>
          <cell r="GP55" t="str">
            <v/>
          </cell>
          <cell r="GQ55" t="str">
            <v/>
          </cell>
          <cell r="GR55" t="str">
            <v/>
          </cell>
          <cell r="GS55" t="str">
            <v/>
          </cell>
          <cell r="GT55" t="str">
            <v/>
          </cell>
          <cell r="GU55" t="str">
            <v/>
          </cell>
          <cell r="GV55" t="str">
            <v/>
          </cell>
          <cell r="GW55" t="str">
            <v/>
          </cell>
          <cell r="GX55" t="str">
            <v/>
          </cell>
          <cell r="GY55" t="str">
            <v/>
          </cell>
          <cell r="GZ55" t="str">
            <v/>
          </cell>
          <cell r="HA55" t="str">
            <v/>
          </cell>
          <cell r="HB55" t="str">
            <v/>
          </cell>
          <cell r="HC55" t="str">
            <v/>
          </cell>
          <cell r="HD55" t="str">
            <v/>
          </cell>
          <cell r="HE55" t="str">
            <v/>
          </cell>
          <cell r="HF55" t="str">
            <v/>
          </cell>
          <cell r="HG55" t="str">
            <v/>
          </cell>
          <cell r="HH55" t="str">
            <v/>
          </cell>
          <cell r="HI55" t="str">
            <v/>
          </cell>
          <cell r="HJ55" t="str">
            <v/>
          </cell>
          <cell r="HK55" t="str">
            <v/>
          </cell>
          <cell r="HL55" t="str">
            <v/>
          </cell>
          <cell r="HM55" t="str">
            <v/>
          </cell>
          <cell r="HN55" t="str">
            <v/>
          </cell>
          <cell r="HO55" t="str">
            <v/>
          </cell>
          <cell r="HP55" t="str">
            <v/>
          </cell>
          <cell r="HQ55" t="str">
            <v/>
          </cell>
          <cell r="HR55" t="str">
            <v/>
          </cell>
          <cell r="HS55" t="str">
            <v/>
          </cell>
          <cell r="HT55" t="str">
            <v/>
          </cell>
          <cell r="HU55" t="str">
            <v/>
          </cell>
          <cell r="HV55" t="str">
            <v/>
          </cell>
          <cell r="HW55" t="str">
            <v/>
          </cell>
          <cell r="HX55" t="str">
            <v/>
          </cell>
          <cell r="HY55" t="str">
            <v/>
          </cell>
          <cell r="HZ55" t="str">
            <v/>
          </cell>
          <cell r="IA55" t="str">
            <v/>
          </cell>
          <cell r="IB55" t="str">
            <v/>
          </cell>
          <cell r="IC55" t="str">
            <v/>
          </cell>
          <cell r="ID55" t="str">
            <v/>
          </cell>
          <cell r="IE55" t="str">
            <v/>
          </cell>
          <cell r="IF55" t="str">
            <v/>
          </cell>
          <cell r="IG55" t="str">
            <v/>
          </cell>
          <cell r="IH55" t="str">
            <v/>
          </cell>
          <cell r="II55" t="str">
            <v/>
          </cell>
          <cell r="IJ55" t="str">
            <v/>
          </cell>
          <cell r="IK55" t="str">
            <v/>
          </cell>
          <cell r="IL55" t="str">
            <v/>
          </cell>
          <cell r="IM55" t="str">
            <v/>
          </cell>
          <cell r="IN55" t="str">
            <v/>
          </cell>
          <cell r="IO55" t="str">
            <v/>
          </cell>
          <cell r="IP55" t="str">
            <v/>
          </cell>
          <cell r="IQ55" t="str">
            <v/>
          </cell>
          <cell r="IR55" t="str">
            <v/>
          </cell>
          <cell r="IS55" t="str">
            <v/>
          </cell>
          <cell r="IT55" t="str">
            <v/>
          </cell>
          <cell r="IU55" t="str">
            <v/>
          </cell>
          <cell r="IV55" t="str">
            <v/>
          </cell>
          <cell r="IW55" t="str">
            <v/>
          </cell>
          <cell r="IX55" t="str">
            <v/>
          </cell>
          <cell r="IY55" t="str">
            <v/>
          </cell>
          <cell r="IZ55" t="str">
            <v/>
          </cell>
          <cell r="JA55" t="str">
            <v/>
          </cell>
          <cell r="JB55" t="str">
            <v/>
          </cell>
          <cell r="JC55" t="str">
            <v/>
          </cell>
          <cell r="JD55" t="str">
            <v/>
          </cell>
          <cell r="JE55" t="str">
            <v/>
          </cell>
          <cell r="JF55" t="str">
            <v/>
          </cell>
          <cell r="JG55" t="str">
            <v/>
          </cell>
          <cell r="JH55" t="str">
            <v/>
          </cell>
          <cell r="JI55" t="str">
            <v/>
          </cell>
          <cell r="JJ55" t="str">
            <v/>
          </cell>
          <cell r="JK55" t="str">
            <v/>
          </cell>
          <cell r="JL55" t="str">
            <v/>
          </cell>
          <cell r="JM55" t="str">
            <v/>
          </cell>
          <cell r="JN55" t="str">
            <v/>
          </cell>
          <cell r="JO55" t="str">
            <v/>
          </cell>
          <cell r="JP55" t="str">
            <v/>
          </cell>
          <cell r="JQ55" t="str">
            <v/>
          </cell>
          <cell r="JR55" t="str">
            <v/>
          </cell>
          <cell r="JS55" t="str">
            <v/>
          </cell>
          <cell r="JT55" t="str">
            <v/>
          </cell>
          <cell r="JU55" t="str">
            <v/>
          </cell>
          <cell r="JV55" t="str">
            <v/>
          </cell>
        </row>
        <row r="56">
          <cell r="A56" t="str">
            <v>Erikson Nikola Tesla</v>
          </cell>
          <cell r="AF56">
            <v>814</v>
          </cell>
          <cell r="AG56">
            <v>1</v>
          </cell>
          <cell r="AH56">
            <v>0</v>
          </cell>
          <cell r="AI56">
            <v>2</v>
          </cell>
          <cell r="AJ56">
            <v>39</v>
          </cell>
          <cell r="AK56">
            <v>0</v>
          </cell>
          <cell r="AL56">
            <v>0</v>
          </cell>
          <cell r="AM56">
            <v>0</v>
          </cell>
          <cell r="AN56">
            <v>0</v>
          </cell>
          <cell r="AO56">
            <v>1</v>
          </cell>
          <cell r="AP56">
            <v>0</v>
          </cell>
          <cell r="AQ56">
            <v>-1</v>
          </cell>
          <cell r="AR56">
            <v>1</v>
          </cell>
          <cell r="AS56">
            <v>2</v>
          </cell>
          <cell r="AT56">
            <v>0</v>
          </cell>
          <cell r="AU56">
            <v>-1</v>
          </cell>
          <cell r="AV56">
            <v>0</v>
          </cell>
          <cell r="AW56">
            <v>0</v>
          </cell>
          <cell r="AX56">
            <v>0</v>
          </cell>
          <cell r="AY56">
            <v>0</v>
          </cell>
          <cell r="AZ56">
            <v>0</v>
          </cell>
          <cell r="BA56">
            <v>0</v>
          </cell>
          <cell r="BB56">
            <v>-1</v>
          </cell>
          <cell r="BC56">
            <v>-2</v>
          </cell>
          <cell r="BD56">
            <v>1</v>
          </cell>
          <cell r="BE56">
            <v>0</v>
          </cell>
          <cell r="BF56">
            <v>-1</v>
          </cell>
          <cell r="BG56">
            <v>-1</v>
          </cell>
          <cell r="BH56">
            <v>0</v>
          </cell>
          <cell r="BI56">
            <v>0</v>
          </cell>
          <cell r="BJ56">
            <v>0</v>
          </cell>
          <cell r="BK56">
            <v>-1</v>
          </cell>
          <cell r="BL56">
            <v>0</v>
          </cell>
          <cell r="BM56">
            <v>0</v>
          </cell>
          <cell r="BN56">
            <v>4</v>
          </cell>
          <cell r="BO56">
            <v>-1</v>
          </cell>
          <cell r="BP56">
            <v>1</v>
          </cell>
          <cell r="BQ56">
            <v>0</v>
          </cell>
          <cell r="BR56">
            <v>-1</v>
          </cell>
          <cell r="BS56">
            <v>-1</v>
          </cell>
          <cell r="BT56">
            <v>0</v>
          </cell>
          <cell r="BU56">
            <v>0</v>
          </cell>
          <cell r="BV56">
            <v>-1</v>
          </cell>
          <cell r="BW56">
            <v>-1</v>
          </cell>
          <cell r="BX56">
            <v>-1</v>
          </cell>
          <cell r="BY56">
            <v>-1</v>
          </cell>
          <cell r="BZ56">
            <v>0</v>
          </cell>
          <cell r="CA56">
            <v>0</v>
          </cell>
          <cell r="CB56">
            <v>-1</v>
          </cell>
          <cell r="CC56">
            <v>-3</v>
          </cell>
          <cell r="CD56">
            <v>-1</v>
          </cell>
          <cell r="CE56">
            <v>-1</v>
          </cell>
          <cell r="CF56">
            <v>0</v>
          </cell>
          <cell r="CG56">
            <v>-2</v>
          </cell>
          <cell r="CH56">
            <v>0</v>
          </cell>
          <cell r="CI56">
            <v>0</v>
          </cell>
          <cell r="CJ56">
            <v>-3</v>
          </cell>
          <cell r="CK56">
            <v>-2</v>
          </cell>
          <cell r="CL56">
            <v>-1</v>
          </cell>
          <cell r="CM56">
            <v>-7</v>
          </cell>
          <cell r="CN56">
            <v>-14</v>
          </cell>
          <cell r="CO56">
            <v>-4</v>
          </cell>
          <cell r="CP56">
            <v>-1</v>
          </cell>
          <cell r="CQ56">
            <v>-7</v>
          </cell>
          <cell r="CR56">
            <v>-3</v>
          </cell>
          <cell r="CS56">
            <v>-3</v>
          </cell>
          <cell r="CT56">
            <v>-3</v>
          </cell>
          <cell r="CU56">
            <v>-3</v>
          </cell>
          <cell r="CV56">
            <v>-3</v>
          </cell>
          <cell r="CW56">
            <v>-3</v>
          </cell>
          <cell r="CX56">
            <v>-3</v>
          </cell>
          <cell r="CY56">
            <v>-8</v>
          </cell>
          <cell r="CZ56">
            <v>-6</v>
          </cell>
          <cell r="DA56">
            <v>-1</v>
          </cell>
          <cell r="DB56">
            <v>-5</v>
          </cell>
          <cell r="DC56">
            <v>-1</v>
          </cell>
          <cell r="DD56">
            <v>-3</v>
          </cell>
          <cell r="DE56">
            <v>0</v>
          </cell>
          <cell r="DF56">
            <v>-2</v>
          </cell>
          <cell r="DG56">
            <v>-1</v>
          </cell>
          <cell r="DH56">
            <v>-3</v>
          </cell>
          <cell r="DI56">
            <v>-3</v>
          </cell>
          <cell r="DJ56">
            <v>-1</v>
          </cell>
          <cell r="DK56">
            <v>-1</v>
          </cell>
          <cell r="DL56">
            <v>-1</v>
          </cell>
          <cell r="DM56">
            <v>2</v>
          </cell>
          <cell r="DN56">
            <v>-1</v>
          </cell>
          <cell r="DO56">
            <v>-1</v>
          </cell>
          <cell r="DP56">
            <v>-2</v>
          </cell>
          <cell r="DQ56">
            <v>-2</v>
          </cell>
          <cell r="DR56">
            <v>-2</v>
          </cell>
          <cell r="DS56">
            <v>-5</v>
          </cell>
          <cell r="DT56">
            <v>-11</v>
          </cell>
          <cell r="DU56">
            <v>-4</v>
          </cell>
          <cell r="DV56">
            <v>-3</v>
          </cell>
          <cell r="DW56">
            <v>-2</v>
          </cell>
          <cell r="DX56">
            <v>-3</v>
          </cell>
          <cell r="DY56">
            <v>-5</v>
          </cell>
          <cell r="DZ56">
            <v>-3</v>
          </cell>
          <cell r="EA56">
            <v>-1</v>
          </cell>
          <cell r="EB56">
            <v>-2</v>
          </cell>
          <cell r="EC56">
            <v>0</v>
          </cell>
          <cell r="ED56">
            <v>0</v>
          </cell>
          <cell r="EE56">
            <v>-1</v>
          </cell>
          <cell r="EF56">
            <v>-2</v>
          </cell>
          <cell r="EG56">
            <v>-2</v>
          </cell>
          <cell r="EH56">
            <v>-1</v>
          </cell>
          <cell r="EI56">
            <v>-3</v>
          </cell>
          <cell r="EJ56">
            <v>-4</v>
          </cell>
          <cell r="EK56">
            <v>0</v>
          </cell>
          <cell r="EL56">
            <v>-2</v>
          </cell>
          <cell r="EM56">
            <v>-1</v>
          </cell>
          <cell r="EN56">
            <v>-2</v>
          </cell>
          <cell r="EO56">
            <v>2</v>
          </cell>
          <cell r="EP56">
            <v>-2</v>
          </cell>
          <cell r="EQ56">
            <v>-1</v>
          </cell>
          <cell r="ER56">
            <v>0</v>
          </cell>
          <cell r="ES56">
            <v>0</v>
          </cell>
          <cell r="ET56">
            <v>-3</v>
          </cell>
          <cell r="EU56">
            <v>-4</v>
          </cell>
          <cell r="EV56">
            <v>-5</v>
          </cell>
          <cell r="EW56">
            <v>-1</v>
          </cell>
          <cell r="EX56">
            <v>-3</v>
          </cell>
          <cell r="EY56">
            <v>1</v>
          </cell>
          <cell r="EZ56">
            <v>3</v>
          </cell>
          <cell r="FA56">
            <v>-1</v>
          </cell>
          <cell r="FB56">
            <v>0</v>
          </cell>
          <cell r="FC56">
            <v>-2</v>
          </cell>
          <cell r="FD56">
            <v>-1</v>
          </cell>
          <cell r="FE56">
            <v>-3</v>
          </cell>
          <cell r="FF56">
            <v>-8</v>
          </cell>
          <cell r="FG56">
            <v>-3</v>
          </cell>
          <cell r="FH56">
            <v>-3</v>
          </cell>
          <cell r="FI56">
            <v>-1</v>
          </cell>
          <cell r="FJ56">
            <v>-2</v>
          </cell>
          <cell r="FK56">
            <v>0</v>
          </cell>
          <cell r="FL56">
            <v>0</v>
          </cell>
          <cell r="FM56">
            <v>0</v>
          </cell>
          <cell r="FN56">
            <v>-1</v>
          </cell>
          <cell r="FO56">
            <v>0</v>
          </cell>
          <cell r="FP56">
            <v>1</v>
          </cell>
          <cell r="FQ56">
            <v>0</v>
          </cell>
          <cell r="FR56" t="str">
            <v/>
          </cell>
          <cell r="FS56" t="str">
            <v/>
          </cell>
          <cell r="FT56" t="str">
            <v/>
          </cell>
          <cell r="FU56" t="str">
            <v/>
          </cell>
          <cell r="FV56" t="str">
            <v/>
          </cell>
          <cell r="FW56" t="str">
            <v/>
          </cell>
          <cell r="FX56" t="str">
            <v/>
          </cell>
          <cell r="FY56" t="str">
            <v/>
          </cell>
          <cell r="FZ56" t="str">
            <v/>
          </cell>
          <cell r="GA56" t="str">
            <v/>
          </cell>
          <cell r="GB56" t="str">
            <v/>
          </cell>
          <cell r="GC56" t="str">
            <v/>
          </cell>
          <cell r="GD56" t="str">
            <v/>
          </cell>
          <cell r="GE56" t="str">
            <v/>
          </cell>
          <cell r="GF56" t="str">
            <v/>
          </cell>
          <cell r="GG56" t="str">
            <v/>
          </cell>
          <cell r="GH56" t="str">
            <v/>
          </cell>
          <cell r="GI56" t="str">
            <v/>
          </cell>
          <cell r="GJ56" t="str">
            <v/>
          </cell>
          <cell r="GK56" t="str">
            <v/>
          </cell>
          <cell r="GL56" t="str">
            <v/>
          </cell>
          <cell r="GM56" t="str">
            <v/>
          </cell>
          <cell r="GN56" t="str">
            <v/>
          </cell>
          <cell r="GO56" t="str">
            <v/>
          </cell>
          <cell r="GP56" t="str">
            <v/>
          </cell>
          <cell r="GQ56" t="str">
            <v/>
          </cell>
          <cell r="GR56" t="str">
            <v/>
          </cell>
          <cell r="GS56" t="str">
            <v/>
          </cell>
          <cell r="GT56" t="str">
            <v/>
          </cell>
          <cell r="GU56" t="str">
            <v/>
          </cell>
          <cell r="GV56" t="str">
            <v/>
          </cell>
          <cell r="GW56" t="str">
            <v/>
          </cell>
          <cell r="GX56" t="str">
            <v/>
          </cell>
          <cell r="GY56" t="str">
            <v/>
          </cell>
          <cell r="GZ56" t="str">
            <v/>
          </cell>
          <cell r="HA56" t="str">
            <v/>
          </cell>
          <cell r="HB56" t="str">
            <v/>
          </cell>
          <cell r="HC56" t="str">
            <v/>
          </cell>
          <cell r="HD56" t="str">
            <v/>
          </cell>
          <cell r="HE56" t="str">
            <v/>
          </cell>
          <cell r="HF56" t="str">
            <v/>
          </cell>
          <cell r="HG56" t="str">
            <v/>
          </cell>
          <cell r="HH56" t="str">
            <v/>
          </cell>
          <cell r="HI56" t="str">
            <v/>
          </cell>
          <cell r="HJ56" t="str">
            <v/>
          </cell>
          <cell r="HK56" t="str">
            <v/>
          </cell>
          <cell r="HL56" t="str">
            <v/>
          </cell>
          <cell r="HM56" t="str">
            <v/>
          </cell>
          <cell r="HN56" t="str">
            <v/>
          </cell>
          <cell r="HO56" t="str">
            <v/>
          </cell>
          <cell r="HP56" t="str">
            <v/>
          </cell>
          <cell r="HQ56" t="str">
            <v/>
          </cell>
          <cell r="HR56" t="str">
            <v/>
          </cell>
          <cell r="HS56" t="str">
            <v/>
          </cell>
          <cell r="HT56" t="str">
            <v/>
          </cell>
          <cell r="HU56" t="str">
            <v/>
          </cell>
          <cell r="HV56" t="str">
            <v/>
          </cell>
          <cell r="HW56" t="str">
            <v/>
          </cell>
          <cell r="HX56" t="str">
            <v/>
          </cell>
          <cell r="HY56" t="str">
            <v/>
          </cell>
          <cell r="HZ56" t="str">
            <v/>
          </cell>
          <cell r="IA56" t="str">
            <v/>
          </cell>
          <cell r="IB56" t="str">
            <v/>
          </cell>
          <cell r="IC56" t="str">
            <v/>
          </cell>
          <cell r="ID56" t="str">
            <v/>
          </cell>
          <cell r="IE56" t="str">
            <v/>
          </cell>
          <cell r="IF56" t="str">
            <v/>
          </cell>
          <cell r="IG56" t="str">
            <v/>
          </cell>
          <cell r="IH56" t="str">
            <v/>
          </cell>
          <cell r="II56" t="str">
            <v/>
          </cell>
          <cell r="IJ56" t="str">
            <v/>
          </cell>
          <cell r="IK56" t="str">
            <v/>
          </cell>
          <cell r="IL56" t="str">
            <v/>
          </cell>
          <cell r="IM56" t="str">
            <v/>
          </cell>
          <cell r="IN56" t="str">
            <v/>
          </cell>
          <cell r="IO56" t="str">
            <v/>
          </cell>
          <cell r="IP56" t="str">
            <v/>
          </cell>
          <cell r="IQ56" t="str">
            <v/>
          </cell>
          <cell r="IR56" t="str">
            <v/>
          </cell>
          <cell r="IS56" t="str">
            <v/>
          </cell>
          <cell r="IT56" t="str">
            <v/>
          </cell>
          <cell r="IU56" t="str">
            <v/>
          </cell>
          <cell r="IV56" t="str">
            <v/>
          </cell>
          <cell r="IW56" t="str">
            <v/>
          </cell>
          <cell r="IX56" t="str">
            <v/>
          </cell>
          <cell r="IY56" t="str">
            <v/>
          </cell>
          <cell r="IZ56" t="str">
            <v/>
          </cell>
          <cell r="JA56" t="str">
            <v/>
          </cell>
          <cell r="JB56" t="str">
            <v/>
          </cell>
          <cell r="JC56" t="str">
            <v/>
          </cell>
          <cell r="JD56" t="str">
            <v/>
          </cell>
          <cell r="JE56" t="str">
            <v/>
          </cell>
          <cell r="JF56" t="str">
            <v/>
          </cell>
          <cell r="JG56" t="str">
            <v/>
          </cell>
          <cell r="JH56" t="str">
            <v/>
          </cell>
          <cell r="JI56" t="str">
            <v/>
          </cell>
          <cell r="JJ56" t="str">
            <v/>
          </cell>
          <cell r="JK56" t="str">
            <v/>
          </cell>
          <cell r="JL56" t="str">
            <v/>
          </cell>
          <cell r="JM56" t="str">
            <v/>
          </cell>
          <cell r="JN56" t="str">
            <v/>
          </cell>
          <cell r="JO56" t="str">
            <v/>
          </cell>
          <cell r="JP56" t="str">
            <v/>
          </cell>
          <cell r="JQ56" t="str">
            <v/>
          </cell>
          <cell r="JR56" t="str">
            <v/>
          </cell>
          <cell r="JS56" t="str">
            <v/>
          </cell>
          <cell r="JT56" t="str">
            <v/>
          </cell>
          <cell r="JU56" t="str">
            <v/>
          </cell>
          <cell r="JV56" t="str">
            <v/>
          </cell>
        </row>
        <row r="57">
          <cell r="A57" t="str">
            <v>Hrvatski liječnički sindikat</v>
          </cell>
          <cell r="U57" t="e">
            <v>#REF!</v>
          </cell>
          <cell r="V57">
            <v>0</v>
          </cell>
          <cell r="W57">
            <v>0</v>
          </cell>
          <cell r="X57">
            <v>0</v>
          </cell>
          <cell r="Y57">
            <v>0</v>
          </cell>
          <cell r="Z57">
            <v>0</v>
          </cell>
          <cell r="AA57">
            <v>0</v>
          </cell>
          <cell r="AB57">
            <v>0</v>
          </cell>
          <cell r="AC57">
            <v>109</v>
          </cell>
          <cell r="AD57">
            <v>15</v>
          </cell>
          <cell r="AE57">
            <v>0</v>
          </cell>
          <cell r="AF57">
            <v>4</v>
          </cell>
          <cell r="AG57">
            <v>5</v>
          </cell>
          <cell r="AH57">
            <v>0</v>
          </cell>
          <cell r="AI57">
            <v>19</v>
          </cell>
          <cell r="AJ57">
            <v>0</v>
          </cell>
          <cell r="AK57">
            <v>12</v>
          </cell>
          <cell r="AL57">
            <v>14</v>
          </cell>
          <cell r="AM57">
            <v>4</v>
          </cell>
          <cell r="AN57">
            <v>0</v>
          </cell>
          <cell r="AO57">
            <v>0</v>
          </cell>
          <cell r="AP57">
            <v>17</v>
          </cell>
          <cell r="AQ57">
            <v>2</v>
          </cell>
          <cell r="AR57">
            <v>0</v>
          </cell>
          <cell r="AS57">
            <v>0</v>
          </cell>
          <cell r="AT57">
            <v>1</v>
          </cell>
          <cell r="AU57">
            <v>1</v>
          </cell>
          <cell r="AV57">
            <v>4</v>
          </cell>
          <cell r="AW57">
            <v>1</v>
          </cell>
          <cell r="AX57">
            <v>2</v>
          </cell>
          <cell r="AY57">
            <v>1</v>
          </cell>
          <cell r="AZ57">
            <v>1</v>
          </cell>
          <cell r="BA57">
            <v>4</v>
          </cell>
          <cell r="BB57">
            <v>17</v>
          </cell>
          <cell r="BC57">
            <v>0</v>
          </cell>
          <cell r="BD57">
            <v>1</v>
          </cell>
          <cell r="BE57">
            <v>6</v>
          </cell>
          <cell r="BF57">
            <v>2</v>
          </cell>
          <cell r="BG57">
            <v>1</v>
          </cell>
          <cell r="BH57">
            <v>2</v>
          </cell>
          <cell r="BI57">
            <v>3</v>
          </cell>
          <cell r="BJ57">
            <v>1</v>
          </cell>
          <cell r="BK57">
            <v>2</v>
          </cell>
          <cell r="BL57">
            <v>1</v>
          </cell>
          <cell r="BM57">
            <v>6</v>
          </cell>
          <cell r="BN57">
            <v>5</v>
          </cell>
          <cell r="BO57">
            <v>0</v>
          </cell>
          <cell r="BP57">
            <v>0</v>
          </cell>
          <cell r="BQ57">
            <v>1</v>
          </cell>
          <cell r="BR57">
            <v>0</v>
          </cell>
          <cell r="BS57">
            <v>-1</v>
          </cell>
          <cell r="BT57">
            <v>-2</v>
          </cell>
          <cell r="BU57">
            <v>0</v>
          </cell>
          <cell r="BV57">
            <v>0</v>
          </cell>
          <cell r="BW57">
            <v>0</v>
          </cell>
          <cell r="BX57">
            <v>0</v>
          </cell>
          <cell r="BY57">
            <v>0</v>
          </cell>
          <cell r="BZ57">
            <v>0</v>
          </cell>
          <cell r="CA57">
            <v>0</v>
          </cell>
          <cell r="CB57">
            <v>0</v>
          </cell>
          <cell r="CC57">
            <v>-1</v>
          </cell>
          <cell r="CD57">
            <v>-2</v>
          </cell>
          <cell r="CE57">
            <v>0</v>
          </cell>
          <cell r="CF57">
            <v>-2</v>
          </cell>
          <cell r="CG57">
            <v>0</v>
          </cell>
          <cell r="CH57">
            <v>0</v>
          </cell>
          <cell r="CI57">
            <v>-1</v>
          </cell>
          <cell r="CJ57">
            <v>0</v>
          </cell>
          <cell r="CK57">
            <v>-1</v>
          </cell>
          <cell r="CL57">
            <v>-1</v>
          </cell>
          <cell r="CM57">
            <v>-2</v>
          </cell>
          <cell r="CN57">
            <v>-1</v>
          </cell>
          <cell r="CO57">
            <v>-2</v>
          </cell>
          <cell r="CP57">
            <v>0</v>
          </cell>
          <cell r="CQ57">
            <v>0</v>
          </cell>
          <cell r="CR57">
            <v>0</v>
          </cell>
          <cell r="CS57">
            <v>0</v>
          </cell>
          <cell r="CT57">
            <v>-1</v>
          </cell>
          <cell r="CU57">
            <v>0</v>
          </cell>
          <cell r="CV57">
            <v>0</v>
          </cell>
          <cell r="CW57">
            <v>-1</v>
          </cell>
          <cell r="CX57">
            <v>-3</v>
          </cell>
          <cell r="CY57">
            <v>-4</v>
          </cell>
          <cell r="CZ57">
            <v>-2</v>
          </cell>
          <cell r="DA57">
            <v>0</v>
          </cell>
          <cell r="DB57">
            <v>0</v>
          </cell>
          <cell r="DC57">
            <v>-1</v>
          </cell>
          <cell r="DD57">
            <v>0</v>
          </cell>
          <cell r="DE57">
            <v>0</v>
          </cell>
          <cell r="DF57">
            <v>0</v>
          </cell>
          <cell r="DG57">
            <v>1</v>
          </cell>
          <cell r="DH57">
            <v>0</v>
          </cell>
          <cell r="DI57">
            <v>-1</v>
          </cell>
          <cell r="DJ57">
            <v>-2</v>
          </cell>
          <cell r="DK57">
            <v>1</v>
          </cell>
          <cell r="DL57">
            <v>3</v>
          </cell>
          <cell r="DM57">
            <v>18</v>
          </cell>
          <cell r="DN57">
            <v>10</v>
          </cell>
          <cell r="DO57">
            <v>13</v>
          </cell>
          <cell r="DP57">
            <v>15</v>
          </cell>
          <cell r="DQ57">
            <v>15</v>
          </cell>
          <cell r="DR57">
            <v>1</v>
          </cell>
          <cell r="DS57">
            <v>2</v>
          </cell>
          <cell r="DT57">
            <v>-1</v>
          </cell>
          <cell r="DU57">
            <v>13</v>
          </cell>
          <cell r="DV57">
            <v>2</v>
          </cell>
          <cell r="DW57">
            <v>0</v>
          </cell>
          <cell r="DX57">
            <v>2</v>
          </cell>
          <cell r="DY57">
            <v>1</v>
          </cell>
          <cell r="DZ57">
            <v>1</v>
          </cell>
          <cell r="EA57">
            <v>1</v>
          </cell>
          <cell r="EB57">
            <v>-2</v>
          </cell>
          <cell r="EC57">
            <v>0</v>
          </cell>
          <cell r="ED57">
            <v>1</v>
          </cell>
          <cell r="EE57">
            <v>0</v>
          </cell>
          <cell r="EF57">
            <v>2</v>
          </cell>
          <cell r="EG57">
            <v>1</v>
          </cell>
          <cell r="EH57">
            <v>13</v>
          </cell>
          <cell r="EI57">
            <v>10</v>
          </cell>
          <cell r="EJ57">
            <v>5</v>
          </cell>
          <cell r="EK57">
            <v>0</v>
          </cell>
          <cell r="EL57">
            <v>1</v>
          </cell>
          <cell r="EM57">
            <v>0</v>
          </cell>
          <cell r="EN57">
            <v>6</v>
          </cell>
          <cell r="EO57">
            <v>-1</v>
          </cell>
          <cell r="EP57">
            <v>-1</v>
          </cell>
          <cell r="EQ57">
            <v>0</v>
          </cell>
          <cell r="ER57">
            <v>4</v>
          </cell>
          <cell r="ES57">
            <v>6</v>
          </cell>
          <cell r="ET57">
            <v>40</v>
          </cell>
          <cell r="EU57">
            <v>6</v>
          </cell>
          <cell r="EV57">
            <v>9</v>
          </cell>
          <cell r="EW57">
            <v>9</v>
          </cell>
          <cell r="EX57">
            <v>4</v>
          </cell>
          <cell r="EY57">
            <v>10</v>
          </cell>
          <cell r="EZ57">
            <v>4</v>
          </cell>
          <cell r="FA57">
            <v>4</v>
          </cell>
          <cell r="FB57">
            <v>5</v>
          </cell>
          <cell r="FC57">
            <v>2</v>
          </cell>
          <cell r="FD57">
            <v>1</v>
          </cell>
          <cell r="FE57">
            <v>12</v>
          </cell>
          <cell r="FF57">
            <v>27</v>
          </cell>
          <cell r="FG57">
            <v>-4</v>
          </cell>
          <cell r="FH57">
            <v>2</v>
          </cell>
          <cell r="FI57">
            <v>4</v>
          </cell>
          <cell r="FJ57">
            <v>2</v>
          </cell>
          <cell r="FK57">
            <v>3</v>
          </cell>
          <cell r="FL57">
            <v>10</v>
          </cell>
          <cell r="FM57">
            <v>11</v>
          </cell>
          <cell r="FN57">
            <v>3</v>
          </cell>
          <cell r="FO57">
            <v>3</v>
          </cell>
          <cell r="FP57">
            <v>1</v>
          </cell>
          <cell r="FQ57">
            <v>4</v>
          </cell>
          <cell r="FR57" t="str">
            <v/>
          </cell>
          <cell r="FS57" t="str">
            <v/>
          </cell>
          <cell r="FT57" t="str">
            <v/>
          </cell>
          <cell r="FU57" t="str">
            <v/>
          </cell>
          <cell r="FV57" t="str">
            <v/>
          </cell>
          <cell r="FW57" t="str">
            <v/>
          </cell>
          <cell r="FX57" t="str">
            <v/>
          </cell>
          <cell r="FY57" t="str">
            <v/>
          </cell>
          <cell r="FZ57" t="str">
            <v/>
          </cell>
          <cell r="GA57" t="str">
            <v/>
          </cell>
          <cell r="GB57" t="str">
            <v/>
          </cell>
          <cell r="GC57" t="str">
            <v/>
          </cell>
          <cell r="GD57" t="str">
            <v/>
          </cell>
          <cell r="GE57" t="str">
            <v/>
          </cell>
          <cell r="GF57" t="str">
            <v/>
          </cell>
          <cell r="GG57" t="str">
            <v/>
          </cell>
          <cell r="GH57" t="str">
            <v/>
          </cell>
          <cell r="GI57" t="str">
            <v/>
          </cell>
          <cell r="GJ57" t="str">
            <v/>
          </cell>
          <cell r="GK57" t="str">
            <v/>
          </cell>
          <cell r="GL57" t="str">
            <v/>
          </cell>
          <cell r="GM57" t="str">
            <v/>
          </cell>
          <cell r="GN57" t="str">
            <v/>
          </cell>
          <cell r="GO57" t="str">
            <v/>
          </cell>
          <cell r="GP57" t="str">
            <v/>
          </cell>
          <cell r="GQ57" t="str">
            <v/>
          </cell>
          <cell r="GR57" t="str">
            <v/>
          </cell>
          <cell r="GS57" t="str">
            <v/>
          </cell>
          <cell r="GT57" t="str">
            <v/>
          </cell>
          <cell r="GU57" t="str">
            <v/>
          </cell>
          <cell r="GV57" t="str">
            <v/>
          </cell>
          <cell r="GW57" t="str">
            <v/>
          </cell>
          <cell r="GX57" t="str">
            <v/>
          </cell>
          <cell r="GY57" t="str">
            <v/>
          </cell>
          <cell r="GZ57" t="str">
            <v/>
          </cell>
          <cell r="HA57" t="str">
            <v/>
          </cell>
          <cell r="HB57" t="str">
            <v/>
          </cell>
          <cell r="HC57" t="str">
            <v/>
          </cell>
          <cell r="HD57" t="str">
            <v/>
          </cell>
          <cell r="HE57" t="str">
            <v/>
          </cell>
          <cell r="HF57" t="str">
            <v/>
          </cell>
          <cell r="HG57" t="str">
            <v/>
          </cell>
          <cell r="HH57" t="str">
            <v/>
          </cell>
          <cell r="HI57" t="str">
            <v/>
          </cell>
          <cell r="HJ57" t="str">
            <v/>
          </cell>
          <cell r="HK57" t="str">
            <v/>
          </cell>
          <cell r="HL57" t="str">
            <v/>
          </cell>
          <cell r="HM57" t="str">
            <v/>
          </cell>
          <cell r="HN57" t="str">
            <v/>
          </cell>
          <cell r="HO57" t="str">
            <v/>
          </cell>
          <cell r="HP57" t="str">
            <v/>
          </cell>
          <cell r="HQ57" t="str">
            <v/>
          </cell>
          <cell r="HR57" t="str">
            <v/>
          </cell>
          <cell r="HS57" t="str">
            <v/>
          </cell>
          <cell r="HT57" t="str">
            <v/>
          </cell>
          <cell r="HU57" t="str">
            <v/>
          </cell>
          <cell r="HV57" t="str">
            <v/>
          </cell>
          <cell r="HW57" t="str">
            <v/>
          </cell>
          <cell r="HX57" t="str">
            <v/>
          </cell>
          <cell r="HY57" t="str">
            <v/>
          </cell>
          <cell r="HZ57" t="str">
            <v/>
          </cell>
          <cell r="IA57" t="str">
            <v/>
          </cell>
          <cell r="IB57" t="str">
            <v/>
          </cell>
          <cell r="IC57" t="str">
            <v/>
          </cell>
          <cell r="ID57" t="str">
            <v/>
          </cell>
          <cell r="IE57" t="str">
            <v/>
          </cell>
          <cell r="IF57" t="str">
            <v/>
          </cell>
          <cell r="IG57" t="str">
            <v/>
          </cell>
          <cell r="IH57" t="str">
            <v/>
          </cell>
          <cell r="II57" t="str">
            <v/>
          </cell>
          <cell r="IJ57" t="str">
            <v/>
          </cell>
          <cell r="IK57" t="str">
            <v/>
          </cell>
          <cell r="IL57" t="str">
            <v/>
          </cell>
          <cell r="IM57" t="str">
            <v/>
          </cell>
          <cell r="IN57" t="str">
            <v/>
          </cell>
          <cell r="IO57" t="str">
            <v/>
          </cell>
          <cell r="IP57" t="str">
            <v/>
          </cell>
          <cell r="IQ57" t="str">
            <v/>
          </cell>
          <cell r="IR57" t="str">
            <v/>
          </cell>
          <cell r="IS57" t="str">
            <v/>
          </cell>
          <cell r="IT57" t="str">
            <v/>
          </cell>
          <cell r="IU57" t="str">
            <v/>
          </cell>
          <cell r="IV57" t="str">
            <v/>
          </cell>
          <cell r="IW57" t="str">
            <v/>
          </cell>
          <cell r="IX57" t="str">
            <v/>
          </cell>
          <cell r="IY57" t="str">
            <v/>
          </cell>
          <cell r="IZ57" t="str">
            <v/>
          </cell>
          <cell r="JA57" t="str">
            <v/>
          </cell>
          <cell r="JB57" t="str">
            <v/>
          </cell>
          <cell r="JC57" t="str">
            <v/>
          </cell>
          <cell r="JD57" t="str">
            <v/>
          </cell>
          <cell r="JE57" t="str">
            <v/>
          </cell>
          <cell r="JF57" t="str">
            <v/>
          </cell>
          <cell r="JG57" t="str">
            <v/>
          </cell>
          <cell r="JH57" t="str">
            <v/>
          </cell>
          <cell r="JI57" t="str">
            <v/>
          </cell>
          <cell r="JJ57" t="str">
            <v/>
          </cell>
          <cell r="JK57" t="str">
            <v/>
          </cell>
          <cell r="JL57" t="str">
            <v/>
          </cell>
          <cell r="JM57" t="str">
            <v/>
          </cell>
          <cell r="JN57" t="str">
            <v/>
          </cell>
          <cell r="JO57" t="str">
            <v/>
          </cell>
          <cell r="JP57" t="str">
            <v/>
          </cell>
          <cell r="JQ57" t="str">
            <v/>
          </cell>
          <cell r="JR57" t="str">
            <v/>
          </cell>
          <cell r="JS57" t="str">
            <v/>
          </cell>
          <cell r="JT57" t="str">
            <v/>
          </cell>
          <cell r="JU57" t="str">
            <v/>
          </cell>
          <cell r="JV57" t="str">
            <v/>
          </cell>
        </row>
        <row r="58">
          <cell r="A58" t="str">
            <v>Sindikat pomoraca Hrvatske</v>
          </cell>
          <cell r="U58" t="e">
            <v>#REF!</v>
          </cell>
          <cell r="V58">
            <v>0</v>
          </cell>
          <cell r="W58">
            <v>0</v>
          </cell>
          <cell r="X58">
            <v>0</v>
          </cell>
          <cell r="Y58">
            <v>0</v>
          </cell>
          <cell r="Z58">
            <v>0</v>
          </cell>
          <cell r="AA58">
            <v>0</v>
          </cell>
          <cell r="AB58">
            <v>2</v>
          </cell>
          <cell r="AC58">
            <v>5</v>
          </cell>
          <cell r="AD58">
            <v>7</v>
          </cell>
          <cell r="AE58">
            <v>1</v>
          </cell>
          <cell r="AF58">
            <v>3</v>
          </cell>
          <cell r="AG58">
            <v>1</v>
          </cell>
          <cell r="AH58">
            <v>2</v>
          </cell>
          <cell r="AI58">
            <v>3</v>
          </cell>
          <cell r="AJ58">
            <v>2</v>
          </cell>
          <cell r="AK58">
            <v>1</v>
          </cell>
          <cell r="AL58">
            <v>4</v>
          </cell>
          <cell r="AM58">
            <v>0</v>
          </cell>
          <cell r="AN58">
            <v>0</v>
          </cell>
          <cell r="AO58">
            <v>0</v>
          </cell>
          <cell r="AP58">
            <v>1</v>
          </cell>
          <cell r="AQ58">
            <v>0</v>
          </cell>
          <cell r="AR58">
            <v>0</v>
          </cell>
          <cell r="AS58">
            <v>203</v>
          </cell>
          <cell r="AT58">
            <v>0</v>
          </cell>
          <cell r="AU58">
            <v>0</v>
          </cell>
          <cell r="AV58">
            <v>0</v>
          </cell>
          <cell r="AW58">
            <v>0</v>
          </cell>
          <cell r="AX58">
            <v>0</v>
          </cell>
          <cell r="AY58">
            <v>3</v>
          </cell>
          <cell r="AZ58">
            <v>1</v>
          </cell>
          <cell r="BA58">
            <v>0</v>
          </cell>
          <cell r="BB58">
            <v>2</v>
          </cell>
          <cell r="BC58">
            <v>2</v>
          </cell>
          <cell r="BD58">
            <v>0</v>
          </cell>
          <cell r="BE58">
            <v>0</v>
          </cell>
          <cell r="BF58">
            <v>1</v>
          </cell>
          <cell r="BG58">
            <v>2</v>
          </cell>
          <cell r="BH58">
            <v>0</v>
          </cell>
          <cell r="BI58">
            <v>0</v>
          </cell>
          <cell r="BJ58">
            <v>0</v>
          </cell>
          <cell r="BK58">
            <v>0</v>
          </cell>
          <cell r="BL58">
            <v>0</v>
          </cell>
          <cell r="BM58">
            <v>0</v>
          </cell>
          <cell r="BN58">
            <v>0</v>
          </cell>
          <cell r="BO58">
            <v>1</v>
          </cell>
          <cell r="BP58">
            <v>0</v>
          </cell>
          <cell r="BQ58">
            <v>0</v>
          </cell>
          <cell r="BR58">
            <v>0</v>
          </cell>
          <cell r="BS58">
            <v>0</v>
          </cell>
          <cell r="BT58">
            <v>0</v>
          </cell>
          <cell r="BU58">
            <v>0</v>
          </cell>
          <cell r="BV58">
            <v>0</v>
          </cell>
          <cell r="BW58">
            <v>0</v>
          </cell>
          <cell r="BX58">
            <v>0</v>
          </cell>
          <cell r="BY58">
            <v>0</v>
          </cell>
          <cell r="BZ58">
            <v>0</v>
          </cell>
          <cell r="CA58">
            <v>0</v>
          </cell>
          <cell r="CB58">
            <v>0</v>
          </cell>
          <cell r="CC58">
            <v>0</v>
          </cell>
          <cell r="CD58">
            <v>0</v>
          </cell>
          <cell r="CE58">
            <v>0</v>
          </cell>
          <cell r="CF58">
            <v>0</v>
          </cell>
          <cell r="CG58">
            <v>0</v>
          </cell>
          <cell r="CH58">
            <v>0</v>
          </cell>
          <cell r="CI58">
            <v>-1</v>
          </cell>
          <cell r="CJ58">
            <v>0</v>
          </cell>
          <cell r="CK58">
            <v>0</v>
          </cell>
          <cell r="CL58">
            <v>0</v>
          </cell>
          <cell r="CM58">
            <v>0</v>
          </cell>
          <cell r="CN58">
            <v>0</v>
          </cell>
          <cell r="CO58">
            <v>0</v>
          </cell>
          <cell r="CP58">
            <v>-1</v>
          </cell>
          <cell r="CQ58">
            <v>1</v>
          </cell>
          <cell r="CR58">
            <v>0</v>
          </cell>
          <cell r="CS58">
            <v>0</v>
          </cell>
          <cell r="CT58">
            <v>0</v>
          </cell>
          <cell r="CU58">
            <v>-1</v>
          </cell>
          <cell r="CV58">
            <v>-1</v>
          </cell>
          <cell r="CW58">
            <v>0</v>
          </cell>
          <cell r="CX58">
            <v>0</v>
          </cell>
          <cell r="CY58">
            <v>-2</v>
          </cell>
          <cell r="CZ58">
            <v>0</v>
          </cell>
          <cell r="DA58">
            <v>-1</v>
          </cell>
          <cell r="DB58">
            <v>-1</v>
          </cell>
          <cell r="DC58">
            <v>-1</v>
          </cell>
          <cell r="DD58">
            <v>0</v>
          </cell>
          <cell r="DE58">
            <v>0</v>
          </cell>
          <cell r="DF58">
            <v>0</v>
          </cell>
          <cell r="DG58">
            <v>0</v>
          </cell>
          <cell r="DH58">
            <v>0</v>
          </cell>
          <cell r="DI58">
            <v>0</v>
          </cell>
          <cell r="DJ58">
            <v>4</v>
          </cell>
          <cell r="DK58">
            <v>-1</v>
          </cell>
          <cell r="DL58">
            <v>-1</v>
          </cell>
          <cell r="DM58">
            <v>0</v>
          </cell>
          <cell r="DN58">
            <v>-2</v>
          </cell>
          <cell r="DO58">
            <v>0</v>
          </cell>
          <cell r="DP58">
            <v>-1</v>
          </cell>
          <cell r="DQ58">
            <v>0</v>
          </cell>
          <cell r="DR58">
            <v>0</v>
          </cell>
          <cell r="DS58">
            <v>0</v>
          </cell>
          <cell r="DT58">
            <v>0</v>
          </cell>
          <cell r="DU58">
            <v>0</v>
          </cell>
          <cell r="DV58">
            <v>2</v>
          </cell>
          <cell r="DW58">
            <v>0</v>
          </cell>
          <cell r="DX58">
            <v>0</v>
          </cell>
          <cell r="DY58">
            <v>0</v>
          </cell>
          <cell r="DZ58">
            <v>-2</v>
          </cell>
          <cell r="EA58">
            <v>-1</v>
          </cell>
          <cell r="EB58">
            <v>0</v>
          </cell>
          <cell r="EC58">
            <v>0</v>
          </cell>
          <cell r="ED58">
            <v>0</v>
          </cell>
          <cell r="EE58">
            <v>0</v>
          </cell>
          <cell r="EF58">
            <v>0</v>
          </cell>
          <cell r="EG58">
            <v>0</v>
          </cell>
          <cell r="EH58">
            <v>-237</v>
          </cell>
          <cell r="EI58">
            <v>0</v>
          </cell>
          <cell r="EJ58">
            <v>0</v>
          </cell>
          <cell r="EK58">
            <v>0</v>
          </cell>
          <cell r="EL58">
            <v>0</v>
          </cell>
          <cell r="EM58">
            <v>0</v>
          </cell>
          <cell r="EN58">
            <v>0</v>
          </cell>
          <cell r="EO58">
            <v>0</v>
          </cell>
          <cell r="EP58">
            <v>0</v>
          </cell>
          <cell r="EQ58">
            <v>0</v>
          </cell>
          <cell r="ER58">
            <v>0</v>
          </cell>
          <cell r="ES58">
            <v>0</v>
          </cell>
          <cell r="ET58">
            <v>0</v>
          </cell>
          <cell r="EU58" t="str">
            <v/>
          </cell>
          <cell r="EV58" t="str">
            <v/>
          </cell>
          <cell r="EW58" t="str">
            <v/>
          </cell>
          <cell r="EX58" t="str">
            <v/>
          </cell>
          <cell r="EY58" t="str">
            <v/>
          </cell>
          <cell r="EZ58" t="str">
            <v/>
          </cell>
          <cell r="FA58" t="str">
            <v/>
          </cell>
          <cell r="FB58" t="str">
            <v/>
          </cell>
          <cell r="FC58" t="str">
            <v/>
          </cell>
          <cell r="FD58" t="str">
            <v/>
          </cell>
          <cell r="FE58" t="str">
            <v/>
          </cell>
          <cell r="FF58" t="str">
            <v/>
          </cell>
          <cell r="FG58" t="str">
            <v/>
          </cell>
          <cell r="FH58" t="str">
            <v/>
          </cell>
          <cell r="FI58" t="str">
            <v/>
          </cell>
          <cell r="FJ58" t="str">
            <v/>
          </cell>
          <cell r="FK58" t="str">
            <v/>
          </cell>
          <cell r="FL58" t="str">
            <v/>
          </cell>
          <cell r="FM58" t="str">
            <v/>
          </cell>
          <cell r="FN58" t="str">
            <v/>
          </cell>
          <cell r="FO58" t="str">
            <v/>
          </cell>
          <cell r="FP58" t="str">
            <v/>
          </cell>
          <cell r="FQ58" t="str">
            <v/>
          </cell>
          <cell r="FR58" t="str">
            <v/>
          </cell>
          <cell r="FS58" t="str">
            <v/>
          </cell>
          <cell r="FT58" t="str">
            <v/>
          </cell>
          <cell r="FU58" t="str">
            <v/>
          </cell>
          <cell r="FV58" t="str">
            <v/>
          </cell>
          <cell r="FW58" t="str">
            <v/>
          </cell>
          <cell r="FX58" t="str">
            <v/>
          </cell>
          <cell r="FY58" t="str">
            <v/>
          </cell>
          <cell r="FZ58" t="str">
            <v/>
          </cell>
          <cell r="GA58" t="str">
            <v/>
          </cell>
          <cell r="GB58" t="str">
            <v/>
          </cell>
          <cell r="GC58" t="str">
            <v/>
          </cell>
          <cell r="GD58" t="str">
            <v/>
          </cell>
          <cell r="GE58" t="str">
            <v/>
          </cell>
          <cell r="GF58" t="str">
            <v/>
          </cell>
          <cell r="GG58" t="str">
            <v/>
          </cell>
          <cell r="GH58" t="str">
            <v/>
          </cell>
          <cell r="GI58" t="str">
            <v/>
          </cell>
          <cell r="GJ58" t="str">
            <v/>
          </cell>
          <cell r="GK58" t="str">
            <v/>
          </cell>
          <cell r="GL58" t="str">
            <v/>
          </cell>
          <cell r="GM58" t="str">
            <v/>
          </cell>
          <cell r="GN58" t="str">
            <v/>
          </cell>
          <cell r="GO58" t="str">
            <v/>
          </cell>
          <cell r="GP58" t="str">
            <v/>
          </cell>
          <cell r="GQ58" t="str">
            <v/>
          </cell>
          <cell r="GR58" t="str">
            <v/>
          </cell>
          <cell r="GS58" t="str">
            <v/>
          </cell>
          <cell r="GT58" t="str">
            <v/>
          </cell>
          <cell r="GU58" t="str">
            <v/>
          </cell>
          <cell r="GV58" t="str">
            <v/>
          </cell>
          <cell r="GW58" t="str">
            <v/>
          </cell>
          <cell r="GX58" t="str">
            <v/>
          </cell>
          <cell r="GY58" t="str">
            <v/>
          </cell>
          <cell r="GZ58" t="str">
            <v/>
          </cell>
          <cell r="HA58" t="str">
            <v/>
          </cell>
          <cell r="HB58" t="str">
            <v/>
          </cell>
          <cell r="HC58" t="str">
            <v/>
          </cell>
          <cell r="HD58" t="str">
            <v/>
          </cell>
          <cell r="HE58" t="str">
            <v/>
          </cell>
          <cell r="HF58" t="str">
            <v/>
          </cell>
          <cell r="HG58" t="str">
            <v/>
          </cell>
          <cell r="HH58" t="str">
            <v/>
          </cell>
          <cell r="HI58" t="str">
            <v/>
          </cell>
          <cell r="HJ58" t="str">
            <v/>
          </cell>
          <cell r="HK58" t="str">
            <v/>
          </cell>
          <cell r="HL58" t="str">
            <v/>
          </cell>
          <cell r="HM58" t="str">
            <v/>
          </cell>
          <cell r="HN58" t="str">
            <v/>
          </cell>
          <cell r="HO58" t="str">
            <v/>
          </cell>
          <cell r="HP58" t="str">
            <v/>
          </cell>
          <cell r="HQ58" t="str">
            <v/>
          </cell>
          <cell r="HR58" t="str">
            <v/>
          </cell>
          <cell r="HS58" t="str">
            <v/>
          </cell>
          <cell r="HT58" t="str">
            <v/>
          </cell>
          <cell r="HU58" t="str">
            <v/>
          </cell>
          <cell r="HV58" t="str">
            <v/>
          </cell>
          <cell r="HW58" t="str">
            <v/>
          </cell>
          <cell r="HX58" t="str">
            <v/>
          </cell>
          <cell r="HY58" t="str">
            <v/>
          </cell>
          <cell r="HZ58" t="str">
            <v/>
          </cell>
          <cell r="IA58" t="str">
            <v/>
          </cell>
          <cell r="IB58" t="str">
            <v/>
          </cell>
          <cell r="IC58" t="str">
            <v/>
          </cell>
          <cell r="ID58" t="str">
            <v/>
          </cell>
          <cell r="IE58" t="str">
            <v/>
          </cell>
          <cell r="IF58" t="str">
            <v/>
          </cell>
          <cell r="IG58" t="str">
            <v/>
          </cell>
          <cell r="IH58" t="str">
            <v/>
          </cell>
          <cell r="II58" t="str">
            <v/>
          </cell>
          <cell r="IJ58" t="str">
            <v/>
          </cell>
          <cell r="IK58" t="str">
            <v/>
          </cell>
          <cell r="IL58" t="str">
            <v/>
          </cell>
          <cell r="IM58" t="str">
            <v/>
          </cell>
          <cell r="IN58" t="str">
            <v/>
          </cell>
          <cell r="IO58" t="str">
            <v/>
          </cell>
          <cell r="IP58" t="str">
            <v/>
          </cell>
          <cell r="IQ58" t="str">
            <v/>
          </cell>
          <cell r="IR58" t="str">
            <v/>
          </cell>
          <cell r="IS58" t="str">
            <v/>
          </cell>
          <cell r="IT58" t="str">
            <v/>
          </cell>
          <cell r="IU58" t="str">
            <v/>
          </cell>
          <cell r="IV58" t="str">
            <v/>
          </cell>
          <cell r="IW58" t="str">
            <v/>
          </cell>
          <cell r="IX58" t="str">
            <v/>
          </cell>
          <cell r="IY58" t="str">
            <v/>
          </cell>
          <cell r="IZ58" t="str">
            <v/>
          </cell>
          <cell r="JA58" t="str">
            <v/>
          </cell>
          <cell r="JB58" t="str">
            <v/>
          </cell>
          <cell r="JC58" t="str">
            <v/>
          </cell>
          <cell r="JD58" t="str">
            <v/>
          </cell>
          <cell r="JE58" t="str">
            <v/>
          </cell>
          <cell r="JF58" t="str">
            <v/>
          </cell>
          <cell r="JG58" t="str">
            <v/>
          </cell>
          <cell r="JH58" t="str">
            <v/>
          </cell>
          <cell r="JI58" t="str">
            <v/>
          </cell>
          <cell r="JJ58" t="str">
            <v/>
          </cell>
          <cell r="JK58" t="str">
            <v/>
          </cell>
          <cell r="JL58" t="str">
            <v/>
          </cell>
          <cell r="JM58" t="str">
            <v/>
          </cell>
          <cell r="JN58" t="str">
            <v/>
          </cell>
          <cell r="JO58" t="str">
            <v/>
          </cell>
          <cell r="JP58" t="str">
            <v/>
          </cell>
          <cell r="JQ58" t="str">
            <v/>
          </cell>
          <cell r="JR58" t="str">
            <v/>
          </cell>
          <cell r="JS58" t="str">
            <v/>
          </cell>
          <cell r="JT58" t="str">
            <v/>
          </cell>
          <cell r="JU58" t="str">
            <v/>
          </cell>
          <cell r="JV58" t="str">
            <v/>
          </cell>
        </row>
        <row r="59">
          <cell r="A59" t="str">
            <v>Novinar</v>
          </cell>
          <cell r="U59" t="e">
            <v>#REF!</v>
          </cell>
          <cell r="V59">
            <v>0</v>
          </cell>
          <cell r="W59">
            <v>0</v>
          </cell>
          <cell r="X59">
            <v>0</v>
          </cell>
          <cell r="Y59">
            <v>0</v>
          </cell>
          <cell r="Z59">
            <v>0</v>
          </cell>
          <cell r="AA59">
            <v>0</v>
          </cell>
          <cell r="AB59">
            <v>0</v>
          </cell>
          <cell r="AC59">
            <v>109</v>
          </cell>
          <cell r="AD59">
            <v>15</v>
          </cell>
          <cell r="AE59">
            <v>0</v>
          </cell>
          <cell r="AF59">
            <v>4</v>
          </cell>
          <cell r="AG59">
            <v>5</v>
          </cell>
          <cell r="AH59">
            <v>0</v>
          </cell>
          <cell r="AI59">
            <v>19</v>
          </cell>
          <cell r="AJ59">
            <v>0</v>
          </cell>
          <cell r="AK59">
            <v>12</v>
          </cell>
          <cell r="AL59">
            <v>14</v>
          </cell>
          <cell r="AM59">
            <v>4</v>
          </cell>
          <cell r="AN59">
            <v>354</v>
          </cell>
          <cell r="AO59">
            <v>0</v>
          </cell>
          <cell r="AP59">
            <v>43</v>
          </cell>
          <cell r="AQ59">
            <v>8</v>
          </cell>
          <cell r="AR59">
            <v>1</v>
          </cell>
          <cell r="AS59">
            <v>5</v>
          </cell>
          <cell r="AT59">
            <v>0</v>
          </cell>
          <cell r="AU59">
            <v>1</v>
          </cell>
          <cell r="AV59">
            <v>1</v>
          </cell>
          <cell r="AW59">
            <v>4</v>
          </cell>
          <cell r="AX59">
            <v>1</v>
          </cell>
          <cell r="AY59">
            <v>1</v>
          </cell>
          <cell r="AZ59">
            <v>0</v>
          </cell>
          <cell r="BA59">
            <v>4</v>
          </cell>
          <cell r="BB59">
            <v>6</v>
          </cell>
          <cell r="BC59">
            <v>10</v>
          </cell>
          <cell r="BD59">
            <v>7</v>
          </cell>
          <cell r="BE59">
            <v>4</v>
          </cell>
          <cell r="BF59">
            <v>1</v>
          </cell>
          <cell r="BG59">
            <v>1</v>
          </cell>
          <cell r="BH59">
            <v>-1</v>
          </cell>
          <cell r="BI59">
            <v>2</v>
          </cell>
          <cell r="BJ59">
            <v>1</v>
          </cell>
          <cell r="BK59">
            <v>1</v>
          </cell>
          <cell r="BL59">
            <v>2</v>
          </cell>
          <cell r="BM59">
            <v>6</v>
          </cell>
          <cell r="BN59">
            <v>7</v>
          </cell>
          <cell r="BO59">
            <v>7</v>
          </cell>
          <cell r="BP59">
            <v>12</v>
          </cell>
          <cell r="BQ59">
            <v>13</v>
          </cell>
          <cell r="BR59">
            <v>1</v>
          </cell>
          <cell r="BS59">
            <v>2</v>
          </cell>
          <cell r="BT59">
            <v>-1</v>
          </cell>
          <cell r="BU59">
            <v>1</v>
          </cell>
          <cell r="BV59">
            <v>2</v>
          </cell>
          <cell r="BW59">
            <v>0</v>
          </cell>
          <cell r="BX59">
            <v>2</v>
          </cell>
          <cell r="BY59">
            <v>1</v>
          </cell>
          <cell r="BZ59">
            <v>5</v>
          </cell>
          <cell r="CA59">
            <v>0</v>
          </cell>
          <cell r="CB59">
            <v>-2</v>
          </cell>
          <cell r="CC59">
            <v>-1</v>
          </cell>
          <cell r="CD59">
            <v>0</v>
          </cell>
          <cell r="CE59">
            <v>-1</v>
          </cell>
          <cell r="CF59">
            <v>-1</v>
          </cell>
          <cell r="CG59">
            <v>1</v>
          </cell>
          <cell r="CH59">
            <v>0</v>
          </cell>
          <cell r="CI59">
            <v>0</v>
          </cell>
          <cell r="CJ59">
            <v>-2</v>
          </cell>
          <cell r="CK59">
            <v>0</v>
          </cell>
          <cell r="CL59">
            <v>0</v>
          </cell>
          <cell r="CM59">
            <v>-4</v>
          </cell>
          <cell r="CN59">
            <v>-3</v>
          </cell>
          <cell r="CO59">
            <v>0</v>
          </cell>
          <cell r="CP59">
            <v>-2</v>
          </cell>
          <cell r="CQ59">
            <v>-2</v>
          </cell>
          <cell r="CR59">
            <v>-1</v>
          </cell>
          <cell r="CS59">
            <v>-2</v>
          </cell>
          <cell r="CT59">
            <v>0</v>
          </cell>
          <cell r="CU59">
            <v>-1</v>
          </cell>
          <cell r="CV59">
            <v>-2</v>
          </cell>
          <cell r="CW59">
            <v>-4</v>
          </cell>
          <cell r="CX59">
            <v>-1</v>
          </cell>
          <cell r="CY59">
            <v>-3</v>
          </cell>
          <cell r="CZ59">
            <v>-1</v>
          </cell>
          <cell r="DA59">
            <v>-3</v>
          </cell>
          <cell r="DB59">
            <v>-1</v>
          </cell>
          <cell r="DC59">
            <v>-1</v>
          </cell>
          <cell r="DD59">
            <v>0</v>
          </cell>
          <cell r="DE59">
            <v>-1</v>
          </cell>
          <cell r="DF59">
            <v>0</v>
          </cell>
          <cell r="DG59">
            <v>-2</v>
          </cell>
          <cell r="DH59">
            <v>-5</v>
          </cell>
          <cell r="DI59">
            <v>0</v>
          </cell>
          <cell r="DJ59">
            <v>-5</v>
          </cell>
          <cell r="DK59">
            <v>-4</v>
          </cell>
          <cell r="DL59">
            <v>-1</v>
          </cell>
          <cell r="DM59">
            <v>2</v>
          </cell>
          <cell r="DN59">
            <v>-2</v>
          </cell>
          <cell r="DO59">
            <v>-1</v>
          </cell>
          <cell r="DP59">
            <v>-3</v>
          </cell>
          <cell r="DQ59">
            <v>-1</v>
          </cell>
          <cell r="DR59">
            <v>-1</v>
          </cell>
          <cell r="DS59">
            <v>-1</v>
          </cell>
          <cell r="DT59">
            <v>-6</v>
          </cell>
          <cell r="DU59">
            <v>-4</v>
          </cell>
          <cell r="DV59">
            <v>-4</v>
          </cell>
          <cell r="DW59">
            <v>-8</v>
          </cell>
          <cell r="DX59">
            <v>-2</v>
          </cell>
          <cell r="DY59">
            <v>-3</v>
          </cell>
          <cell r="DZ59">
            <v>-4</v>
          </cell>
          <cell r="EA59">
            <v>-2</v>
          </cell>
          <cell r="EB59">
            <v>-1</v>
          </cell>
          <cell r="EC59">
            <v>0</v>
          </cell>
          <cell r="ED59">
            <v>-2</v>
          </cell>
          <cell r="EE59">
            <v>-2</v>
          </cell>
          <cell r="EF59">
            <v>-1</v>
          </cell>
          <cell r="EG59">
            <v>-4</v>
          </cell>
          <cell r="EH59">
            <v>-6</v>
          </cell>
          <cell r="EI59">
            <v>-8</v>
          </cell>
          <cell r="EJ59">
            <v>-1</v>
          </cell>
          <cell r="EK59">
            <v>-6</v>
          </cell>
          <cell r="EL59">
            <v>-1</v>
          </cell>
          <cell r="EM59">
            <v>-2</v>
          </cell>
          <cell r="EN59">
            <v>-2</v>
          </cell>
          <cell r="EO59">
            <v>-2</v>
          </cell>
          <cell r="EP59">
            <v>-3</v>
          </cell>
          <cell r="EQ59">
            <v>-1</v>
          </cell>
          <cell r="ER59">
            <v>-4</v>
          </cell>
          <cell r="ES59">
            <v>0</v>
          </cell>
          <cell r="ET59">
            <v>-3</v>
          </cell>
          <cell r="EU59">
            <v>-2</v>
          </cell>
          <cell r="EV59">
            <v>-2</v>
          </cell>
          <cell r="EW59">
            <v>-1</v>
          </cell>
          <cell r="EX59">
            <v>2</v>
          </cell>
          <cell r="EY59">
            <v>-3</v>
          </cell>
          <cell r="EZ59">
            <v>-1</v>
          </cell>
          <cell r="FA59">
            <v>2</v>
          </cell>
          <cell r="FB59">
            <v>0</v>
          </cell>
          <cell r="FC59">
            <v>0</v>
          </cell>
          <cell r="FD59">
            <v>-1</v>
          </cell>
          <cell r="FE59">
            <v>-2</v>
          </cell>
          <cell r="FF59">
            <v>4</v>
          </cell>
          <cell r="FG59">
            <v>-6</v>
          </cell>
          <cell r="FH59">
            <v>-1</v>
          </cell>
          <cell r="FI59">
            <v>-2</v>
          </cell>
          <cell r="FJ59">
            <v>0</v>
          </cell>
          <cell r="FK59">
            <v>-4</v>
          </cell>
          <cell r="FL59">
            <v>-2</v>
          </cell>
          <cell r="FM59">
            <v>0</v>
          </cell>
          <cell r="FN59">
            <v>1</v>
          </cell>
          <cell r="FO59">
            <v>0</v>
          </cell>
          <cell r="FP59">
            <v>0</v>
          </cell>
          <cell r="FQ59">
            <v>-1</v>
          </cell>
          <cell r="FR59" t="str">
            <v/>
          </cell>
          <cell r="FS59" t="str">
            <v/>
          </cell>
          <cell r="FT59" t="str">
            <v/>
          </cell>
          <cell r="FU59" t="str">
            <v/>
          </cell>
          <cell r="FV59" t="str">
            <v/>
          </cell>
          <cell r="FW59" t="str">
            <v/>
          </cell>
          <cell r="FX59" t="str">
            <v/>
          </cell>
          <cell r="FY59" t="str">
            <v/>
          </cell>
          <cell r="FZ59" t="str">
            <v/>
          </cell>
          <cell r="GA59" t="str">
            <v/>
          </cell>
          <cell r="GB59" t="str">
            <v/>
          </cell>
          <cell r="GC59" t="str">
            <v/>
          </cell>
          <cell r="GD59" t="str">
            <v/>
          </cell>
          <cell r="GE59" t="str">
            <v/>
          </cell>
          <cell r="GF59" t="str">
            <v/>
          </cell>
          <cell r="GG59" t="str">
            <v/>
          </cell>
          <cell r="GH59" t="str">
            <v/>
          </cell>
          <cell r="GI59" t="str">
            <v/>
          </cell>
          <cell r="GJ59" t="str">
            <v/>
          </cell>
          <cell r="GK59" t="str">
            <v/>
          </cell>
          <cell r="GL59" t="str">
            <v/>
          </cell>
          <cell r="GM59" t="str">
            <v/>
          </cell>
          <cell r="GN59" t="str">
            <v/>
          </cell>
          <cell r="GO59" t="str">
            <v/>
          </cell>
          <cell r="GP59" t="str">
            <v/>
          </cell>
          <cell r="GQ59" t="str">
            <v/>
          </cell>
          <cell r="GR59" t="str">
            <v/>
          </cell>
          <cell r="GS59" t="str">
            <v/>
          </cell>
          <cell r="GT59" t="str">
            <v/>
          </cell>
          <cell r="GU59" t="str">
            <v/>
          </cell>
          <cell r="GV59" t="str">
            <v/>
          </cell>
          <cell r="GW59" t="str">
            <v/>
          </cell>
          <cell r="GX59" t="str">
            <v/>
          </cell>
          <cell r="GY59" t="str">
            <v/>
          </cell>
          <cell r="GZ59" t="str">
            <v/>
          </cell>
          <cell r="HA59" t="str">
            <v/>
          </cell>
          <cell r="HB59" t="str">
            <v/>
          </cell>
          <cell r="HC59" t="str">
            <v/>
          </cell>
          <cell r="HD59" t="str">
            <v/>
          </cell>
          <cell r="HE59" t="str">
            <v/>
          </cell>
          <cell r="HF59" t="str">
            <v/>
          </cell>
          <cell r="HG59" t="str">
            <v/>
          </cell>
          <cell r="HH59" t="str">
            <v/>
          </cell>
          <cell r="HI59" t="str">
            <v/>
          </cell>
          <cell r="HJ59" t="str">
            <v/>
          </cell>
          <cell r="HK59" t="str">
            <v/>
          </cell>
          <cell r="HL59" t="str">
            <v/>
          </cell>
          <cell r="HM59" t="str">
            <v/>
          </cell>
          <cell r="HN59" t="str">
            <v/>
          </cell>
          <cell r="HO59" t="str">
            <v/>
          </cell>
          <cell r="HP59" t="str">
            <v/>
          </cell>
          <cell r="HQ59" t="str">
            <v/>
          </cell>
          <cell r="HR59" t="str">
            <v/>
          </cell>
          <cell r="HS59" t="str">
            <v/>
          </cell>
          <cell r="HT59" t="str">
            <v/>
          </cell>
          <cell r="HU59" t="str">
            <v/>
          </cell>
          <cell r="HV59" t="str">
            <v/>
          </cell>
          <cell r="HW59" t="str">
            <v/>
          </cell>
          <cell r="HX59" t="str">
            <v/>
          </cell>
          <cell r="HY59" t="str">
            <v/>
          </cell>
          <cell r="HZ59" t="str">
            <v/>
          </cell>
          <cell r="IA59" t="str">
            <v/>
          </cell>
          <cell r="IB59" t="str">
            <v/>
          </cell>
          <cell r="IC59" t="str">
            <v/>
          </cell>
          <cell r="ID59" t="str">
            <v/>
          </cell>
          <cell r="IE59" t="str">
            <v/>
          </cell>
          <cell r="IF59" t="str">
            <v/>
          </cell>
          <cell r="IG59" t="str">
            <v/>
          </cell>
          <cell r="IH59" t="str">
            <v/>
          </cell>
          <cell r="II59" t="str">
            <v/>
          </cell>
          <cell r="IJ59" t="str">
            <v/>
          </cell>
          <cell r="IK59" t="str">
            <v/>
          </cell>
          <cell r="IL59" t="str">
            <v/>
          </cell>
          <cell r="IM59" t="str">
            <v/>
          </cell>
          <cell r="IN59" t="str">
            <v/>
          </cell>
          <cell r="IO59" t="str">
            <v/>
          </cell>
          <cell r="IP59" t="str">
            <v/>
          </cell>
          <cell r="IQ59" t="str">
            <v/>
          </cell>
          <cell r="IR59" t="str">
            <v/>
          </cell>
          <cell r="IS59" t="str">
            <v/>
          </cell>
          <cell r="IT59" t="str">
            <v/>
          </cell>
          <cell r="IU59" t="str">
            <v/>
          </cell>
          <cell r="IV59" t="str">
            <v/>
          </cell>
          <cell r="IW59" t="str">
            <v/>
          </cell>
          <cell r="IX59" t="str">
            <v/>
          </cell>
          <cell r="IY59" t="str">
            <v/>
          </cell>
          <cell r="IZ59" t="str">
            <v/>
          </cell>
          <cell r="JA59" t="str">
            <v/>
          </cell>
          <cell r="JB59" t="str">
            <v/>
          </cell>
          <cell r="JC59" t="str">
            <v/>
          </cell>
          <cell r="JD59" t="str">
            <v/>
          </cell>
          <cell r="JE59" t="str">
            <v/>
          </cell>
          <cell r="JF59" t="str">
            <v/>
          </cell>
          <cell r="JG59" t="str">
            <v/>
          </cell>
          <cell r="JH59" t="str">
            <v/>
          </cell>
          <cell r="JI59" t="str">
            <v/>
          </cell>
          <cell r="JJ59" t="str">
            <v/>
          </cell>
          <cell r="JK59" t="str">
            <v/>
          </cell>
          <cell r="JL59" t="str">
            <v/>
          </cell>
          <cell r="JM59" t="str">
            <v/>
          </cell>
          <cell r="JN59" t="str">
            <v/>
          </cell>
          <cell r="JO59" t="str">
            <v/>
          </cell>
          <cell r="JP59" t="str">
            <v/>
          </cell>
          <cell r="JQ59" t="str">
            <v/>
          </cell>
          <cell r="JR59" t="str">
            <v/>
          </cell>
          <cell r="JS59" t="str">
            <v/>
          </cell>
          <cell r="JT59" t="str">
            <v/>
          </cell>
          <cell r="JU59" t="str">
            <v/>
          </cell>
          <cell r="JV59" t="str">
            <v/>
          </cell>
        </row>
        <row r="60">
          <cell r="A60" t="str">
            <v>ZDMF HEP grupe</v>
          </cell>
          <cell r="U60" t="e">
            <v>#REF!</v>
          </cell>
          <cell r="V60">
            <v>0</v>
          </cell>
          <cell r="W60">
            <v>0</v>
          </cell>
          <cell r="X60">
            <v>0</v>
          </cell>
          <cell r="Y60">
            <v>0</v>
          </cell>
          <cell r="Z60">
            <v>0</v>
          </cell>
          <cell r="AA60">
            <v>0</v>
          </cell>
          <cell r="AB60">
            <v>2</v>
          </cell>
          <cell r="AC60">
            <v>5</v>
          </cell>
          <cell r="AD60">
            <v>7</v>
          </cell>
          <cell r="AE60">
            <v>1</v>
          </cell>
          <cell r="AF60">
            <v>3</v>
          </cell>
          <cell r="AG60">
            <v>1</v>
          </cell>
          <cell r="AH60">
            <v>2</v>
          </cell>
          <cell r="AI60">
            <v>3</v>
          </cell>
          <cell r="AJ60">
            <v>2</v>
          </cell>
          <cell r="AK60">
            <v>1</v>
          </cell>
          <cell r="AL60">
            <v>4</v>
          </cell>
          <cell r="AM60">
            <v>0</v>
          </cell>
          <cell r="AN60">
            <v>0</v>
          </cell>
          <cell r="AO60">
            <v>0</v>
          </cell>
          <cell r="AP60">
            <v>1</v>
          </cell>
          <cell r="AQ60">
            <v>0</v>
          </cell>
          <cell r="AR60">
            <v>0</v>
          </cell>
          <cell r="AS60">
            <v>203</v>
          </cell>
          <cell r="AT60">
            <v>0</v>
          </cell>
          <cell r="AU60">
            <v>2540</v>
          </cell>
          <cell r="AV60">
            <v>865</v>
          </cell>
          <cell r="AW60">
            <v>203</v>
          </cell>
          <cell r="AX60">
            <v>67</v>
          </cell>
          <cell r="AY60">
            <v>18</v>
          </cell>
          <cell r="AZ60">
            <v>54</v>
          </cell>
          <cell r="BA60">
            <v>109</v>
          </cell>
          <cell r="BB60">
            <v>51</v>
          </cell>
          <cell r="BC60">
            <v>38</v>
          </cell>
          <cell r="BD60">
            <v>58</v>
          </cell>
          <cell r="BE60">
            <v>47</v>
          </cell>
          <cell r="BF60">
            <v>56</v>
          </cell>
          <cell r="BG60">
            <v>75</v>
          </cell>
          <cell r="BH60">
            <v>76</v>
          </cell>
          <cell r="BI60">
            <v>2</v>
          </cell>
          <cell r="BJ60">
            <v>13</v>
          </cell>
          <cell r="BK60">
            <v>10</v>
          </cell>
          <cell r="BL60">
            <v>9</v>
          </cell>
          <cell r="BM60">
            <v>30</v>
          </cell>
          <cell r="BN60">
            <v>17</v>
          </cell>
          <cell r="BO60">
            <v>17</v>
          </cell>
          <cell r="BP60">
            <v>29</v>
          </cell>
          <cell r="BQ60">
            <v>22</v>
          </cell>
          <cell r="BR60">
            <v>6</v>
          </cell>
          <cell r="BS60">
            <v>11</v>
          </cell>
          <cell r="BT60">
            <v>-1</v>
          </cell>
          <cell r="BU60">
            <v>3</v>
          </cell>
          <cell r="BV60">
            <v>8</v>
          </cell>
          <cell r="BW60">
            <v>4</v>
          </cell>
          <cell r="BX60">
            <v>9</v>
          </cell>
          <cell r="BY60">
            <v>8</v>
          </cell>
          <cell r="BZ60">
            <v>5</v>
          </cell>
          <cell r="CA60">
            <v>2</v>
          </cell>
          <cell r="CB60">
            <v>1</v>
          </cell>
          <cell r="CC60">
            <v>0</v>
          </cell>
          <cell r="CD60">
            <v>0</v>
          </cell>
          <cell r="CE60">
            <v>0</v>
          </cell>
          <cell r="CF60">
            <v>-1</v>
          </cell>
          <cell r="CG60">
            <v>-1</v>
          </cell>
          <cell r="CH60">
            <v>-1</v>
          </cell>
          <cell r="CI60">
            <v>-6</v>
          </cell>
          <cell r="CJ60">
            <v>-2</v>
          </cell>
          <cell r="CK60">
            <v>-5</v>
          </cell>
          <cell r="CL60">
            <v>2</v>
          </cell>
          <cell r="CM60">
            <v>-6</v>
          </cell>
          <cell r="CN60">
            <v>-8</v>
          </cell>
          <cell r="CO60">
            <v>-12</v>
          </cell>
          <cell r="CP60">
            <v>-4</v>
          </cell>
          <cell r="CQ60">
            <v>-18</v>
          </cell>
          <cell r="CR60">
            <v>-4</v>
          </cell>
          <cell r="CS60">
            <v>-11</v>
          </cell>
          <cell r="CT60">
            <v>-6</v>
          </cell>
          <cell r="CU60">
            <v>-12</v>
          </cell>
          <cell r="CV60">
            <v>-12</v>
          </cell>
          <cell r="CW60">
            <v>-7</v>
          </cell>
          <cell r="CX60">
            <v>-15</v>
          </cell>
          <cell r="CY60">
            <v>-19</v>
          </cell>
          <cell r="CZ60">
            <v>-16</v>
          </cell>
          <cell r="DA60">
            <v>-32</v>
          </cell>
          <cell r="DB60">
            <v>-28</v>
          </cell>
          <cell r="DC60">
            <v>-43</v>
          </cell>
          <cell r="DD60">
            <v>-32</v>
          </cell>
          <cell r="DE60">
            <v>-28</v>
          </cell>
          <cell r="DF60">
            <v>-13</v>
          </cell>
          <cell r="DG60">
            <v>-17</v>
          </cell>
          <cell r="DH60">
            <v>13</v>
          </cell>
          <cell r="DI60">
            <v>11</v>
          </cell>
          <cell r="DJ60">
            <v>12</v>
          </cell>
          <cell r="DK60">
            <v>-28</v>
          </cell>
          <cell r="DL60">
            <v>-12</v>
          </cell>
          <cell r="DM60">
            <v>-27</v>
          </cell>
          <cell r="DN60">
            <v>-9</v>
          </cell>
          <cell r="DO60">
            <v>-9</v>
          </cell>
          <cell r="DP60">
            <v>-4</v>
          </cell>
          <cell r="DQ60">
            <v>-9</v>
          </cell>
          <cell r="DR60">
            <v>-8</v>
          </cell>
          <cell r="DS60">
            <v>-9</v>
          </cell>
          <cell r="DT60">
            <v>-12</v>
          </cell>
          <cell r="DU60">
            <v>1</v>
          </cell>
          <cell r="DV60">
            <v>-4</v>
          </cell>
          <cell r="DW60">
            <v>-20</v>
          </cell>
          <cell r="DX60">
            <v>-32</v>
          </cell>
          <cell r="DY60">
            <v>-55</v>
          </cell>
          <cell r="DZ60">
            <v>-99</v>
          </cell>
          <cell r="EA60">
            <v>-70</v>
          </cell>
          <cell r="EB60">
            <v>-22</v>
          </cell>
          <cell r="EC60">
            <v>-15</v>
          </cell>
          <cell r="ED60">
            <v>-9</v>
          </cell>
          <cell r="EE60">
            <v>-16</v>
          </cell>
          <cell r="EF60">
            <v>-19</v>
          </cell>
          <cell r="EG60">
            <v>-8</v>
          </cell>
          <cell r="EH60">
            <v>-19</v>
          </cell>
          <cell r="EI60">
            <v>-25</v>
          </cell>
          <cell r="EJ60">
            <v>-28</v>
          </cell>
          <cell r="EK60">
            <v>-28</v>
          </cell>
          <cell r="EL60">
            <v>-12</v>
          </cell>
          <cell r="EM60">
            <v>-6</v>
          </cell>
          <cell r="EN60">
            <v>-11</v>
          </cell>
          <cell r="EO60">
            <v>-15</v>
          </cell>
          <cell r="EP60">
            <v>-1</v>
          </cell>
          <cell r="EQ60">
            <v>-5</v>
          </cell>
          <cell r="ER60">
            <v>-11</v>
          </cell>
          <cell r="ES60">
            <v>2</v>
          </cell>
          <cell r="ET60">
            <v>8</v>
          </cell>
          <cell r="EU60">
            <v>0</v>
          </cell>
          <cell r="EV60">
            <v>-31</v>
          </cell>
          <cell r="EW60">
            <v>-12</v>
          </cell>
          <cell r="EX60">
            <v>-3</v>
          </cell>
          <cell r="EY60">
            <v>-2</v>
          </cell>
          <cell r="EZ60">
            <v>-14</v>
          </cell>
          <cell r="FA60">
            <v>-9</v>
          </cell>
          <cell r="FB60">
            <v>-4</v>
          </cell>
          <cell r="FC60">
            <v>-13</v>
          </cell>
          <cell r="FD60">
            <v>-6</v>
          </cell>
          <cell r="FE60">
            <v>-7</v>
          </cell>
          <cell r="FF60">
            <v>-1</v>
          </cell>
          <cell r="FG60">
            <v>-46</v>
          </cell>
          <cell r="FH60">
            <v>-14</v>
          </cell>
          <cell r="FI60">
            <v>-5</v>
          </cell>
          <cell r="FJ60">
            <v>-7</v>
          </cell>
          <cell r="FK60">
            <v>-4</v>
          </cell>
          <cell r="FL60">
            <v>-6</v>
          </cell>
          <cell r="FM60">
            <v>-2</v>
          </cell>
          <cell r="FN60">
            <v>6</v>
          </cell>
          <cell r="FO60">
            <v>62</v>
          </cell>
          <cell r="FP60">
            <v>83</v>
          </cell>
          <cell r="FQ60">
            <v>169</v>
          </cell>
          <cell r="FR60" t="str">
            <v/>
          </cell>
          <cell r="FS60" t="str">
            <v/>
          </cell>
          <cell r="FT60" t="str">
            <v/>
          </cell>
          <cell r="FU60" t="str">
            <v/>
          </cell>
          <cell r="FV60" t="str">
            <v/>
          </cell>
          <cell r="FW60" t="str">
            <v/>
          </cell>
          <cell r="FX60" t="str">
            <v/>
          </cell>
          <cell r="FY60" t="str">
            <v/>
          </cell>
          <cell r="FZ60" t="str">
            <v/>
          </cell>
          <cell r="GA60" t="str">
            <v/>
          </cell>
          <cell r="GB60" t="str">
            <v/>
          </cell>
          <cell r="GC60" t="str">
            <v/>
          </cell>
          <cell r="GD60" t="str">
            <v/>
          </cell>
          <cell r="GE60" t="str">
            <v/>
          </cell>
          <cell r="GF60" t="str">
            <v/>
          </cell>
          <cell r="GG60" t="str">
            <v/>
          </cell>
          <cell r="GH60" t="str">
            <v/>
          </cell>
          <cell r="GI60" t="str">
            <v/>
          </cell>
          <cell r="GJ60" t="str">
            <v/>
          </cell>
          <cell r="GK60" t="str">
            <v/>
          </cell>
          <cell r="GL60" t="str">
            <v/>
          </cell>
          <cell r="GM60" t="str">
            <v/>
          </cell>
          <cell r="GN60" t="str">
            <v/>
          </cell>
          <cell r="GO60" t="str">
            <v/>
          </cell>
          <cell r="GP60" t="str">
            <v/>
          </cell>
          <cell r="GQ60" t="str">
            <v/>
          </cell>
          <cell r="GR60" t="str">
            <v/>
          </cell>
          <cell r="GS60" t="str">
            <v/>
          </cell>
          <cell r="GT60" t="str">
            <v/>
          </cell>
          <cell r="GU60" t="str">
            <v/>
          </cell>
          <cell r="GV60" t="str">
            <v/>
          </cell>
          <cell r="GW60" t="str">
            <v/>
          </cell>
          <cell r="GX60" t="str">
            <v/>
          </cell>
          <cell r="GY60" t="str">
            <v/>
          </cell>
          <cell r="GZ60" t="str">
            <v/>
          </cell>
          <cell r="HA60" t="str">
            <v/>
          </cell>
          <cell r="HB60" t="str">
            <v/>
          </cell>
          <cell r="HC60" t="str">
            <v/>
          </cell>
          <cell r="HD60" t="str">
            <v/>
          </cell>
          <cell r="HE60" t="str">
            <v/>
          </cell>
          <cell r="HF60" t="str">
            <v/>
          </cell>
          <cell r="HG60" t="str">
            <v/>
          </cell>
          <cell r="HH60" t="str">
            <v/>
          </cell>
          <cell r="HI60" t="str">
            <v/>
          </cell>
          <cell r="HJ60" t="str">
            <v/>
          </cell>
          <cell r="HK60" t="str">
            <v/>
          </cell>
          <cell r="HL60" t="str">
            <v/>
          </cell>
          <cell r="HM60" t="str">
            <v/>
          </cell>
          <cell r="HN60" t="str">
            <v/>
          </cell>
          <cell r="HO60" t="str">
            <v/>
          </cell>
          <cell r="HP60" t="str">
            <v/>
          </cell>
          <cell r="HQ60" t="str">
            <v/>
          </cell>
          <cell r="HR60" t="str">
            <v/>
          </cell>
          <cell r="HS60" t="str">
            <v/>
          </cell>
          <cell r="HT60" t="str">
            <v/>
          </cell>
          <cell r="HU60" t="str">
            <v/>
          </cell>
          <cell r="HV60" t="str">
            <v/>
          </cell>
          <cell r="HW60" t="str">
            <v/>
          </cell>
          <cell r="HX60" t="str">
            <v/>
          </cell>
          <cell r="HY60" t="str">
            <v/>
          </cell>
          <cell r="HZ60" t="str">
            <v/>
          </cell>
          <cell r="IA60" t="str">
            <v/>
          </cell>
          <cell r="IB60" t="str">
            <v/>
          </cell>
          <cell r="IC60" t="str">
            <v/>
          </cell>
          <cell r="ID60" t="str">
            <v/>
          </cell>
          <cell r="IE60" t="str">
            <v/>
          </cell>
          <cell r="IF60" t="str">
            <v/>
          </cell>
          <cell r="IG60" t="str">
            <v/>
          </cell>
          <cell r="IH60" t="str">
            <v/>
          </cell>
          <cell r="II60" t="str">
            <v/>
          </cell>
          <cell r="IJ60" t="str">
            <v/>
          </cell>
          <cell r="IK60" t="str">
            <v/>
          </cell>
          <cell r="IL60" t="str">
            <v/>
          </cell>
          <cell r="IM60" t="str">
            <v/>
          </cell>
          <cell r="IN60" t="str">
            <v/>
          </cell>
          <cell r="IO60" t="str">
            <v/>
          </cell>
          <cell r="IP60" t="str">
            <v/>
          </cell>
          <cell r="IQ60" t="str">
            <v/>
          </cell>
          <cell r="IR60" t="str">
            <v/>
          </cell>
          <cell r="IS60" t="str">
            <v/>
          </cell>
          <cell r="IT60" t="str">
            <v/>
          </cell>
          <cell r="IU60" t="str">
            <v/>
          </cell>
          <cell r="IV60" t="str">
            <v/>
          </cell>
          <cell r="IW60" t="str">
            <v/>
          </cell>
          <cell r="IX60" t="str">
            <v/>
          </cell>
          <cell r="IY60" t="str">
            <v/>
          </cell>
          <cell r="IZ60" t="str">
            <v/>
          </cell>
          <cell r="JA60" t="str">
            <v/>
          </cell>
          <cell r="JB60" t="str">
            <v/>
          </cell>
          <cell r="JC60" t="str">
            <v/>
          </cell>
          <cell r="JD60" t="str">
            <v/>
          </cell>
          <cell r="JE60" t="str">
            <v/>
          </cell>
          <cell r="JF60" t="str">
            <v/>
          </cell>
          <cell r="JG60" t="str">
            <v/>
          </cell>
          <cell r="JH60" t="str">
            <v/>
          </cell>
          <cell r="JI60" t="str">
            <v/>
          </cell>
          <cell r="JJ60" t="str">
            <v/>
          </cell>
          <cell r="JK60" t="str">
            <v/>
          </cell>
          <cell r="JL60" t="str">
            <v/>
          </cell>
          <cell r="JM60" t="str">
            <v/>
          </cell>
          <cell r="JN60" t="str">
            <v/>
          </cell>
          <cell r="JO60" t="str">
            <v/>
          </cell>
          <cell r="JP60" t="str">
            <v/>
          </cell>
          <cell r="JQ60" t="str">
            <v/>
          </cell>
          <cell r="JR60" t="str">
            <v/>
          </cell>
          <cell r="JS60" t="str">
            <v/>
          </cell>
          <cell r="JT60" t="str">
            <v/>
          </cell>
          <cell r="JU60" t="str">
            <v/>
          </cell>
          <cell r="JV60" t="str">
            <v/>
          </cell>
        </row>
        <row r="61">
          <cell r="A61" t="str">
            <v>T-HT</v>
          </cell>
          <cell r="AN61">
            <v>354</v>
          </cell>
          <cell r="AO61">
            <v>0</v>
          </cell>
          <cell r="AP61">
            <v>43</v>
          </cell>
          <cell r="AQ61">
            <v>8</v>
          </cell>
          <cell r="AR61">
            <v>1</v>
          </cell>
          <cell r="AS61">
            <v>5</v>
          </cell>
          <cell r="AT61">
            <v>0</v>
          </cell>
          <cell r="AU61">
            <v>1</v>
          </cell>
          <cell r="AV61">
            <v>1</v>
          </cell>
          <cell r="AW61">
            <v>4</v>
          </cell>
          <cell r="AX61">
            <v>1</v>
          </cell>
          <cell r="AY61">
            <v>1</v>
          </cell>
          <cell r="AZ61">
            <v>0</v>
          </cell>
          <cell r="BA61">
            <v>4</v>
          </cell>
          <cell r="BB61">
            <v>6</v>
          </cell>
          <cell r="BC61">
            <v>99</v>
          </cell>
          <cell r="BD61">
            <v>19</v>
          </cell>
          <cell r="BE61">
            <v>10</v>
          </cell>
          <cell r="BF61">
            <v>7</v>
          </cell>
          <cell r="BG61">
            <v>10</v>
          </cell>
          <cell r="BH61">
            <v>5</v>
          </cell>
          <cell r="BI61">
            <v>4</v>
          </cell>
          <cell r="BJ61">
            <v>0</v>
          </cell>
          <cell r="BK61">
            <v>1</v>
          </cell>
          <cell r="BL61">
            <v>43</v>
          </cell>
          <cell r="BM61">
            <v>3</v>
          </cell>
          <cell r="BN61">
            <v>3</v>
          </cell>
          <cell r="BO61">
            <v>0</v>
          </cell>
          <cell r="BP61">
            <v>0</v>
          </cell>
          <cell r="BQ61">
            <v>1</v>
          </cell>
          <cell r="BR61">
            <v>0</v>
          </cell>
          <cell r="BS61">
            <v>1</v>
          </cell>
          <cell r="BT61">
            <v>0</v>
          </cell>
          <cell r="BU61">
            <v>0</v>
          </cell>
          <cell r="BV61">
            <v>0</v>
          </cell>
          <cell r="BW61">
            <v>0</v>
          </cell>
          <cell r="BX61">
            <v>0</v>
          </cell>
          <cell r="BY61">
            <v>-1</v>
          </cell>
          <cell r="BZ61">
            <v>0</v>
          </cell>
          <cell r="CA61">
            <v>-2</v>
          </cell>
          <cell r="CB61">
            <v>-6</v>
          </cell>
          <cell r="CC61">
            <v>-2</v>
          </cell>
          <cell r="CD61">
            <v>-1</v>
          </cell>
          <cell r="CE61">
            <v>0</v>
          </cell>
          <cell r="CF61">
            <v>0</v>
          </cell>
          <cell r="CG61">
            <v>-2</v>
          </cell>
          <cell r="CH61">
            <v>0</v>
          </cell>
          <cell r="CI61">
            <v>-3</v>
          </cell>
          <cell r="CJ61">
            <v>-1</v>
          </cell>
          <cell r="CK61">
            <v>0</v>
          </cell>
          <cell r="CL61">
            <v>0</v>
          </cell>
          <cell r="CM61">
            <v>-2</v>
          </cell>
          <cell r="CN61">
            <v>-4</v>
          </cell>
          <cell r="CO61">
            <v>0</v>
          </cell>
          <cell r="CP61">
            <v>-2</v>
          </cell>
          <cell r="CQ61">
            <v>-2</v>
          </cell>
          <cell r="CR61">
            <v>0</v>
          </cell>
          <cell r="CS61">
            <v>-1</v>
          </cell>
          <cell r="CT61">
            <v>-3</v>
          </cell>
          <cell r="CU61">
            <v>-1</v>
          </cell>
          <cell r="CV61">
            <v>0</v>
          </cell>
          <cell r="CW61">
            <v>-1</v>
          </cell>
          <cell r="CX61">
            <v>0</v>
          </cell>
          <cell r="CY61">
            <v>-2</v>
          </cell>
          <cell r="CZ61">
            <v>142</v>
          </cell>
          <cell r="DA61">
            <v>-2</v>
          </cell>
          <cell r="DB61">
            <v>158</v>
          </cell>
          <cell r="DC61">
            <v>1</v>
          </cell>
          <cell r="DD61">
            <v>3</v>
          </cell>
          <cell r="DE61">
            <v>-2</v>
          </cell>
          <cell r="DF61">
            <v>-1</v>
          </cell>
          <cell r="DG61">
            <v>0</v>
          </cell>
          <cell r="DH61">
            <v>0</v>
          </cell>
          <cell r="DI61">
            <v>-5</v>
          </cell>
          <cell r="DJ61">
            <v>-1</v>
          </cell>
          <cell r="DK61">
            <v>-10</v>
          </cell>
          <cell r="DL61">
            <v>5</v>
          </cell>
          <cell r="DM61">
            <v>-5</v>
          </cell>
          <cell r="DN61">
            <v>-2</v>
          </cell>
          <cell r="DO61">
            <v>-2</v>
          </cell>
          <cell r="DP61">
            <v>0</v>
          </cell>
          <cell r="DQ61">
            <v>-2</v>
          </cell>
          <cell r="DR61">
            <v>-2</v>
          </cell>
          <cell r="DS61">
            <v>-7</v>
          </cell>
          <cell r="DT61">
            <v>-2</v>
          </cell>
          <cell r="DU61">
            <v>-3</v>
          </cell>
          <cell r="DV61">
            <v>-5</v>
          </cell>
          <cell r="DW61">
            <v>-9</v>
          </cell>
          <cell r="DX61">
            <v>9</v>
          </cell>
          <cell r="DY61">
            <v>-4</v>
          </cell>
          <cell r="DZ61">
            <v>-4</v>
          </cell>
          <cell r="EA61">
            <v>-3</v>
          </cell>
          <cell r="EB61">
            <v>-4</v>
          </cell>
          <cell r="EC61">
            <v>-4</v>
          </cell>
          <cell r="ED61">
            <v>-7</v>
          </cell>
          <cell r="EE61">
            <v>-1</v>
          </cell>
          <cell r="EF61">
            <v>-1</v>
          </cell>
          <cell r="EG61">
            <v>-6</v>
          </cell>
          <cell r="EH61">
            <v>-1</v>
          </cell>
          <cell r="EI61">
            <v>-10</v>
          </cell>
          <cell r="EJ61">
            <v>0</v>
          </cell>
          <cell r="EK61">
            <v>-3</v>
          </cell>
          <cell r="EL61">
            <v>-1</v>
          </cell>
          <cell r="EM61">
            <v>-1</v>
          </cell>
          <cell r="EN61">
            <v>0</v>
          </cell>
          <cell r="EO61">
            <v>-1</v>
          </cell>
          <cell r="EP61">
            <v>-1</v>
          </cell>
          <cell r="EQ61">
            <v>-5</v>
          </cell>
          <cell r="ER61">
            <v>-5</v>
          </cell>
          <cell r="ES61">
            <v>-4</v>
          </cell>
          <cell r="ET61">
            <v>-1</v>
          </cell>
          <cell r="EU61">
            <v>-1</v>
          </cell>
          <cell r="EV61">
            <v>-3</v>
          </cell>
          <cell r="EW61">
            <v>-2</v>
          </cell>
          <cell r="EX61">
            <v>0</v>
          </cell>
          <cell r="EY61">
            <v>-3</v>
          </cell>
          <cell r="EZ61">
            <v>0</v>
          </cell>
          <cell r="FA61">
            <v>0</v>
          </cell>
          <cell r="FB61">
            <v>-3</v>
          </cell>
          <cell r="FC61">
            <v>-2</v>
          </cell>
          <cell r="FD61">
            <v>-1</v>
          </cell>
          <cell r="FE61">
            <v>-3</v>
          </cell>
          <cell r="FF61">
            <v>-3</v>
          </cell>
          <cell r="FG61">
            <v>-5</v>
          </cell>
          <cell r="FH61">
            <v>-2</v>
          </cell>
          <cell r="FI61">
            <v>-3</v>
          </cell>
          <cell r="FJ61">
            <v>-1</v>
          </cell>
          <cell r="FK61">
            <v>0</v>
          </cell>
          <cell r="FL61">
            <v>-2</v>
          </cell>
          <cell r="FM61">
            <v>0</v>
          </cell>
          <cell r="FN61">
            <v>0</v>
          </cell>
          <cell r="FO61">
            <v>0</v>
          </cell>
          <cell r="FP61">
            <v>-2</v>
          </cell>
          <cell r="FQ61">
            <v>1</v>
          </cell>
          <cell r="FR61" t="str">
            <v/>
          </cell>
          <cell r="FS61" t="str">
            <v/>
          </cell>
          <cell r="FT61" t="str">
            <v/>
          </cell>
          <cell r="FU61" t="str">
            <v/>
          </cell>
          <cell r="FV61" t="str">
            <v/>
          </cell>
          <cell r="FW61" t="str">
            <v/>
          </cell>
          <cell r="FX61" t="str">
            <v/>
          </cell>
          <cell r="FY61" t="str">
            <v/>
          </cell>
          <cell r="FZ61" t="str">
            <v/>
          </cell>
          <cell r="GA61" t="str">
            <v/>
          </cell>
          <cell r="GB61" t="str">
            <v/>
          </cell>
          <cell r="GC61" t="str">
            <v/>
          </cell>
          <cell r="GD61" t="str">
            <v/>
          </cell>
          <cell r="GE61" t="str">
            <v/>
          </cell>
          <cell r="GF61" t="str">
            <v/>
          </cell>
          <cell r="GG61" t="str">
            <v/>
          </cell>
          <cell r="GH61" t="str">
            <v/>
          </cell>
          <cell r="GI61" t="str">
            <v/>
          </cell>
          <cell r="GJ61" t="str">
            <v/>
          </cell>
          <cell r="GK61" t="str">
            <v/>
          </cell>
          <cell r="GL61" t="str">
            <v/>
          </cell>
          <cell r="GM61" t="str">
            <v/>
          </cell>
          <cell r="GN61" t="str">
            <v/>
          </cell>
          <cell r="GO61" t="str">
            <v/>
          </cell>
          <cell r="GP61" t="str">
            <v/>
          </cell>
          <cell r="GQ61" t="str">
            <v/>
          </cell>
          <cell r="GR61" t="str">
            <v/>
          </cell>
          <cell r="GS61" t="str">
            <v/>
          </cell>
          <cell r="GT61" t="str">
            <v/>
          </cell>
          <cell r="GU61" t="str">
            <v/>
          </cell>
          <cell r="GV61" t="str">
            <v/>
          </cell>
          <cell r="GW61" t="str">
            <v/>
          </cell>
          <cell r="GX61" t="str">
            <v/>
          </cell>
          <cell r="GY61" t="str">
            <v/>
          </cell>
          <cell r="GZ61" t="str">
            <v/>
          </cell>
          <cell r="HA61" t="str">
            <v/>
          </cell>
          <cell r="HB61" t="str">
            <v/>
          </cell>
          <cell r="HC61" t="str">
            <v/>
          </cell>
          <cell r="HD61" t="str">
            <v/>
          </cell>
          <cell r="HE61" t="str">
            <v/>
          </cell>
          <cell r="HF61" t="str">
            <v/>
          </cell>
          <cell r="HG61" t="str">
            <v/>
          </cell>
          <cell r="HH61" t="str">
            <v/>
          </cell>
          <cell r="HI61" t="str">
            <v/>
          </cell>
          <cell r="HJ61" t="str">
            <v/>
          </cell>
          <cell r="HK61" t="str">
            <v/>
          </cell>
          <cell r="HL61" t="str">
            <v/>
          </cell>
          <cell r="HM61" t="str">
            <v/>
          </cell>
          <cell r="HN61" t="str">
            <v/>
          </cell>
          <cell r="HO61" t="str">
            <v/>
          </cell>
          <cell r="HP61" t="str">
            <v/>
          </cell>
          <cell r="HQ61" t="str">
            <v/>
          </cell>
          <cell r="HR61" t="str">
            <v/>
          </cell>
          <cell r="HS61" t="str">
            <v/>
          </cell>
          <cell r="HT61" t="str">
            <v/>
          </cell>
          <cell r="HU61" t="str">
            <v/>
          </cell>
          <cell r="HV61" t="str">
            <v/>
          </cell>
          <cell r="HW61" t="str">
            <v/>
          </cell>
          <cell r="HX61" t="str">
            <v/>
          </cell>
          <cell r="HY61" t="str">
            <v/>
          </cell>
          <cell r="HZ61" t="str">
            <v/>
          </cell>
          <cell r="IA61" t="str">
            <v/>
          </cell>
          <cell r="IB61" t="str">
            <v/>
          </cell>
          <cell r="IC61" t="str">
            <v/>
          </cell>
          <cell r="ID61" t="str">
            <v/>
          </cell>
          <cell r="IE61" t="str">
            <v/>
          </cell>
          <cell r="IF61" t="str">
            <v/>
          </cell>
          <cell r="IG61" t="str">
            <v/>
          </cell>
          <cell r="IH61" t="str">
            <v/>
          </cell>
          <cell r="II61" t="str">
            <v/>
          </cell>
          <cell r="IJ61" t="str">
            <v/>
          </cell>
          <cell r="IK61" t="str">
            <v/>
          </cell>
          <cell r="IL61" t="str">
            <v/>
          </cell>
          <cell r="IM61" t="str">
            <v/>
          </cell>
          <cell r="IN61" t="str">
            <v/>
          </cell>
          <cell r="IO61" t="str">
            <v/>
          </cell>
          <cell r="IP61" t="str">
            <v/>
          </cell>
          <cell r="IQ61" t="str">
            <v/>
          </cell>
          <cell r="IR61" t="str">
            <v/>
          </cell>
          <cell r="IS61" t="str">
            <v/>
          </cell>
          <cell r="IT61" t="str">
            <v/>
          </cell>
          <cell r="IU61" t="str">
            <v/>
          </cell>
          <cell r="IV61" t="str">
            <v/>
          </cell>
          <cell r="IW61" t="str">
            <v/>
          </cell>
          <cell r="IX61" t="str">
            <v/>
          </cell>
          <cell r="IY61" t="str">
            <v/>
          </cell>
          <cell r="IZ61" t="str">
            <v/>
          </cell>
          <cell r="JA61" t="str">
            <v/>
          </cell>
          <cell r="JB61" t="str">
            <v/>
          </cell>
          <cell r="JC61" t="str">
            <v/>
          </cell>
          <cell r="JD61" t="str">
            <v/>
          </cell>
          <cell r="JE61" t="str">
            <v/>
          </cell>
          <cell r="JF61" t="str">
            <v/>
          </cell>
          <cell r="JG61" t="str">
            <v/>
          </cell>
          <cell r="JH61" t="str">
            <v/>
          </cell>
          <cell r="JI61" t="str">
            <v/>
          </cell>
          <cell r="JJ61" t="str">
            <v/>
          </cell>
          <cell r="JK61" t="str">
            <v/>
          </cell>
          <cell r="JL61" t="str">
            <v/>
          </cell>
          <cell r="JM61" t="str">
            <v/>
          </cell>
          <cell r="JN61" t="str">
            <v/>
          </cell>
          <cell r="JO61" t="str">
            <v/>
          </cell>
          <cell r="JP61" t="str">
            <v/>
          </cell>
          <cell r="JQ61" t="str">
            <v/>
          </cell>
          <cell r="JR61" t="str">
            <v/>
          </cell>
          <cell r="JS61" t="str">
            <v/>
          </cell>
          <cell r="JT61" t="str">
            <v/>
          </cell>
          <cell r="JU61" t="str">
            <v/>
          </cell>
          <cell r="JV61" t="str">
            <v/>
          </cell>
        </row>
        <row r="62">
          <cell r="A62" t="str">
            <v>ZDMF T-Mobile</v>
          </cell>
          <cell r="AU62">
            <v>2540</v>
          </cell>
          <cell r="AV62">
            <v>865</v>
          </cell>
          <cell r="AW62">
            <v>203</v>
          </cell>
          <cell r="AX62">
            <v>67</v>
          </cell>
          <cell r="AY62">
            <v>18</v>
          </cell>
          <cell r="AZ62">
            <v>54</v>
          </cell>
          <cell r="BA62">
            <v>109</v>
          </cell>
          <cell r="BB62">
            <v>51</v>
          </cell>
          <cell r="BC62">
            <v>38</v>
          </cell>
          <cell r="BD62">
            <v>58</v>
          </cell>
          <cell r="BE62">
            <v>47</v>
          </cell>
          <cell r="BF62">
            <v>56</v>
          </cell>
          <cell r="BG62">
            <v>0</v>
          </cell>
          <cell r="BH62">
            <v>0</v>
          </cell>
          <cell r="BI62">
            <v>0</v>
          </cell>
          <cell r="BJ62">
            <v>0</v>
          </cell>
          <cell r="BK62">
            <v>0</v>
          </cell>
          <cell r="BL62">
            <v>91</v>
          </cell>
          <cell r="BM62">
            <v>14</v>
          </cell>
          <cell r="BN62">
            <v>27</v>
          </cell>
          <cell r="BO62">
            <v>5</v>
          </cell>
          <cell r="BP62">
            <v>3</v>
          </cell>
          <cell r="BQ62">
            <v>0</v>
          </cell>
          <cell r="BR62">
            <v>3</v>
          </cell>
          <cell r="BS62">
            <v>3</v>
          </cell>
          <cell r="BT62">
            <v>2</v>
          </cell>
          <cell r="BU62">
            <v>0</v>
          </cell>
          <cell r="BV62">
            <v>1</v>
          </cell>
          <cell r="BW62">
            <v>0</v>
          </cell>
          <cell r="BX62">
            <v>5</v>
          </cell>
          <cell r="BY62">
            <v>0</v>
          </cell>
          <cell r="BZ62">
            <v>12</v>
          </cell>
          <cell r="CA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B62">
            <v>-166</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C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t="str">
            <v/>
          </cell>
          <cell r="EV62" t="str">
            <v/>
          </cell>
          <cell r="EW62" t="str">
            <v/>
          </cell>
          <cell r="EX62" t="str">
            <v/>
          </cell>
          <cell r="EY62" t="str">
            <v/>
          </cell>
          <cell r="EZ62" t="str">
            <v/>
          </cell>
          <cell r="FA62" t="str">
            <v/>
          </cell>
          <cell r="FB62" t="str">
            <v/>
          </cell>
          <cell r="FC62" t="str">
            <v/>
          </cell>
          <cell r="FD62" t="str">
            <v/>
          </cell>
          <cell r="FE62" t="str">
            <v/>
          </cell>
          <cell r="FF62" t="str">
            <v/>
          </cell>
          <cell r="FG62" t="str">
            <v/>
          </cell>
          <cell r="FH62" t="str">
            <v/>
          </cell>
          <cell r="FI62" t="str">
            <v/>
          </cell>
          <cell r="FJ62" t="str">
            <v/>
          </cell>
          <cell r="FK62" t="str">
            <v/>
          </cell>
          <cell r="FL62" t="str">
            <v/>
          </cell>
          <cell r="FM62" t="str">
            <v/>
          </cell>
          <cell r="FN62" t="str">
            <v/>
          </cell>
          <cell r="FO62" t="str">
            <v/>
          </cell>
          <cell r="FP62" t="str">
            <v/>
          </cell>
          <cell r="FQ62" t="str">
            <v/>
          </cell>
          <cell r="FR62" t="str">
            <v/>
          </cell>
          <cell r="FS62" t="str">
            <v/>
          </cell>
          <cell r="FT62" t="str">
            <v/>
          </cell>
          <cell r="FU62" t="str">
            <v/>
          </cell>
          <cell r="FV62" t="str">
            <v/>
          </cell>
          <cell r="FW62" t="str">
            <v/>
          </cell>
          <cell r="FX62" t="str">
            <v/>
          </cell>
          <cell r="FY62" t="str">
            <v/>
          </cell>
          <cell r="FZ62" t="str">
            <v/>
          </cell>
          <cell r="GA62" t="str">
            <v/>
          </cell>
          <cell r="GB62" t="str">
            <v/>
          </cell>
          <cell r="GC62" t="str">
            <v/>
          </cell>
          <cell r="GD62" t="str">
            <v/>
          </cell>
          <cell r="GE62" t="str">
            <v/>
          </cell>
          <cell r="GF62" t="str">
            <v/>
          </cell>
          <cell r="GG62" t="str">
            <v/>
          </cell>
          <cell r="GH62" t="str">
            <v/>
          </cell>
          <cell r="GI62" t="str">
            <v/>
          </cell>
          <cell r="GJ62" t="str">
            <v/>
          </cell>
          <cell r="GK62" t="str">
            <v/>
          </cell>
          <cell r="GL62" t="str">
            <v/>
          </cell>
          <cell r="GM62" t="str">
            <v/>
          </cell>
          <cell r="GN62" t="str">
            <v/>
          </cell>
          <cell r="GO62" t="str">
            <v/>
          </cell>
          <cell r="GP62" t="str">
            <v/>
          </cell>
          <cell r="GQ62" t="str">
            <v/>
          </cell>
          <cell r="GR62" t="str">
            <v/>
          </cell>
          <cell r="GS62" t="str">
            <v/>
          </cell>
          <cell r="GT62" t="str">
            <v/>
          </cell>
          <cell r="GU62" t="str">
            <v/>
          </cell>
          <cell r="GV62" t="str">
            <v/>
          </cell>
          <cell r="GW62" t="str">
            <v/>
          </cell>
          <cell r="GX62" t="str">
            <v/>
          </cell>
          <cell r="GY62" t="str">
            <v/>
          </cell>
          <cell r="GZ62" t="str">
            <v/>
          </cell>
          <cell r="HA62" t="str">
            <v/>
          </cell>
          <cell r="HB62" t="str">
            <v/>
          </cell>
          <cell r="HC62" t="str">
            <v/>
          </cell>
          <cell r="HD62" t="str">
            <v/>
          </cell>
          <cell r="HE62" t="str">
            <v/>
          </cell>
          <cell r="HF62" t="str">
            <v/>
          </cell>
          <cell r="HG62" t="str">
            <v/>
          </cell>
          <cell r="HH62" t="str">
            <v/>
          </cell>
          <cell r="HI62" t="str">
            <v/>
          </cell>
          <cell r="HJ62" t="str">
            <v/>
          </cell>
          <cell r="HK62" t="str">
            <v/>
          </cell>
          <cell r="HL62" t="str">
            <v/>
          </cell>
          <cell r="HM62" t="str">
            <v/>
          </cell>
          <cell r="HN62" t="str">
            <v/>
          </cell>
          <cell r="HO62" t="str">
            <v/>
          </cell>
          <cell r="HP62" t="str">
            <v/>
          </cell>
          <cell r="HQ62" t="str">
            <v/>
          </cell>
          <cell r="HR62" t="str">
            <v/>
          </cell>
          <cell r="HS62" t="str">
            <v/>
          </cell>
          <cell r="HT62" t="str">
            <v/>
          </cell>
          <cell r="HU62" t="str">
            <v/>
          </cell>
          <cell r="HV62" t="str">
            <v/>
          </cell>
          <cell r="HW62" t="str">
            <v/>
          </cell>
          <cell r="HX62" t="str">
            <v/>
          </cell>
          <cell r="HY62" t="str">
            <v/>
          </cell>
          <cell r="HZ62" t="str">
            <v/>
          </cell>
          <cell r="IA62" t="str">
            <v/>
          </cell>
          <cell r="IB62" t="str">
            <v/>
          </cell>
          <cell r="IC62" t="str">
            <v/>
          </cell>
          <cell r="ID62" t="str">
            <v/>
          </cell>
          <cell r="IE62" t="str">
            <v/>
          </cell>
          <cell r="IF62" t="str">
            <v/>
          </cell>
          <cell r="IG62" t="str">
            <v/>
          </cell>
          <cell r="IH62" t="str">
            <v/>
          </cell>
          <cell r="II62" t="str">
            <v/>
          </cell>
          <cell r="IJ62" t="str">
            <v/>
          </cell>
          <cell r="IK62" t="str">
            <v/>
          </cell>
          <cell r="IL62" t="str">
            <v/>
          </cell>
          <cell r="IM62" t="str">
            <v/>
          </cell>
          <cell r="IN62" t="str">
            <v/>
          </cell>
          <cell r="IO62" t="str">
            <v/>
          </cell>
          <cell r="IP62" t="str">
            <v/>
          </cell>
          <cell r="IQ62" t="str">
            <v/>
          </cell>
          <cell r="IR62" t="str">
            <v/>
          </cell>
          <cell r="IS62" t="str">
            <v/>
          </cell>
          <cell r="IT62" t="str">
            <v/>
          </cell>
          <cell r="IU62" t="str">
            <v/>
          </cell>
          <cell r="IV62" t="str">
            <v/>
          </cell>
          <cell r="IW62" t="str">
            <v/>
          </cell>
          <cell r="IX62" t="str">
            <v/>
          </cell>
          <cell r="IY62" t="str">
            <v/>
          </cell>
          <cell r="IZ62" t="str">
            <v/>
          </cell>
          <cell r="JA62" t="str">
            <v/>
          </cell>
          <cell r="JB62" t="str">
            <v/>
          </cell>
          <cell r="JC62" t="str">
            <v/>
          </cell>
          <cell r="JD62" t="str">
            <v/>
          </cell>
          <cell r="JE62" t="str">
            <v/>
          </cell>
          <cell r="JF62" t="str">
            <v/>
          </cell>
          <cell r="JG62" t="str">
            <v/>
          </cell>
          <cell r="JH62" t="str">
            <v/>
          </cell>
          <cell r="JI62" t="str">
            <v/>
          </cell>
          <cell r="JJ62" t="str">
            <v/>
          </cell>
          <cell r="JK62" t="str">
            <v/>
          </cell>
          <cell r="JL62" t="str">
            <v/>
          </cell>
          <cell r="JM62" t="str">
            <v/>
          </cell>
          <cell r="JN62" t="str">
            <v/>
          </cell>
          <cell r="JO62" t="str">
            <v/>
          </cell>
          <cell r="JP62" t="str">
            <v/>
          </cell>
          <cell r="JQ62" t="str">
            <v/>
          </cell>
          <cell r="JR62" t="str">
            <v/>
          </cell>
          <cell r="JS62" t="str">
            <v/>
          </cell>
          <cell r="JT62" t="str">
            <v/>
          </cell>
          <cell r="JU62" t="str">
            <v/>
          </cell>
          <cell r="JV62" t="str">
            <v/>
          </cell>
        </row>
        <row r="63">
          <cell r="A63" t="str">
            <v>ZDMF SHŽ</v>
          </cell>
          <cell r="BC63">
            <v>99</v>
          </cell>
          <cell r="BD63">
            <v>19</v>
          </cell>
          <cell r="BE63">
            <v>10</v>
          </cell>
          <cell r="BF63">
            <v>7</v>
          </cell>
          <cell r="BG63">
            <v>0</v>
          </cell>
          <cell r="BH63">
            <v>0</v>
          </cell>
          <cell r="BI63">
            <v>0</v>
          </cell>
          <cell r="BJ63">
            <v>0</v>
          </cell>
          <cell r="BK63">
            <v>0</v>
          </cell>
          <cell r="BL63">
            <v>0</v>
          </cell>
          <cell r="BM63">
            <v>1</v>
          </cell>
          <cell r="BN63">
            <v>21</v>
          </cell>
          <cell r="BO63">
            <v>15</v>
          </cell>
          <cell r="BP63">
            <v>2</v>
          </cell>
          <cell r="BQ63">
            <v>1</v>
          </cell>
          <cell r="BR63">
            <v>9</v>
          </cell>
          <cell r="BS63">
            <v>4</v>
          </cell>
          <cell r="BT63">
            <v>6</v>
          </cell>
          <cell r="BU63">
            <v>6</v>
          </cell>
          <cell r="BV63">
            <v>0</v>
          </cell>
          <cell r="BW63">
            <v>0</v>
          </cell>
          <cell r="BX63">
            <v>0</v>
          </cell>
          <cell r="BY63">
            <v>0</v>
          </cell>
          <cell r="BZ63">
            <v>0</v>
          </cell>
          <cell r="CA63">
            <v>0</v>
          </cell>
          <cell r="CB63">
            <v>1</v>
          </cell>
          <cell r="CC63">
            <v>1</v>
          </cell>
          <cell r="CD63">
            <v>0</v>
          </cell>
          <cell r="CE63">
            <v>0</v>
          </cell>
          <cell r="CF63">
            <v>0</v>
          </cell>
          <cell r="CG63">
            <v>0</v>
          </cell>
          <cell r="CH63">
            <v>0</v>
          </cell>
          <cell r="CI63">
            <v>17</v>
          </cell>
          <cell r="CJ63">
            <v>50</v>
          </cell>
          <cell r="CK63">
            <v>0</v>
          </cell>
          <cell r="CL63">
            <v>1</v>
          </cell>
          <cell r="CM63">
            <v>0</v>
          </cell>
          <cell r="CN63">
            <v>0</v>
          </cell>
          <cell r="CO63">
            <v>2</v>
          </cell>
          <cell r="CP63">
            <v>0</v>
          </cell>
          <cell r="CQ63">
            <v>0</v>
          </cell>
          <cell r="CR63">
            <v>0</v>
          </cell>
          <cell r="CS63">
            <v>1</v>
          </cell>
          <cell r="CT63">
            <v>0</v>
          </cell>
          <cell r="CU63">
            <v>0</v>
          </cell>
          <cell r="CV63">
            <v>0</v>
          </cell>
          <cell r="CW63">
            <v>0</v>
          </cell>
          <cell r="CX63">
            <v>0</v>
          </cell>
          <cell r="CY63">
            <v>-1</v>
          </cell>
          <cell r="CZ63">
            <v>-1</v>
          </cell>
          <cell r="DA63">
            <v>-1</v>
          </cell>
          <cell r="DB63">
            <v>-1</v>
          </cell>
          <cell r="DC63">
            <v>0</v>
          </cell>
          <cell r="DD63">
            <v>0</v>
          </cell>
          <cell r="DE63">
            <v>0</v>
          </cell>
          <cell r="DF63">
            <v>0</v>
          </cell>
          <cell r="DG63">
            <v>0</v>
          </cell>
          <cell r="DH63">
            <v>0</v>
          </cell>
          <cell r="DI63">
            <v>-1</v>
          </cell>
          <cell r="DJ63">
            <v>0</v>
          </cell>
          <cell r="DK63">
            <v>-1</v>
          </cell>
          <cell r="DL63">
            <v>-1</v>
          </cell>
          <cell r="DM63">
            <v>-1</v>
          </cell>
          <cell r="DN63">
            <v>0</v>
          </cell>
          <cell r="DO63">
            <v>0</v>
          </cell>
          <cell r="DP63">
            <v>1</v>
          </cell>
          <cell r="DQ63">
            <v>0</v>
          </cell>
          <cell r="DR63">
            <v>0</v>
          </cell>
          <cell r="DS63">
            <v>-2</v>
          </cell>
          <cell r="DT63">
            <v>0</v>
          </cell>
          <cell r="DU63">
            <v>-1</v>
          </cell>
          <cell r="DV63">
            <v>-2</v>
          </cell>
          <cell r="DW63">
            <v>-2</v>
          </cell>
          <cell r="DX63">
            <v>0</v>
          </cell>
          <cell r="DY63">
            <v>-1</v>
          </cell>
          <cell r="DZ63">
            <v>0</v>
          </cell>
          <cell r="EA63">
            <v>-1</v>
          </cell>
          <cell r="EB63">
            <v>0</v>
          </cell>
          <cell r="EC63">
            <v>-2</v>
          </cell>
          <cell r="ED63">
            <v>0</v>
          </cell>
          <cell r="EE63">
            <v>0</v>
          </cell>
          <cell r="EF63">
            <v>0</v>
          </cell>
          <cell r="EG63">
            <v>-2</v>
          </cell>
          <cell r="EH63">
            <v>0</v>
          </cell>
          <cell r="EI63">
            <v>-2</v>
          </cell>
          <cell r="EJ63">
            <v>-1</v>
          </cell>
          <cell r="EK63">
            <v>1403</v>
          </cell>
          <cell r="EL63">
            <v>13</v>
          </cell>
          <cell r="EM63">
            <v>66</v>
          </cell>
          <cell r="EN63">
            <v>32</v>
          </cell>
          <cell r="EO63">
            <v>28</v>
          </cell>
          <cell r="EP63">
            <v>11</v>
          </cell>
          <cell r="EQ63">
            <v>1</v>
          </cell>
          <cell r="ER63">
            <v>-1</v>
          </cell>
          <cell r="ES63">
            <v>-1</v>
          </cell>
          <cell r="ET63">
            <v>9</v>
          </cell>
          <cell r="EU63">
            <v>1</v>
          </cell>
          <cell r="EV63">
            <v>-28</v>
          </cell>
          <cell r="EW63">
            <v>-23</v>
          </cell>
          <cell r="EX63">
            <v>1</v>
          </cell>
          <cell r="EY63">
            <v>3</v>
          </cell>
          <cell r="EZ63">
            <v>-4</v>
          </cell>
          <cell r="FA63">
            <v>-4</v>
          </cell>
          <cell r="FB63">
            <v>-2</v>
          </cell>
          <cell r="FC63">
            <v>-10</v>
          </cell>
          <cell r="FD63">
            <v>-6</v>
          </cell>
          <cell r="FE63">
            <v>-6</v>
          </cell>
          <cell r="FF63">
            <v>-8</v>
          </cell>
          <cell r="FG63">
            <v>-5</v>
          </cell>
          <cell r="FH63">
            <v>-7</v>
          </cell>
          <cell r="FI63">
            <v>-3</v>
          </cell>
          <cell r="FJ63">
            <v>-18</v>
          </cell>
          <cell r="FK63">
            <v>-25</v>
          </cell>
          <cell r="FL63">
            <v>-42</v>
          </cell>
          <cell r="FM63">
            <v>-50</v>
          </cell>
          <cell r="FN63">
            <v>-30</v>
          </cell>
          <cell r="FO63">
            <v>-23</v>
          </cell>
          <cell r="FP63">
            <v>-10</v>
          </cell>
          <cell r="FQ63">
            <v>-12</v>
          </cell>
          <cell r="FR63" t="str">
            <v/>
          </cell>
          <cell r="FS63" t="str">
            <v/>
          </cell>
          <cell r="FT63" t="str">
            <v/>
          </cell>
          <cell r="FU63" t="str">
            <v/>
          </cell>
          <cell r="FV63" t="str">
            <v/>
          </cell>
          <cell r="FW63" t="str">
            <v/>
          </cell>
          <cell r="FX63" t="str">
            <v/>
          </cell>
          <cell r="FY63" t="str">
            <v/>
          </cell>
          <cell r="FZ63" t="str">
            <v/>
          </cell>
          <cell r="GA63" t="str">
            <v/>
          </cell>
          <cell r="GB63" t="str">
            <v/>
          </cell>
          <cell r="GC63" t="str">
            <v/>
          </cell>
          <cell r="GD63" t="str">
            <v/>
          </cell>
          <cell r="GE63" t="str">
            <v/>
          </cell>
          <cell r="GF63" t="str">
            <v/>
          </cell>
          <cell r="GG63" t="str">
            <v/>
          </cell>
          <cell r="GH63" t="str">
            <v/>
          </cell>
          <cell r="GI63" t="str">
            <v/>
          </cell>
          <cell r="GJ63" t="str">
            <v/>
          </cell>
          <cell r="GK63" t="str">
            <v/>
          </cell>
          <cell r="GL63" t="str">
            <v/>
          </cell>
          <cell r="GM63" t="str">
            <v/>
          </cell>
          <cell r="GN63" t="str">
            <v/>
          </cell>
          <cell r="GO63" t="str">
            <v/>
          </cell>
          <cell r="GP63" t="str">
            <v/>
          </cell>
          <cell r="GQ63" t="str">
            <v/>
          </cell>
          <cell r="GR63" t="str">
            <v/>
          </cell>
          <cell r="GS63" t="str">
            <v/>
          </cell>
          <cell r="GT63" t="str">
            <v/>
          </cell>
          <cell r="GU63" t="str">
            <v/>
          </cell>
          <cell r="GV63" t="str">
            <v/>
          </cell>
          <cell r="GW63" t="str">
            <v/>
          </cell>
          <cell r="GX63" t="str">
            <v/>
          </cell>
          <cell r="GY63" t="str">
            <v/>
          </cell>
          <cell r="GZ63" t="str">
            <v/>
          </cell>
          <cell r="HA63" t="str">
            <v/>
          </cell>
          <cell r="HB63" t="str">
            <v/>
          </cell>
          <cell r="HC63" t="str">
            <v/>
          </cell>
          <cell r="HD63" t="str">
            <v/>
          </cell>
          <cell r="HE63" t="str">
            <v/>
          </cell>
          <cell r="HF63" t="str">
            <v/>
          </cell>
          <cell r="HG63" t="str">
            <v/>
          </cell>
          <cell r="HH63" t="str">
            <v/>
          </cell>
          <cell r="HI63" t="str">
            <v/>
          </cell>
          <cell r="HJ63" t="str">
            <v/>
          </cell>
          <cell r="HK63" t="str">
            <v/>
          </cell>
          <cell r="HL63" t="str">
            <v/>
          </cell>
          <cell r="HM63" t="str">
            <v/>
          </cell>
          <cell r="HN63" t="str">
            <v/>
          </cell>
          <cell r="HO63" t="str">
            <v/>
          </cell>
          <cell r="HP63" t="str">
            <v/>
          </cell>
          <cell r="HQ63" t="str">
            <v/>
          </cell>
          <cell r="HR63" t="str">
            <v/>
          </cell>
          <cell r="HS63" t="str">
            <v/>
          </cell>
          <cell r="HT63" t="str">
            <v/>
          </cell>
          <cell r="HU63" t="str">
            <v/>
          </cell>
          <cell r="HV63" t="str">
            <v/>
          </cell>
          <cell r="HW63" t="str">
            <v/>
          </cell>
          <cell r="HX63" t="str">
            <v/>
          </cell>
          <cell r="HY63" t="str">
            <v/>
          </cell>
          <cell r="HZ63" t="str">
            <v/>
          </cell>
          <cell r="IA63" t="str">
            <v/>
          </cell>
          <cell r="IB63" t="str">
            <v/>
          </cell>
          <cell r="IC63" t="str">
            <v/>
          </cell>
          <cell r="ID63" t="str">
            <v/>
          </cell>
          <cell r="IE63" t="str">
            <v/>
          </cell>
          <cell r="IF63" t="str">
            <v/>
          </cell>
          <cell r="IG63" t="str">
            <v/>
          </cell>
          <cell r="IH63" t="str">
            <v/>
          </cell>
          <cell r="II63" t="str">
            <v/>
          </cell>
          <cell r="IJ63" t="str">
            <v/>
          </cell>
          <cell r="IK63" t="str">
            <v/>
          </cell>
          <cell r="IL63" t="str">
            <v/>
          </cell>
          <cell r="IM63" t="str">
            <v/>
          </cell>
          <cell r="IN63" t="str">
            <v/>
          </cell>
          <cell r="IO63" t="str">
            <v/>
          </cell>
          <cell r="IP63" t="str">
            <v/>
          </cell>
          <cell r="IQ63" t="str">
            <v/>
          </cell>
          <cell r="IR63" t="str">
            <v/>
          </cell>
          <cell r="IS63" t="str">
            <v/>
          </cell>
          <cell r="IT63" t="str">
            <v/>
          </cell>
          <cell r="IU63" t="str">
            <v/>
          </cell>
          <cell r="IV63" t="str">
            <v/>
          </cell>
          <cell r="IW63" t="str">
            <v/>
          </cell>
          <cell r="IX63" t="str">
            <v/>
          </cell>
          <cell r="IY63" t="str">
            <v/>
          </cell>
          <cell r="IZ63" t="str">
            <v/>
          </cell>
          <cell r="JA63" t="str">
            <v/>
          </cell>
          <cell r="JB63" t="str">
            <v/>
          </cell>
          <cell r="JC63" t="str">
            <v/>
          </cell>
          <cell r="JD63" t="str">
            <v/>
          </cell>
          <cell r="JE63" t="str">
            <v/>
          </cell>
          <cell r="JF63" t="str">
            <v/>
          </cell>
          <cell r="JG63" t="str">
            <v/>
          </cell>
          <cell r="JH63" t="str">
            <v/>
          </cell>
          <cell r="JI63" t="str">
            <v/>
          </cell>
          <cell r="JJ63" t="str">
            <v/>
          </cell>
          <cell r="JK63" t="str">
            <v/>
          </cell>
          <cell r="JL63" t="str">
            <v/>
          </cell>
          <cell r="JM63" t="str">
            <v/>
          </cell>
          <cell r="JN63" t="str">
            <v/>
          </cell>
          <cell r="JO63" t="str">
            <v/>
          </cell>
          <cell r="JP63" t="str">
            <v/>
          </cell>
          <cell r="JQ63" t="str">
            <v/>
          </cell>
          <cell r="JR63" t="str">
            <v/>
          </cell>
          <cell r="JS63" t="str">
            <v/>
          </cell>
          <cell r="JT63" t="str">
            <v/>
          </cell>
          <cell r="JU63" t="str">
            <v/>
          </cell>
          <cell r="JV63" t="str">
            <v/>
          </cell>
        </row>
        <row r="64">
          <cell r="A64" t="str">
            <v>ZDMF HAC</v>
          </cell>
          <cell r="BG64">
            <v>0</v>
          </cell>
          <cell r="BH64">
            <v>0</v>
          </cell>
          <cell r="BI64">
            <v>0</v>
          </cell>
          <cell r="BJ64">
            <v>0</v>
          </cell>
          <cell r="BK64">
            <v>0</v>
          </cell>
          <cell r="BL64">
            <v>91</v>
          </cell>
          <cell r="BM64">
            <v>14</v>
          </cell>
          <cell r="BN64">
            <v>27</v>
          </cell>
          <cell r="BO64">
            <v>5</v>
          </cell>
          <cell r="BP64">
            <v>3</v>
          </cell>
          <cell r="BQ64">
            <v>0</v>
          </cell>
          <cell r="BR64">
            <v>3</v>
          </cell>
          <cell r="BS64">
            <v>3</v>
          </cell>
          <cell r="BT64">
            <v>2662</v>
          </cell>
          <cell r="BU64">
            <v>0</v>
          </cell>
          <cell r="BV64">
            <v>3</v>
          </cell>
          <cell r="BW64">
            <v>1</v>
          </cell>
          <cell r="BX64">
            <v>43</v>
          </cell>
          <cell r="BY64">
            <v>61</v>
          </cell>
          <cell r="BZ64">
            <v>0</v>
          </cell>
          <cell r="CA64">
            <v>3</v>
          </cell>
          <cell r="CB64">
            <v>8</v>
          </cell>
          <cell r="CC64">
            <v>-4</v>
          </cell>
          <cell r="CD64">
            <v>-1</v>
          </cell>
          <cell r="CE64">
            <v>0</v>
          </cell>
          <cell r="CF64">
            <v>-3</v>
          </cell>
          <cell r="CG64">
            <v>-1</v>
          </cell>
          <cell r="CH64">
            <v>0</v>
          </cell>
          <cell r="CI64">
            <v>-1</v>
          </cell>
          <cell r="CJ64">
            <v>-1</v>
          </cell>
          <cell r="CK64">
            <v>0</v>
          </cell>
          <cell r="CL64">
            <v>0</v>
          </cell>
          <cell r="CM64">
            <v>0</v>
          </cell>
          <cell r="CN64">
            <v>-2</v>
          </cell>
          <cell r="CO64">
            <v>-2</v>
          </cell>
          <cell r="CP64">
            <v>-1</v>
          </cell>
          <cell r="CQ64">
            <v>-2</v>
          </cell>
          <cell r="CR64">
            <v>-2</v>
          </cell>
          <cell r="CS64">
            <v>0</v>
          </cell>
          <cell r="CT64">
            <v>-1</v>
          </cell>
          <cell r="CU64">
            <v>0</v>
          </cell>
          <cell r="CV64">
            <v>0</v>
          </cell>
          <cell r="CW64">
            <v>-5</v>
          </cell>
          <cell r="CX64">
            <v>-3</v>
          </cell>
          <cell r="CY64">
            <v>-2</v>
          </cell>
          <cell r="CZ64">
            <v>-2</v>
          </cell>
          <cell r="DA64">
            <v>0</v>
          </cell>
          <cell r="DB64">
            <v>4</v>
          </cell>
          <cell r="DC64">
            <v>0</v>
          </cell>
          <cell r="DD64">
            <v>159</v>
          </cell>
          <cell r="DE64">
            <v>12</v>
          </cell>
          <cell r="DF64">
            <v>7</v>
          </cell>
          <cell r="DG64">
            <v>3</v>
          </cell>
          <cell r="DH64">
            <v>3</v>
          </cell>
          <cell r="DI64">
            <v>0</v>
          </cell>
          <cell r="DJ64">
            <v>14</v>
          </cell>
          <cell r="DK64">
            <v>-13</v>
          </cell>
          <cell r="DL64">
            <v>-7</v>
          </cell>
          <cell r="DM64">
            <v>-2</v>
          </cell>
          <cell r="DN64">
            <v>-3</v>
          </cell>
          <cell r="DO64">
            <v>-3</v>
          </cell>
          <cell r="DP64">
            <v>-2</v>
          </cell>
          <cell r="DQ64">
            <v>-2</v>
          </cell>
          <cell r="DR64">
            <v>-1</v>
          </cell>
          <cell r="DS64">
            <v>0</v>
          </cell>
          <cell r="DT64">
            <v>-3</v>
          </cell>
          <cell r="DU64">
            <v>-5</v>
          </cell>
          <cell r="DV64">
            <v>-11</v>
          </cell>
          <cell r="DW64">
            <v>-7</v>
          </cell>
          <cell r="DX64">
            <v>-6</v>
          </cell>
          <cell r="DY64">
            <v>-8</v>
          </cell>
          <cell r="DZ64">
            <v>-15</v>
          </cell>
          <cell r="EA64">
            <v>-52</v>
          </cell>
          <cell r="EB64">
            <v>-20</v>
          </cell>
          <cell r="EC64">
            <v>-16</v>
          </cell>
          <cell r="ED64">
            <v>-9</v>
          </cell>
          <cell r="EE64">
            <v>-5</v>
          </cell>
          <cell r="EF64">
            <v>-14</v>
          </cell>
          <cell r="EG64">
            <v>-6</v>
          </cell>
          <cell r="EH64">
            <v>-13</v>
          </cell>
          <cell r="EI64">
            <v>-7</v>
          </cell>
          <cell r="EJ64">
            <v>-22</v>
          </cell>
          <cell r="EK64">
            <v>-7</v>
          </cell>
          <cell r="EL64">
            <v>-5</v>
          </cell>
          <cell r="EM64">
            <v>-7</v>
          </cell>
          <cell r="EN64">
            <v>-4</v>
          </cell>
          <cell r="EO64">
            <v>-5</v>
          </cell>
          <cell r="EP64">
            <v>54</v>
          </cell>
          <cell r="EQ64">
            <v>1</v>
          </cell>
          <cell r="ER64">
            <v>-3</v>
          </cell>
          <cell r="ES64">
            <v>-2</v>
          </cell>
          <cell r="ET64">
            <v>-5</v>
          </cell>
          <cell r="EU64">
            <v>-7</v>
          </cell>
          <cell r="EV64">
            <v>-3</v>
          </cell>
          <cell r="EW64">
            <v>-2</v>
          </cell>
          <cell r="EX64">
            <v>-10</v>
          </cell>
          <cell r="EY64">
            <v>-4</v>
          </cell>
          <cell r="EZ64">
            <v>-1</v>
          </cell>
          <cell r="FA64">
            <v>-1</v>
          </cell>
          <cell r="FB64">
            <v>0</v>
          </cell>
          <cell r="FC64">
            <v>-2</v>
          </cell>
          <cell r="FD64">
            <v>0</v>
          </cell>
          <cell r="FE64">
            <v>699</v>
          </cell>
          <cell r="FF64">
            <v>2</v>
          </cell>
          <cell r="FG64">
            <v>-3</v>
          </cell>
          <cell r="FH64">
            <v>0</v>
          </cell>
          <cell r="FI64">
            <v>-5</v>
          </cell>
          <cell r="FJ64">
            <v>-1</v>
          </cell>
          <cell r="FK64">
            <v>-1</v>
          </cell>
          <cell r="FL64">
            <v>0</v>
          </cell>
          <cell r="FM64">
            <v>2</v>
          </cell>
          <cell r="FN64">
            <v>0</v>
          </cell>
          <cell r="FO64">
            <v>2</v>
          </cell>
          <cell r="FP64">
            <v>-1</v>
          </cell>
          <cell r="FQ64">
            <v>-2</v>
          </cell>
          <cell r="FR64" t="str">
            <v/>
          </cell>
          <cell r="FS64" t="str">
            <v/>
          </cell>
          <cell r="FT64" t="str">
            <v/>
          </cell>
          <cell r="FU64" t="str">
            <v/>
          </cell>
          <cell r="FV64" t="str">
            <v/>
          </cell>
          <cell r="FW64" t="str">
            <v/>
          </cell>
          <cell r="FX64" t="str">
            <v/>
          </cell>
          <cell r="FY64" t="str">
            <v/>
          </cell>
          <cell r="FZ64" t="str">
            <v/>
          </cell>
          <cell r="GA64" t="str">
            <v/>
          </cell>
          <cell r="GB64" t="str">
            <v/>
          </cell>
          <cell r="GC64" t="str">
            <v/>
          </cell>
          <cell r="GD64" t="str">
            <v/>
          </cell>
          <cell r="GE64" t="str">
            <v/>
          </cell>
          <cell r="GF64" t="str">
            <v/>
          </cell>
          <cell r="GG64" t="str">
            <v/>
          </cell>
          <cell r="GH64" t="str">
            <v/>
          </cell>
          <cell r="GI64" t="str">
            <v/>
          </cell>
          <cell r="GJ64" t="str">
            <v/>
          </cell>
          <cell r="GK64" t="str">
            <v/>
          </cell>
          <cell r="GL64" t="str">
            <v/>
          </cell>
          <cell r="GM64" t="str">
            <v/>
          </cell>
          <cell r="GN64" t="str">
            <v/>
          </cell>
          <cell r="GO64" t="str">
            <v/>
          </cell>
          <cell r="GP64" t="str">
            <v/>
          </cell>
          <cell r="GQ64" t="str">
            <v/>
          </cell>
          <cell r="GR64" t="str">
            <v/>
          </cell>
          <cell r="GS64" t="str">
            <v/>
          </cell>
          <cell r="GT64" t="str">
            <v/>
          </cell>
          <cell r="GU64" t="str">
            <v/>
          </cell>
          <cell r="GV64" t="str">
            <v/>
          </cell>
          <cell r="GW64" t="str">
            <v/>
          </cell>
          <cell r="GX64" t="str">
            <v/>
          </cell>
          <cell r="GY64" t="str">
            <v/>
          </cell>
          <cell r="GZ64" t="str">
            <v/>
          </cell>
          <cell r="HA64" t="str">
            <v/>
          </cell>
          <cell r="HB64" t="str">
            <v/>
          </cell>
          <cell r="HC64" t="str">
            <v/>
          </cell>
          <cell r="HD64" t="str">
            <v/>
          </cell>
          <cell r="HE64" t="str">
            <v/>
          </cell>
          <cell r="HF64" t="str">
            <v/>
          </cell>
          <cell r="HG64" t="str">
            <v/>
          </cell>
          <cell r="HH64" t="str">
            <v/>
          </cell>
          <cell r="HI64" t="str">
            <v/>
          </cell>
          <cell r="HJ64" t="str">
            <v/>
          </cell>
          <cell r="HK64" t="str">
            <v/>
          </cell>
          <cell r="HL64" t="str">
            <v/>
          </cell>
          <cell r="HM64" t="str">
            <v/>
          </cell>
          <cell r="HN64" t="str">
            <v/>
          </cell>
          <cell r="HO64" t="str">
            <v/>
          </cell>
          <cell r="HP64" t="str">
            <v/>
          </cell>
          <cell r="HQ64" t="str">
            <v/>
          </cell>
          <cell r="HR64" t="str">
            <v/>
          </cell>
          <cell r="HS64" t="str">
            <v/>
          </cell>
          <cell r="HT64" t="str">
            <v/>
          </cell>
          <cell r="HU64" t="str">
            <v/>
          </cell>
          <cell r="HV64" t="str">
            <v/>
          </cell>
          <cell r="HW64" t="str">
            <v/>
          </cell>
          <cell r="HX64" t="str">
            <v/>
          </cell>
          <cell r="HY64" t="str">
            <v/>
          </cell>
          <cell r="HZ64" t="str">
            <v/>
          </cell>
          <cell r="IA64" t="str">
            <v/>
          </cell>
          <cell r="IB64" t="str">
            <v/>
          </cell>
          <cell r="IC64" t="str">
            <v/>
          </cell>
          <cell r="ID64" t="str">
            <v/>
          </cell>
          <cell r="IE64" t="str">
            <v/>
          </cell>
          <cell r="IF64" t="str">
            <v/>
          </cell>
          <cell r="IG64" t="str">
            <v/>
          </cell>
          <cell r="IH64" t="str">
            <v/>
          </cell>
          <cell r="II64" t="str">
            <v/>
          </cell>
          <cell r="IJ64" t="str">
            <v/>
          </cell>
          <cell r="IK64" t="str">
            <v/>
          </cell>
          <cell r="IL64" t="str">
            <v/>
          </cell>
          <cell r="IM64" t="str">
            <v/>
          </cell>
          <cell r="IN64" t="str">
            <v/>
          </cell>
          <cell r="IO64" t="str">
            <v/>
          </cell>
          <cell r="IP64" t="str">
            <v/>
          </cell>
          <cell r="IQ64" t="str">
            <v/>
          </cell>
          <cell r="IR64" t="str">
            <v/>
          </cell>
          <cell r="IS64" t="str">
            <v/>
          </cell>
          <cell r="IT64" t="str">
            <v/>
          </cell>
          <cell r="IU64" t="str">
            <v/>
          </cell>
          <cell r="IV64" t="str">
            <v/>
          </cell>
          <cell r="IW64" t="str">
            <v/>
          </cell>
          <cell r="IX64" t="str">
            <v/>
          </cell>
          <cell r="IY64" t="str">
            <v/>
          </cell>
          <cell r="IZ64" t="str">
            <v/>
          </cell>
          <cell r="JA64" t="str">
            <v/>
          </cell>
          <cell r="JB64" t="str">
            <v/>
          </cell>
          <cell r="JC64" t="str">
            <v/>
          </cell>
          <cell r="JD64" t="str">
            <v/>
          </cell>
          <cell r="JE64" t="str">
            <v/>
          </cell>
          <cell r="JF64" t="str">
            <v/>
          </cell>
          <cell r="JG64" t="str">
            <v/>
          </cell>
          <cell r="JH64" t="str">
            <v/>
          </cell>
          <cell r="JI64" t="str">
            <v/>
          </cell>
          <cell r="JJ64" t="str">
            <v/>
          </cell>
          <cell r="JK64" t="str">
            <v/>
          </cell>
          <cell r="JL64" t="str">
            <v/>
          </cell>
          <cell r="JM64" t="str">
            <v/>
          </cell>
          <cell r="JN64" t="str">
            <v/>
          </cell>
          <cell r="JO64" t="str">
            <v/>
          </cell>
          <cell r="JP64" t="str">
            <v/>
          </cell>
          <cell r="JQ64" t="str">
            <v/>
          </cell>
          <cell r="JR64" t="str">
            <v/>
          </cell>
          <cell r="JS64" t="str">
            <v/>
          </cell>
          <cell r="JT64" t="str">
            <v/>
          </cell>
          <cell r="JU64" t="str">
            <v/>
          </cell>
          <cell r="JV64" t="str">
            <v/>
          </cell>
        </row>
        <row r="65">
          <cell r="A65" t="str">
            <v>AZ Zagreb</v>
          </cell>
          <cell r="BG65">
            <v>0</v>
          </cell>
          <cell r="BH65">
            <v>0</v>
          </cell>
          <cell r="BI65">
            <v>0</v>
          </cell>
          <cell r="BJ65">
            <v>0</v>
          </cell>
          <cell r="BK65">
            <v>0</v>
          </cell>
          <cell r="BL65">
            <v>0</v>
          </cell>
          <cell r="BM65">
            <v>1</v>
          </cell>
          <cell r="BN65">
            <v>21</v>
          </cell>
          <cell r="BO65">
            <v>15</v>
          </cell>
          <cell r="BP65">
            <v>2</v>
          </cell>
          <cell r="BQ65">
            <v>1</v>
          </cell>
          <cell r="BR65">
            <v>9</v>
          </cell>
          <cell r="BS65">
            <v>4</v>
          </cell>
          <cell r="BT65">
            <v>0</v>
          </cell>
          <cell r="BU65">
            <v>0</v>
          </cell>
          <cell r="BV65">
            <v>0</v>
          </cell>
          <cell r="BW65">
            <v>565</v>
          </cell>
          <cell r="BX65">
            <v>709</v>
          </cell>
          <cell r="BY65">
            <v>318</v>
          </cell>
          <cell r="BZ65">
            <v>149</v>
          </cell>
          <cell r="CA65">
            <v>24</v>
          </cell>
          <cell r="CB65">
            <v>25</v>
          </cell>
          <cell r="CC65">
            <v>2</v>
          </cell>
          <cell r="CD65">
            <v>3</v>
          </cell>
          <cell r="CE65">
            <v>3</v>
          </cell>
          <cell r="CF65">
            <v>3</v>
          </cell>
          <cell r="CG65">
            <v>-2</v>
          </cell>
          <cell r="CH65">
            <v>0</v>
          </cell>
          <cell r="CI65">
            <v>3</v>
          </cell>
          <cell r="CJ65">
            <v>8</v>
          </cell>
          <cell r="CK65">
            <v>6</v>
          </cell>
          <cell r="CL65">
            <v>4</v>
          </cell>
          <cell r="CM65">
            <v>3</v>
          </cell>
          <cell r="CN65">
            <v>5</v>
          </cell>
          <cell r="CO65">
            <v>4</v>
          </cell>
          <cell r="CP65">
            <v>8</v>
          </cell>
          <cell r="CQ65">
            <v>-2</v>
          </cell>
          <cell r="CR65">
            <v>-2</v>
          </cell>
          <cell r="CS65">
            <v>-7</v>
          </cell>
          <cell r="CT65">
            <v>0</v>
          </cell>
          <cell r="CU65">
            <v>-1</v>
          </cell>
          <cell r="CV65">
            <v>-4</v>
          </cell>
          <cell r="CW65">
            <v>-1</v>
          </cell>
          <cell r="CX65">
            <v>-2</v>
          </cell>
          <cell r="CY65">
            <v>-2</v>
          </cell>
          <cell r="CZ65">
            <v>-3</v>
          </cell>
          <cell r="DA65">
            <v>-3</v>
          </cell>
          <cell r="DB65">
            <v>-4</v>
          </cell>
          <cell r="DC65">
            <v>1</v>
          </cell>
          <cell r="DD65">
            <v>0</v>
          </cell>
          <cell r="DE65">
            <v>-2</v>
          </cell>
          <cell r="DF65">
            <v>0</v>
          </cell>
          <cell r="DG65">
            <v>-2</v>
          </cell>
          <cell r="DH65">
            <v>-1</v>
          </cell>
          <cell r="DI65">
            <v>-3</v>
          </cell>
          <cell r="DJ65">
            <v>-1</v>
          </cell>
          <cell r="DK65">
            <v>-4</v>
          </cell>
          <cell r="DL65">
            <v>-10</v>
          </cell>
          <cell r="DM65">
            <v>0</v>
          </cell>
          <cell r="DN65">
            <v>-1</v>
          </cell>
          <cell r="DO65">
            <v>-3</v>
          </cell>
          <cell r="DP65">
            <v>-8</v>
          </cell>
          <cell r="DQ65">
            <v>-3</v>
          </cell>
          <cell r="DR65">
            <v>1</v>
          </cell>
          <cell r="DS65">
            <v>-1</v>
          </cell>
          <cell r="DT65">
            <v>-5</v>
          </cell>
          <cell r="DU65">
            <v>0</v>
          </cell>
          <cell r="DV65">
            <v>-1</v>
          </cell>
          <cell r="DW65">
            <v>-25</v>
          </cell>
          <cell r="DX65">
            <v>-3</v>
          </cell>
          <cell r="DY65">
            <v>-9</v>
          </cell>
          <cell r="DZ65">
            <v>-5</v>
          </cell>
          <cell r="EA65">
            <v>-15</v>
          </cell>
          <cell r="EB65">
            <v>-2</v>
          </cell>
          <cell r="EC65">
            <v>-1</v>
          </cell>
          <cell r="ED65">
            <v>-4</v>
          </cell>
          <cell r="EE65">
            <v>-7</v>
          </cell>
          <cell r="EF65">
            <v>-6</v>
          </cell>
          <cell r="EG65">
            <v>-2</v>
          </cell>
          <cell r="EH65">
            <v>-16</v>
          </cell>
          <cell r="EI65">
            <v>-22</v>
          </cell>
          <cell r="EJ65">
            <v>-22</v>
          </cell>
          <cell r="EK65">
            <v>-19</v>
          </cell>
          <cell r="EL65">
            <v>-21</v>
          </cell>
          <cell r="EM65">
            <v>-16</v>
          </cell>
          <cell r="EN65">
            <v>-17</v>
          </cell>
          <cell r="EO65">
            <v>-9</v>
          </cell>
          <cell r="EP65">
            <v>-3</v>
          </cell>
          <cell r="EQ65">
            <v>-16</v>
          </cell>
          <cell r="ER65">
            <v>-3</v>
          </cell>
          <cell r="ES65">
            <v>-8</v>
          </cell>
          <cell r="ET65">
            <v>-10</v>
          </cell>
          <cell r="EU65">
            <v>-18</v>
          </cell>
          <cell r="EV65">
            <v>4</v>
          </cell>
          <cell r="EW65">
            <v>-6</v>
          </cell>
          <cell r="EX65">
            <v>-3</v>
          </cell>
          <cell r="EY65">
            <v>-5</v>
          </cell>
          <cell r="EZ65">
            <v>1</v>
          </cell>
          <cell r="FA65">
            <v>2</v>
          </cell>
          <cell r="FB65">
            <v>2</v>
          </cell>
          <cell r="FC65">
            <v>-2</v>
          </cell>
          <cell r="FD65">
            <v>-9</v>
          </cell>
          <cell r="FE65">
            <v>0</v>
          </cell>
          <cell r="FF65">
            <v>0</v>
          </cell>
          <cell r="FG65">
            <v>1</v>
          </cell>
          <cell r="FH65">
            <v>-5</v>
          </cell>
          <cell r="FI65">
            <v>-3</v>
          </cell>
          <cell r="FJ65">
            <v>4</v>
          </cell>
          <cell r="FK65">
            <v>-5</v>
          </cell>
          <cell r="FL65">
            <v>1</v>
          </cell>
          <cell r="FM65">
            <v>-4</v>
          </cell>
          <cell r="FN65">
            <v>-1</v>
          </cell>
          <cell r="FO65">
            <v>-5</v>
          </cell>
          <cell r="FP65">
            <v>3</v>
          </cell>
          <cell r="FQ65">
            <v>15</v>
          </cell>
          <cell r="FR65" t="str">
            <v/>
          </cell>
          <cell r="FS65" t="str">
            <v/>
          </cell>
          <cell r="FT65" t="str">
            <v/>
          </cell>
          <cell r="FU65" t="str">
            <v/>
          </cell>
          <cell r="FV65" t="str">
            <v/>
          </cell>
          <cell r="FW65" t="str">
            <v/>
          </cell>
          <cell r="FX65" t="str">
            <v/>
          </cell>
          <cell r="FY65" t="str">
            <v/>
          </cell>
          <cell r="FZ65" t="str">
            <v/>
          </cell>
          <cell r="GA65" t="str">
            <v/>
          </cell>
          <cell r="GB65" t="str">
            <v/>
          </cell>
          <cell r="GC65" t="str">
            <v/>
          </cell>
          <cell r="GD65" t="str">
            <v/>
          </cell>
          <cell r="GE65" t="str">
            <v/>
          </cell>
          <cell r="GF65" t="str">
            <v/>
          </cell>
          <cell r="GG65" t="str">
            <v/>
          </cell>
          <cell r="GH65" t="str">
            <v/>
          </cell>
          <cell r="GI65" t="str">
            <v/>
          </cell>
          <cell r="GJ65" t="str">
            <v/>
          </cell>
          <cell r="GK65" t="str">
            <v/>
          </cell>
          <cell r="GL65" t="str">
            <v/>
          </cell>
          <cell r="GM65" t="str">
            <v/>
          </cell>
          <cell r="GN65" t="str">
            <v/>
          </cell>
          <cell r="GO65" t="str">
            <v/>
          </cell>
          <cell r="GP65" t="str">
            <v/>
          </cell>
          <cell r="GQ65" t="str">
            <v/>
          </cell>
          <cell r="GR65" t="str">
            <v/>
          </cell>
          <cell r="GS65" t="str">
            <v/>
          </cell>
          <cell r="GT65" t="str">
            <v/>
          </cell>
          <cell r="GU65" t="str">
            <v/>
          </cell>
          <cell r="GV65" t="str">
            <v/>
          </cell>
          <cell r="GW65" t="str">
            <v/>
          </cell>
          <cell r="GX65" t="str">
            <v/>
          </cell>
          <cell r="GY65" t="str">
            <v/>
          </cell>
          <cell r="GZ65" t="str">
            <v/>
          </cell>
          <cell r="HA65" t="str">
            <v/>
          </cell>
          <cell r="HB65" t="str">
            <v/>
          </cell>
          <cell r="HC65" t="str">
            <v/>
          </cell>
          <cell r="HD65" t="str">
            <v/>
          </cell>
          <cell r="HE65" t="str">
            <v/>
          </cell>
          <cell r="HF65" t="str">
            <v/>
          </cell>
          <cell r="HG65" t="str">
            <v/>
          </cell>
          <cell r="HH65" t="str">
            <v/>
          </cell>
          <cell r="HI65" t="str">
            <v/>
          </cell>
          <cell r="HJ65" t="str">
            <v/>
          </cell>
          <cell r="HK65" t="str">
            <v/>
          </cell>
          <cell r="HL65" t="str">
            <v/>
          </cell>
          <cell r="HM65" t="str">
            <v/>
          </cell>
          <cell r="HN65" t="str">
            <v/>
          </cell>
          <cell r="HO65" t="str">
            <v/>
          </cell>
          <cell r="HP65" t="str">
            <v/>
          </cell>
          <cell r="HQ65" t="str">
            <v/>
          </cell>
          <cell r="HR65" t="str">
            <v/>
          </cell>
          <cell r="HS65" t="str">
            <v/>
          </cell>
          <cell r="HT65" t="str">
            <v/>
          </cell>
          <cell r="HU65" t="str">
            <v/>
          </cell>
          <cell r="HV65" t="str">
            <v/>
          </cell>
          <cell r="HW65" t="str">
            <v/>
          </cell>
          <cell r="HX65" t="str">
            <v/>
          </cell>
          <cell r="HY65" t="str">
            <v/>
          </cell>
          <cell r="HZ65" t="str">
            <v/>
          </cell>
          <cell r="IA65" t="str">
            <v/>
          </cell>
          <cell r="IB65" t="str">
            <v/>
          </cell>
          <cell r="IC65" t="str">
            <v/>
          </cell>
          <cell r="ID65" t="str">
            <v/>
          </cell>
          <cell r="IE65" t="str">
            <v/>
          </cell>
          <cell r="IF65" t="str">
            <v/>
          </cell>
          <cell r="IG65" t="str">
            <v/>
          </cell>
          <cell r="IH65" t="str">
            <v/>
          </cell>
          <cell r="II65" t="str">
            <v/>
          </cell>
          <cell r="IJ65" t="str">
            <v/>
          </cell>
          <cell r="IK65" t="str">
            <v/>
          </cell>
          <cell r="IL65" t="str">
            <v/>
          </cell>
          <cell r="IM65" t="str">
            <v/>
          </cell>
          <cell r="IN65" t="str">
            <v/>
          </cell>
          <cell r="IO65" t="str">
            <v/>
          </cell>
          <cell r="IP65" t="str">
            <v/>
          </cell>
          <cell r="IQ65" t="str">
            <v/>
          </cell>
          <cell r="IR65" t="str">
            <v/>
          </cell>
          <cell r="IS65" t="str">
            <v/>
          </cell>
          <cell r="IT65" t="str">
            <v/>
          </cell>
          <cell r="IU65" t="str">
            <v/>
          </cell>
          <cell r="IV65" t="str">
            <v/>
          </cell>
          <cell r="IW65" t="str">
            <v/>
          </cell>
          <cell r="IX65" t="str">
            <v/>
          </cell>
          <cell r="IY65" t="str">
            <v/>
          </cell>
          <cell r="IZ65" t="str">
            <v/>
          </cell>
          <cell r="JA65" t="str">
            <v/>
          </cell>
          <cell r="JB65" t="str">
            <v/>
          </cell>
          <cell r="JC65" t="str">
            <v/>
          </cell>
          <cell r="JD65" t="str">
            <v/>
          </cell>
          <cell r="JE65" t="str">
            <v/>
          </cell>
          <cell r="JF65" t="str">
            <v/>
          </cell>
          <cell r="JG65" t="str">
            <v/>
          </cell>
          <cell r="JH65" t="str">
            <v/>
          </cell>
          <cell r="JI65" t="str">
            <v/>
          </cell>
          <cell r="JJ65" t="str">
            <v/>
          </cell>
          <cell r="JK65" t="str">
            <v/>
          </cell>
          <cell r="JL65" t="str">
            <v/>
          </cell>
          <cell r="JM65" t="str">
            <v/>
          </cell>
          <cell r="JN65" t="str">
            <v/>
          </cell>
          <cell r="JO65" t="str">
            <v/>
          </cell>
          <cell r="JP65" t="str">
            <v/>
          </cell>
          <cell r="JQ65" t="str">
            <v/>
          </cell>
          <cell r="JR65" t="str">
            <v/>
          </cell>
          <cell r="JS65" t="str">
            <v/>
          </cell>
          <cell r="JT65" t="str">
            <v/>
          </cell>
          <cell r="JU65" t="str">
            <v/>
          </cell>
          <cell r="JV65" t="str">
            <v/>
          </cell>
        </row>
        <row r="66">
          <cell r="A66" t="str">
            <v>ZDMF Cestarski</v>
          </cell>
          <cell r="BT66">
            <v>0</v>
          </cell>
          <cell r="BU66">
            <v>0</v>
          </cell>
          <cell r="BV66">
            <v>0</v>
          </cell>
          <cell r="BW66">
            <v>0</v>
          </cell>
          <cell r="BX66">
            <v>0</v>
          </cell>
          <cell r="BY66">
            <v>0</v>
          </cell>
          <cell r="BZ66">
            <v>228</v>
          </cell>
          <cell r="CA66">
            <v>0</v>
          </cell>
          <cell r="CB66">
            <v>0</v>
          </cell>
          <cell r="CC66">
            <v>0</v>
          </cell>
          <cell r="CD66">
            <v>0</v>
          </cell>
          <cell r="CE66">
            <v>0</v>
          </cell>
          <cell r="CF66">
            <v>0</v>
          </cell>
          <cell r="CG66">
            <v>0</v>
          </cell>
          <cell r="CH66">
            <v>0</v>
          </cell>
          <cell r="CI66">
            <v>0</v>
          </cell>
          <cell r="CJ66">
            <v>0</v>
          </cell>
          <cell r="CK66">
            <v>0</v>
          </cell>
          <cell r="CL66">
            <v>0</v>
          </cell>
          <cell r="CM66">
            <v>0</v>
          </cell>
          <cell r="CN66">
            <v>0</v>
          </cell>
          <cell r="CO66">
            <v>0</v>
          </cell>
          <cell r="CP66">
            <v>0</v>
          </cell>
          <cell r="CQ66">
            <v>0</v>
          </cell>
          <cell r="CR66">
            <v>0</v>
          </cell>
          <cell r="CS66">
            <v>2</v>
          </cell>
          <cell r="CT66">
            <v>0</v>
          </cell>
          <cell r="CU66">
            <v>0</v>
          </cell>
          <cell r="CV66">
            <v>0</v>
          </cell>
          <cell r="CW66">
            <v>0</v>
          </cell>
          <cell r="CX66">
            <v>0</v>
          </cell>
          <cell r="CY66">
            <v>0</v>
          </cell>
          <cell r="CZ66">
            <v>0</v>
          </cell>
          <cell r="DA66">
            <v>0</v>
          </cell>
          <cell r="DB66">
            <v>0</v>
          </cell>
          <cell r="DC66">
            <v>0</v>
          </cell>
          <cell r="DD66">
            <v>0</v>
          </cell>
          <cell r="DE66">
            <v>0</v>
          </cell>
          <cell r="DF66">
            <v>0</v>
          </cell>
          <cell r="DG66">
            <v>0</v>
          </cell>
          <cell r="DH66">
            <v>0</v>
          </cell>
          <cell r="DI66">
            <v>0</v>
          </cell>
          <cell r="DJ66">
            <v>0</v>
          </cell>
          <cell r="DK66">
            <v>0</v>
          </cell>
          <cell r="DL66">
            <v>0</v>
          </cell>
          <cell r="DM66">
            <v>0</v>
          </cell>
          <cell r="DN66">
            <v>0</v>
          </cell>
          <cell r="DO66">
            <v>0</v>
          </cell>
          <cell r="DP66">
            <v>0</v>
          </cell>
          <cell r="DQ66">
            <v>0</v>
          </cell>
          <cell r="DR66">
            <v>0</v>
          </cell>
          <cell r="DS66">
            <v>0</v>
          </cell>
          <cell r="DT66">
            <v>0</v>
          </cell>
          <cell r="DU66">
            <v>0</v>
          </cell>
          <cell r="DV66">
            <v>0</v>
          </cell>
          <cell r="DW66">
            <v>0</v>
          </cell>
          <cell r="DX66">
            <v>413</v>
          </cell>
          <cell r="DY66">
            <v>3</v>
          </cell>
          <cell r="DZ66">
            <v>0</v>
          </cell>
          <cell r="EA66">
            <v>0</v>
          </cell>
          <cell r="EB66">
            <v>-1</v>
          </cell>
          <cell r="EC66">
            <v>0</v>
          </cell>
          <cell r="ED66">
            <v>0</v>
          </cell>
          <cell r="EE66">
            <v>48</v>
          </cell>
          <cell r="EF66">
            <v>-1</v>
          </cell>
          <cell r="EG66">
            <v>0</v>
          </cell>
          <cell r="EH66">
            <v>0</v>
          </cell>
          <cell r="EI66">
            <v>0</v>
          </cell>
          <cell r="EJ66">
            <v>0</v>
          </cell>
          <cell r="EK66">
            <v>-6</v>
          </cell>
          <cell r="EL66">
            <v>-1</v>
          </cell>
          <cell r="EM66">
            <v>3</v>
          </cell>
          <cell r="EN66">
            <v>0</v>
          </cell>
          <cell r="EO66">
            <v>7</v>
          </cell>
          <cell r="EP66">
            <v>-1</v>
          </cell>
          <cell r="EQ66">
            <v>-6</v>
          </cell>
          <cell r="ER66">
            <v>2</v>
          </cell>
          <cell r="ES66">
            <v>2</v>
          </cell>
          <cell r="ET66">
            <v>16</v>
          </cell>
          <cell r="EU66">
            <v>2</v>
          </cell>
          <cell r="EV66">
            <v>3</v>
          </cell>
          <cell r="EW66">
            <v>3</v>
          </cell>
          <cell r="EX66">
            <v>-10</v>
          </cell>
          <cell r="EY66">
            <v>3</v>
          </cell>
          <cell r="EZ66">
            <v>6</v>
          </cell>
          <cell r="FA66">
            <v>2</v>
          </cell>
          <cell r="FB66">
            <v>1</v>
          </cell>
          <cell r="FC66">
            <v>0</v>
          </cell>
          <cell r="FD66">
            <v>3</v>
          </cell>
          <cell r="FE66">
            <v>0</v>
          </cell>
          <cell r="FF66">
            <v>0</v>
          </cell>
          <cell r="FG66">
            <v>-4</v>
          </cell>
          <cell r="FH66">
            <v>2</v>
          </cell>
          <cell r="FI66">
            <v>0</v>
          </cell>
          <cell r="FJ66">
            <v>0</v>
          </cell>
          <cell r="FK66">
            <v>-1</v>
          </cell>
          <cell r="FL66">
            <v>1</v>
          </cell>
          <cell r="FM66">
            <v>11</v>
          </cell>
          <cell r="FN66">
            <v>-2</v>
          </cell>
          <cell r="FO66">
            <v>-2</v>
          </cell>
          <cell r="FP66">
            <v>0</v>
          </cell>
          <cell r="FQ66">
            <v>0</v>
          </cell>
          <cell r="FR66" t="str">
            <v/>
          </cell>
          <cell r="FS66" t="str">
            <v/>
          </cell>
          <cell r="FT66" t="str">
            <v/>
          </cell>
          <cell r="FU66" t="str">
            <v/>
          </cell>
          <cell r="FV66" t="str">
            <v/>
          </cell>
          <cell r="FW66" t="str">
            <v/>
          </cell>
          <cell r="FX66" t="str">
            <v/>
          </cell>
          <cell r="FY66" t="str">
            <v/>
          </cell>
          <cell r="FZ66" t="str">
            <v/>
          </cell>
          <cell r="GA66" t="str">
            <v/>
          </cell>
          <cell r="GB66" t="str">
            <v/>
          </cell>
          <cell r="GC66" t="str">
            <v/>
          </cell>
          <cell r="GD66" t="str">
            <v/>
          </cell>
          <cell r="GE66" t="str">
            <v/>
          </cell>
          <cell r="GF66" t="str">
            <v/>
          </cell>
          <cell r="GG66" t="str">
            <v/>
          </cell>
          <cell r="GH66" t="str">
            <v/>
          </cell>
          <cell r="GI66" t="str">
            <v/>
          </cell>
          <cell r="GJ66" t="str">
            <v/>
          </cell>
          <cell r="GK66" t="str">
            <v/>
          </cell>
          <cell r="GL66" t="str">
            <v/>
          </cell>
          <cell r="GM66" t="str">
            <v/>
          </cell>
          <cell r="GN66" t="str">
            <v/>
          </cell>
          <cell r="GO66" t="str">
            <v/>
          </cell>
          <cell r="GP66" t="str">
            <v/>
          </cell>
          <cell r="GQ66" t="str">
            <v/>
          </cell>
          <cell r="GR66" t="str">
            <v/>
          </cell>
          <cell r="GS66" t="str">
            <v/>
          </cell>
          <cell r="GT66" t="str">
            <v/>
          </cell>
          <cell r="GU66" t="str">
            <v/>
          </cell>
          <cell r="GV66" t="str">
            <v/>
          </cell>
          <cell r="GW66" t="str">
            <v/>
          </cell>
          <cell r="GX66" t="str">
            <v/>
          </cell>
          <cell r="GY66" t="str">
            <v/>
          </cell>
          <cell r="GZ66" t="str">
            <v/>
          </cell>
          <cell r="HA66" t="str">
            <v/>
          </cell>
          <cell r="HB66" t="str">
            <v/>
          </cell>
          <cell r="HC66" t="str">
            <v/>
          </cell>
          <cell r="HD66" t="str">
            <v/>
          </cell>
          <cell r="HE66" t="str">
            <v/>
          </cell>
          <cell r="HF66" t="str">
            <v/>
          </cell>
          <cell r="HG66" t="str">
            <v/>
          </cell>
          <cell r="HH66" t="str">
            <v/>
          </cell>
          <cell r="HI66" t="str">
            <v/>
          </cell>
          <cell r="HJ66" t="str">
            <v/>
          </cell>
          <cell r="HK66" t="str">
            <v/>
          </cell>
          <cell r="HL66" t="str">
            <v/>
          </cell>
          <cell r="HM66" t="str">
            <v/>
          </cell>
          <cell r="HN66" t="str">
            <v/>
          </cell>
          <cell r="HO66" t="str">
            <v/>
          </cell>
          <cell r="HP66" t="str">
            <v/>
          </cell>
          <cell r="HQ66" t="str">
            <v/>
          </cell>
          <cell r="HR66" t="str">
            <v/>
          </cell>
          <cell r="HS66" t="str">
            <v/>
          </cell>
          <cell r="HT66" t="str">
            <v/>
          </cell>
          <cell r="HU66" t="str">
            <v/>
          </cell>
          <cell r="HV66" t="str">
            <v/>
          </cell>
          <cell r="HW66" t="str">
            <v/>
          </cell>
          <cell r="HX66" t="str">
            <v/>
          </cell>
          <cell r="HY66" t="str">
            <v/>
          </cell>
          <cell r="HZ66" t="str">
            <v/>
          </cell>
          <cell r="IA66" t="str">
            <v/>
          </cell>
          <cell r="IB66" t="str">
            <v/>
          </cell>
          <cell r="IC66" t="str">
            <v/>
          </cell>
          <cell r="ID66" t="str">
            <v/>
          </cell>
          <cell r="IE66" t="str">
            <v/>
          </cell>
          <cell r="IF66" t="str">
            <v/>
          </cell>
          <cell r="IG66" t="str">
            <v/>
          </cell>
          <cell r="IH66" t="str">
            <v/>
          </cell>
          <cell r="II66" t="str">
            <v/>
          </cell>
          <cell r="IJ66" t="str">
            <v/>
          </cell>
          <cell r="IK66" t="str">
            <v/>
          </cell>
          <cell r="IL66" t="str">
            <v/>
          </cell>
          <cell r="IM66" t="str">
            <v/>
          </cell>
          <cell r="IN66" t="str">
            <v/>
          </cell>
          <cell r="IO66" t="str">
            <v/>
          </cell>
          <cell r="IP66" t="str">
            <v/>
          </cell>
          <cell r="IQ66" t="str">
            <v/>
          </cell>
          <cell r="IR66" t="str">
            <v/>
          </cell>
          <cell r="IS66" t="str">
            <v/>
          </cell>
          <cell r="IT66" t="str">
            <v/>
          </cell>
          <cell r="IU66" t="str">
            <v/>
          </cell>
          <cell r="IV66" t="str">
            <v/>
          </cell>
          <cell r="IW66" t="str">
            <v/>
          </cell>
          <cell r="IX66" t="str">
            <v/>
          </cell>
          <cell r="IY66" t="str">
            <v/>
          </cell>
          <cell r="IZ66" t="str">
            <v/>
          </cell>
          <cell r="JA66" t="str">
            <v/>
          </cell>
          <cell r="JB66" t="str">
            <v/>
          </cell>
          <cell r="JC66" t="str">
            <v/>
          </cell>
          <cell r="JD66" t="str">
            <v/>
          </cell>
          <cell r="JE66" t="str">
            <v/>
          </cell>
          <cell r="JF66" t="str">
            <v/>
          </cell>
          <cell r="JG66" t="str">
            <v/>
          </cell>
          <cell r="JH66" t="str">
            <v/>
          </cell>
          <cell r="JI66" t="str">
            <v/>
          </cell>
          <cell r="JJ66" t="str">
            <v/>
          </cell>
          <cell r="JK66" t="str">
            <v/>
          </cell>
          <cell r="JL66" t="str">
            <v/>
          </cell>
          <cell r="JM66" t="str">
            <v/>
          </cell>
          <cell r="JN66" t="str">
            <v/>
          </cell>
          <cell r="JO66" t="str">
            <v/>
          </cell>
          <cell r="JP66" t="str">
            <v/>
          </cell>
          <cell r="JQ66" t="str">
            <v/>
          </cell>
          <cell r="JR66" t="str">
            <v/>
          </cell>
          <cell r="JS66" t="str">
            <v/>
          </cell>
          <cell r="JT66" t="str">
            <v/>
          </cell>
          <cell r="JU66" t="str">
            <v/>
          </cell>
          <cell r="JV66" t="str">
            <v/>
          </cell>
        </row>
        <row r="67">
          <cell r="A67" t="str">
            <v>AZ Auto Hrvatska</v>
          </cell>
          <cell r="BT67">
            <v>0</v>
          </cell>
          <cell r="BU67">
            <v>0</v>
          </cell>
          <cell r="BV67">
            <v>0</v>
          </cell>
          <cell r="BW67">
            <v>565</v>
          </cell>
          <cell r="BX67">
            <v>709</v>
          </cell>
          <cell r="BY67">
            <v>318</v>
          </cell>
          <cell r="BZ67">
            <v>149</v>
          </cell>
          <cell r="CA67">
            <v>24</v>
          </cell>
          <cell r="CB67">
            <v>25</v>
          </cell>
          <cell r="CC67">
            <v>2</v>
          </cell>
          <cell r="CD67">
            <v>3</v>
          </cell>
          <cell r="CE67">
            <v>3</v>
          </cell>
          <cell r="CF67">
            <v>3</v>
          </cell>
          <cell r="CG67">
            <v>-2</v>
          </cell>
          <cell r="CH67">
            <v>0</v>
          </cell>
          <cell r="CI67">
            <v>3</v>
          </cell>
          <cell r="CJ67">
            <v>8</v>
          </cell>
          <cell r="CK67">
            <v>6</v>
          </cell>
          <cell r="CL67">
            <v>4</v>
          </cell>
          <cell r="CM67">
            <v>3</v>
          </cell>
          <cell r="CN67">
            <v>5</v>
          </cell>
          <cell r="CO67">
            <v>4</v>
          </cell>
          <cell r="CP67">
            <v>8</v>
          </cell>
          <cell r="CQ67">
            <v>-2</v>
          </cell>
          <cell r="CR67">
            <v>-2</v>
          </cell>
          <cell r="CS67">
            <v>-7</v>
          </cell>
          <cell r="CT67">
            <v>0</v>
          </cell>
          <cell r="CU67">
            <v>-1</v>
          </cell>
          <cell r="CV67">
            <v>-4</v>
          </cell>
          <cell r="CW67">
            <v>-1</v>
          </cell>
          <cell r="CX67">
            <v>-2</v>
          </cell>
          <cell r="CY67">
            <v>-2</v>
          </cell>
          <cell r="CZ67">
            <v>-3</v>
          </cell>
          <cell r="DA67">
            <v>-3</v>
          </cell>
          <cell r="DB67">
            <v>-4</v>
          </cell>
          <cell r="DC67">
            <v>1</v>
          </cell>
          <cell r="DD67">
            <v>0</v>
          </cell>
          <cell r="DE67">
            <v>-2</v>
          </cell>
          <cell r="DF67">
            <v>0</v>
          </cell>
          <cell r="DG67">
            <v>-2</v>
          </cell>
          <cell r="DH67">
            <v>-1</v>
          </cell>
          <cell r="DI67">
            <v>-3</v>
          </cell>
          <cell r="DJ67">
            <v>410</v>
          </cell>
          <cell r="DK67">
            <v>0</v>
          </cell>
          <cell r="DL67">
            <v>1</v>
          </cell>
          <cell r="DM67">
            <v>1</v>
          </cell>
          <cell r="DN67">
            <v>1</v>
          </cell>
          <cell r="DO67">
            <v>1</v>
          </cell>
          <cell r="DP67">
            <v>0</v>
          </cell>
          <cell r="DQ67">
            <v>0</v>
          </cell>
          <cell r="DR67">
            <v>0</v>
          </cell>
          <cell r="DS67">
            <v>0</v>
          </cell>
          <cell r="DT67">
            <v>1</v>
          </cell>
          <cell r="DU67">
            <v>0</v>
          </cell>
          <cell r="DV67">
            <v>1</v>
          </cell>
          <cell r="DW67">
            <v>-1</v>
          </cell>
          <cell r="DX67">
            <v>1</v>
          </cell>
          <cell r="DY67">
            <v>3</v>
          </cell>
          <cell r="DZ67">
            <v>-2</v>
          </cell>
          <cell r="EA67">
            <v>-1</v>
          </cell>
          <cell r="EB67">
            <v>0</v>
          </cell>
          <cell r="EC67">
            <v>-1</v>
          </cell>
          <cell r="ED67">
            <v>1</v>
          </cell>
          <cell r="EE67">
            <v>0</v>
          </cell>
          <cell r="EF67">
            <v>0</v>
          </cell>
          <cell r="EG67">
            <v>2</v>
          </cell>
          <cell r="EH67">
            <v>0</v>
          </cell>
          <cell r="EI67">
            <v>3</v>
          </cell>
          <cell r="EJ67">
            <v>5</v>
          </cell>
          <cell r="EK67">
            <v>1</v>
          </cell>
          <cell r="EL67">
            <v>-1</v>
          </cell>
          <cell r="EM67">
            <v>0</v>
          </cell>
          <cell r="EN67">
            <v>1</v>
          </cell>
          <cell r="EO67">
            <v>-1</v>
          </cell>
          <cell r="EP67">
            <v>1</v>
          </cell>
          <cell r="EQ67">
            <v>1</v>
          </cell>
          <cell r="ER67">
            <v>0</v>
          </cell>
          <cell r="ES67">
            <v>2</v>
          </cell>
          <cell r="ET67">
            <v>2</v>
          </cell>
          <cell r="EU67">
            <v>0</v>
          </cell>
          <cell r="EV67">
            <v>-1</v>
          </cell>
          <cell r="EW67">
            <v>2</v>
          </cell>
          <cell r="EX67">
            <v>0</v>
          </cell>
          <cell r="EY67">
            <v>2</v>
          </cell>
          <cell r="EZ67">
            <v>-1</v>
          </cell>
          <cell r="FA67">
            <v>0</v>
          </cell>
          <cell r="FB67">
            <v>0</v>
          </cell>
          <cell r="FC67">
            <v>-1</v>
          </cell>
          <cell r="FD67">
            <v>0</v>
          </cell>
          <cell r="FE67">
            <v>0</v>
          </cell>
          <cell r="FF67">
            <v>2</v>
          </cell>
          <cell r="FG67">
            <v>4</v>
          </cell>
          <cell r="FH67">
            <v>11</v>
          </cell>
          <cell r="FI67">
            <v>1</v>
          </cell>
          <cell r="FJ67">
            <v>1</v>
          </cell>
          <cell r="FK67">
            <v>0</v>
          </cell>
          <cell r="FL67">
            <v>2</v>
          </cell>
          <cell r="FM67">
            <v>-1</v>
          </cell>
          <cell r="FN67">
            <v>-1</v>
          </cell>
          <cell r="FO67">
            <v>-1</v>
          </cell>
          <cell r="FP67">
            <v>2</v>
          </cell>
          <cell r="FQ67">
            <v>1</v>
          </cell>
          <cell r="FR67" t="str">
            <v/>
          </cell>
          <cell r="FS67" t="str">
            <v/>
          </cell>
          <cell r="FT67" t="str">
            <v/>
          </cell>
          <cell r="FU67" t="str">
            <v/>
          </cell>
          <cell r="FV67" t="str">
            <v/>
          </cell>
          <cell r="FW67" t="str">
            <v/>
          </cell>
          <cell r="FX67" t="str">
            <v/>
          </cell>
          <cell r="FY67" t="str">
            <v/>
          </cell>
          <cell r="FZ67" t="str">
            <v/>
          </cell>
          <cell r="GA67" t="str">
            <v/>
          </cell>
          <cell r="GB67" t="str">
            <v/>
          </cell>
          <cell r="GC67" t="str">
            <v/>
          </cell>
          <cell r="GD67" t="str">
            <v/>
          </cell>
          <cell r="GE67" t="str">
            <v/>
          </cell>
          <cell r="GF67" t="str">
            <v/>
          </cell>
          <cell r="GG67" t="str">
            <v/>
          </cell>
          <cell r="GH67" t="str">
            <v/>
          </cell>
          <cell r="GI67" t="str">
            <v/>
          </cell>
          <cell r="GJ67" t="str">
            <v/>
          </cell>
          <cell r="GK67" t="str">
            <v/>
          </cell>
          <cell r="GL67" t="str">
            <v/>
          </cell>
          <cell r="GM67" t="str">
            <v/>
          </cell>
          <cell r="GN67" t="str">
            <v/>
          </cell>
          <cell r="GO67" t="str">
            <v/>
          </cell>
          <cell r="GP67" t="str">
            <v/>
          </cell>
          <cell r="GQ67" t="str">
            <v/>
          </cell>
          <cell r="GR67" t="str">
            <v/>
          </cell>
          <cell r="GS67" t="str">
            <v/>
          </cell>
          <cell r="GT67" t="str">
            <v/>
          </cell>
          <cell r="GU67" t="str">
            <v/>
          </cell>
          <cell r="GV67" t="str">
            <v/>
          </cell>
          <cell r="GW67" t="str">
            <v/>
          </cell>
          <cell r="GX67" t="str">
            <v/>
          </cell>
          <cell r="GY67" t="str">
            <v/>
          </cell>
          <cell r="GZ67" t="str">
            <v/>
          </cell>
          <cell r="HA67" t="str">
            <v/>
          </cell>
          <cell r="HB67" t="str">
            <v/>
          </cell>
          <cell r="HC67" t="str">
            <v/>
          </cell>
          <cell r="HD67" t="str">
            <v/>
          </cell>
          <cell r="HE67" t="str">
            <v/>
          </cell>
          <cell r="HF67" t="str">
            <v/>
          </cell>
          <cell r="HG67" t="str">
            <v/>
          </cell>
          <cell r="HH67" t="str">
            <v/>
          </cell>
          <cell r="HI67" t="str">
            <v/>
          </cell>
          <cell r="HJ67" t="str">
            <v/>
          </cell>
          <cell r="HK67" t="str">
            <v/>
          </cell>
          <cell r="HL67" t="str">
            <v/>
          </cell>
          <cell r="HM67" t="str">
            <v/>
          </cell>
          <cell r="HN67" t="str">
            <v/>
          </cell>
          <cell r="HO67" t="str">
            <v/>
          </cell>
          <cell r="HP67" t="str">
            <v/>
          </cell>
          <cell r="HQ67" t="str">
            <v/>
          </cell>
          <cell r="HR67" t="str">
            <v/>
          </cell>
          <cell r="HS67" t="str">
            <v/>
          </cell>
          <cell r="HT67" t="str">
            <v/>
          </cell>
          <cell r="HU67" t="str">
            <v/>
          </cell>
          <cell r="HV67" t="str">
            <v/>
          </cell>
          <cell r="HW67" t="str">
            <v/>
          </cell>
          <cell r="HX67" t="str">
            <v/>
          </cell>
          <cell r="HY67" t="str">
            <v/>
          </cell>
          <cell r="HZ67" t="str">
            <v/>
          </cell>
          <cell r="IA67" t="str">
            <v/>
          </cell>
          <cell r="IB67" t="str">
            <v/>
          </cell>
          <cell r="IC67" t="str">
            <v/>
          </cell>
          <cell r="ID67" t="str">
            <v/>
          </cell>
          <cell r="IE67" t="str">
            <v/>
          </cell>
          <cell r="IF67" t="str">
            <v/>
          </cell>
          <cell r="IG67" t="str">
            <v/>
          </cell>
          <cell r="IH67" t="str">
            <v/>
          </cell>
          <cell r="II67" t="str">
            <v/>
          </cell>
          <cell r="IJ67" t="str">
            <v/>
          </cell>
          <cell r="IK67" t="str">
            <v/>
          </cell>
          <cell r="IL67" t="str">
            <v/>
          </cell>
          <cell r="IM67" t="str">
            <v/>
          </cell>
          <cell r="IN67" t="str">
            <v/>
          </cell>
          <cell r="IO67" t="str">
            <v/>
          </cell>
          <cell r="IP67" t="str">
            <v/>
          </cell>
          <cell r="IQ67" t="str">
            <v/>
          </cell>
          <cell r="IR67" t="str">
            <v/>
          </cell>
          <cell r="IS67" t="str">
            <v/>
          </cell>
          <cell r="IT67" t="str">
            <v/>
          </cell>
          <cell r="IU67" t="str">
            <v/>
          </cell>
          <cell r="IV67" t="str">
            <v/>
          </cell>
          <cell r="IW67" t="str">
            <v/>
          </cell>
          <cell r="IX67" t="str">
            <v/>
          </cell>
          <cell r="IY67" t="str">
            <v/>
          </cell>
          <cell r="IZ67" t="str">
            <v/>
          </cell>
          <cell r="JA67" t="str">
            <v/>
          </cell>
          <cell r="JB67" t="str">
            <v/>
          </cell>
          <cell r="JC67" t="str">
            <v/>
          </cell>
          <cell r="JD67" t="str">
            <v/>
          </cell>
          <cell r="JE67" t="str">
            <v/>
          </cell>
          <cell r="JF67" t="str">
            <v/>
          </cell>
          <cell r="JG67" t="str">
            <v/>
          </cell>
          <cell r="JH67" t="str">
            <v/>
          </cell>
          <cell r="JI67" t="str">
            <v/>
          </cell>
          <cell r="JJ67" t="str">
            <v/>
          </cell>
          <cell r="JK67" t="str">
            <v/>
          </cell>
          <cell r="JL67" t="str">
            <v/>
          </cell>
          <cell r="JM67" t="str">
            <v/>
          </cell>
          <cell r="JN67" t="str">
            <v/>
          </cell>
          <cell r="JO67" t="str">
            <v/>
          </cell>
          <cell r="JP67" t="str">
            <v/>
          </cell>
          <cell r="JQ67" t="str">
            <v/>
          </cell>
          <cell r="JR67" t="str">
            <v/>
          </cell>
          <cell r="JS67" t="str">
            <v/>
          </cell>
          <cell r="JT67" t="str">
            <v/>
          </cell>
          <cell r="JU67" t="str">
            <v/>
          </cell>
          <cell r="JV67" t="str">
            <v/>
          </cell>
        </row>
        <row r="68">
          <cell r="A68" t="str">
            <v>AC Rijeka - Zagreb</v>
          </cell>
          <cell r="BT68">
            <v>0</v>
          </cell>
          <cell r="BU68">
            <v>0</v>
          </cell>
          <cell r="BV68">
            <v>0</v>
          </cell>
          <cell r="BW68">
            <v>0</v>
          </cell>
          <cell r="BX68">
            <v>0</v>
          </cell>
          <cell r="BY68">
            <v>0</v>
          </cell>
          <cell r="BZ68">
            <v>228</v>
          </cell>
          <cell r="CA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2</v>
          </cell>
          <cell r="CT68">
            <v>0</v>
          </cell>
          <cell r="CU68">
            <v>0</v>
          </cell>
          <cell r="CV68">
            <v>0</v>
          </cell>
          <cell r="CW68">
            <v>0</v>
          </cell>
          <cell r="CX68">
            <v>0</v>
          </cell>
          <cell r="CY68">
            <v>0</v>
          </cell>
          <cell r="CZ68">
            <v>0</v>
          </cell>
          <cell r="DA68">
            <v>0</v>
          </cell>
          <cell r="DB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733</v>
          </cell>
          <cell r="DQ68">
            <v>1</v>
          </cell>
          <cell r="DR68">
            <v>0</v>
          </cell>
          <cell r="DS68">
            <v>0</v>
          </cell>
          <cell r="DT68">
            <v>0</v>
          </cell>
          <cell r="DU68">
            <v>18</v>
          </cell>
          <cell r="DV68">
            <v>1</v>
          </cell>
          <cell r="DW68">
            <v>-4</v>
          </cell>
          <cell r="DX68">
            <v>-2</v>
          </cell>
          <cell r="DY68">
            <v>-3</v>
          </cell>
          <cell r="DZ68">
            <v>1</v>
          </cell>
          <cell r="EA68">
            <v>-1</v>
          </cell>
          <cell r="EB68">
            <v>-7</v>
          </cell>
          <cell r="EC68">
            <v>13</v>
          </cell>
          <cell r="ED68">
            <v>-2</v>
          </cell>
          <cell r="EE68">
            <v>-2</v>
          </cell>
          <cell r="EF68">
            <v>-5</v>
          </cell>
          <cell r="EG68">
            <v>2</v>
          </cell>
          <cell r="EH68">
            <v>-2</v>
          </cell>
          <cell r="EI68">
            <v>-2</v>
          </cell>
          <cell r="EJ68">
            <v>-6</v>
          </cell>
          <cell r="EK68">
            <v>-1</v>
          </cell>
          <cell r="EL68">
            <v>-2</v>
          </cell>
          <cell r="EM68">
            <v>-8</v>
          </cell>
          <cell r="EN68">
            <v>-1</v>
          </cell>
          <cell r="EO68">
            <v>-2</v>
          </cell>
          <cell r="EP68">
            <v>0</v>
          </cell>
          <cell r="EQ68">
            <v>-1</v>
          </cell>
          <cell r="ER68">
            <v>0</v>
          </cell>
          <cell r="ES68">
            <v>-2</v>
          </cell>
          <cell r="ET68">
            <v>-1</v>
          </cell>
          <cell r="EU68">
            <v>0</v>
          </cell>
          <cell r="EV68">
            <v>-2</v>
          </cell>
          <cell r="EW68">
            <v>-3</v>
          </cell>
          <cell r="EX68">
            <v>-3</v>
          </cell>
          <cell r="EY68">
            <v>0</v>
          </cell>
          <cell r="EZ68">
            <v>-1</v>
          </cell>
          <cell r="FA68">
            <v>0</v>
          </cell>
          <cell r="FB68">
            <v>-1</v>
          </cell>
          <cell r="FC68">
            <v>-1</v>
          </cell>
          <cell r="FD68">
            <v>0</v>
          </cell>
          <cell r="FE68" t="str">
            <v/>
          </cell>
          <cell r="FF68" t="str">
            <v/>
          </cell>
          <cell r="FG68" t="str">
            <v/>
          </cell>
          <cell r="FH68" t="str">
            <v/>
          </cell>
          <cell r="FI68" t="str">
            <v/>
          </cell>
          <cell r="FJ68" t="str">
            <v/>
          </cell>
          <cell r="FK68" t="str">
            <v/>
          </cell>
          <cell r="FL68" t="str">
            <v/>
          </cell>
          <cell r="FM68" t="str">
            <v/>
          </cell>
          <cell r="FN68" t="str">
            <v/>
          </cell>
          <cell r="FO68" t="str">
            <v/>
          </cell>
          <cell r="FP68" t="str">
            <v/>
          </cell>
          <cell r="FQ68" t="str">
            <v/>
          </cell>
          <cell r="FR68" t="str">
            <v/>
          </cell>
          <cell r="FS68" t="str">
            <v/>
          </cell>
          <cell r="FT68" t="str">
            <v/>
          </cell>
          <cell r="FU68" t="str">
            <v/>
          </cell>
          <cell r="FV68" t="str">
            <v/>
          </cell>
          <cell r="FW68" t="str">
            <v/>
          </cell>
          <cell r="FX68" t="str">
            <v/>
          </cell>
          <cell r="FY68" t="str">
            <v/>
          </cell>
          <cell r="FZ68" t="str">
            <v/>
          </cell>
          <cell r="GA68" t="str">
            <v/>
          </cell>
          <cell r="GB68" t="str">
            <v/>
          </cell>
          <cell r="GC68" t="str">
            <v/>
          </cell>
          <cell r="GD68" t="str">
            <v/>
          </cell>
          <cell r="GE68" t="str">
            <v/>
          </cell>
          <cell r="GF68" t="str">
            <v/>
          </cell>
          <cell r="GG68" t="str">
            <v/>
          </cell>
          <cell r="GH68" t="str">
            <v/>
          </cell>
          <cell r="GI68" t="str">
            <v/>
          </cell>
          <cell r="GJ68" t="str">
            <v/>
          </cell>
          <cell r="GK68" t="str">
            <v/>
          </cell>
          <cell r="GL68" t="str">
            <v/>
          </cell>
          <cell r="GM68" t="str">
            <v/>
          </cell>
          <cell r="GN68" t="str">
            <v/>
          </cell>
          <cell r="GO68" t="str">
            <v/>
          </cell>
          <cell r="GP68" t="str">
            <v/>
          </cell>
          <cell r="GQ68" t="str">
            <v/>
          </cell>
          <cell r="GR68" t="str">
            <v/>
          </cell>
          <cell r="GS68" t="str">
            <v/>
          </cell>
          <cell r="GT68" t="str">
            <v/>
          </cell>
          <cell r="GU68" t="str">
            <v/>
          </cell>
          <cell r="GV68" t="str">
            <v/>
          </cell>
          <cell r="GW68" t="str">
            <v/>
          </cell>
          <cell r="GX68" t="str">
            <v/>
          </cell>
          <cell r="GY68" t="str">
            <v/>
          </cell>
          <cell r="GZ68" t="str">
            <v/>
          </cell>
          <cell r="HA68" t="str">
            <v/>
          </cell>
          <cell r="HB68" t="str">
            <v/>
          </cell>
          <cell r="HC68" t="str">
            <v/>
          </cell>
          <cell r="HD68" t="str">
            <v/>
          </cell>
          <cell r="HE68" t="str">
            <v/>
          </cell>
          <cell r="HF68" t="str">
            <v/>
          </cell>
          <cell r="HG68" t="str">
            <v/>
          </cell>
          <cell r="HH68" t="str">
            <v/>
          </cell>
          <cell r="HI68" t="str">
            <v/>
          </cell>
          <cell r="HJ68" t="str">
            <v/>
          </cell>
          <cell r="HK68" t="str">
            <v/>
          </cell>
          <cell r="HL68" t="str">
            <v/>
          </cell>
          <cell r="HM68" t="str">
            <v/>
          </cell>
          <cell r="HN68" t="str">
            <v/>
          </cell>
          <cell r="HO68" t="str">
            <v/>
          </cell>
          <cell r="HP68" t="str">
            <v/>
          </cell>
          <cell r="HQ68" t="str">
            <v/>
          </cell>
          <cell r="HR68" t="str">
            <v/>
          </cell>
          <cell r="HS68" t="str">
            <v/>
          </cell>
          <cell r="HT68" t="str">
            <v/>
          </cell>
          <cell r="HU68" t="str">
            <v/>
          </cell>
          <cell r="HV68" t="str">
            <v/>
          </cell>
          <cell r="HW68" t="str">
            <v/>
          </cell>
          <cell r="HX68" t="str">
            <v/>
          </cell>
          <cell r="HY68" t="str">
            <v/>
          </cell>
          <cell r="HZ68" t="str">
            <v/>
          </cell>
          <cell r="IA68" t="str">
            <v/>
          </cell>
          <cell r="IB68" t="str">
            <v/>
          </cell>
          <cell r="IC68" t="str">
            <v/>
          </cell>
          <cell r="ID68" t="str">
            <v/>
          </cell>
          <cell r="IE68" t="str">
            <v/>
          </cell>
          <cell r="IF68" t="str">
            <v/>
          </cell>
          <cell r="IG68" t="str">
            <v/>
          </cell>
          <cell r="IH68" t="str">
            <v/>
          </cell>
          <cell r="II68" t="str">
            <v/>
          </cell>
          <cell r="IJ68" t="str">
            <v/>
          </cell>
          <cell r="IK68" t="str">
            <v/>
          </cell>
          <cell r="IL68" t="str">
            <v/>
          </cell>
          <cell r="IM68" t="str">
            <v/>
          </cell>
          <cell r="IN68" t="str">
            <v/>
          </cell>
          <cell r="IO68" t="str">
            <v/>
          </cell>
          <cell r="IP68" t="str">
            <v/>
          </cell>
          <cell r="IQ68" t="str">
            <v/>
          </cell>
          <cell r="IR68" t="str">
            <v/>
          </cell>
          <cell r="IS68" t="str">
            <v/>
          </cell>
          <cell r="IT68" t="str">
            <v/>
          </cell>
          <cell r="IU68" t="str">
            <v/>
          </cell>
          <cell r="IV68" t="str">
            <v/>
          </cell>
          <cell r="IW68" t="str">
            <v/>
          </cell>
          <cell r="IX68" t="str">
            <v/>
          </cell>
          <cell r="IY68" t="str">
            <v/>
          </cell>
          <cell r="IZ68" t="str">
            <v/>
          </cell>
          <cell r="JA68" t="str">
            <v/>
          </cell>
          <cell r="JB68" t="str">
            <v/>
          </cell>
          <cell r="JC68" t="str">
            <v/>
          </cell>
          <cell r="JD68" t="str">
            <v/>
          </cell>
          <cell r="JE68" t="str">
            <v/>
          </cell>
          <cell r="JF68" t="str">
            <v/>
          </cell>
          <cell r="JG68" t="str">
            <v/>
          </cell>
          <cell r="JH68" t="str">
            <v/>
          </cell>
          <cell r="JI68" t="str">
            <v/>
          </cell>
          <cell r="JJ68" t="str">
            <v/>
          </cell>
          <cell r="JK68" t="str">
            <v/>
          </cell>
          <cell r="JL68" t="str">
            <v/>
          </cell>
          <cell r="JM68" t="str">
            <v/>
          </cell>
          <cell r="JN68" t="str">
            <v/>
          </cell>
          <cell r="JO68" t="str">
            <v/>
          </cell>
          <cell r="JP68" t="str">
            <v/>
          </cell>
          <cell r="JQ68" t="str">
            <v/>
          </cell>
          <cell r="JR68" t="str">
            <v/>
          </cell>
          <cell r="JS68" t="str">
            <v/>
          </cell>
          <cell r="JT68" t="str">
            <v/>
          </cell>
          <cell r="JU68" t="str">
            <v/>
          </cell>
          <cell r="JV68" t="str">
            <v/>
          </cell>
        </row>
        <row r="69">
          <cell r="A69" t="str">
            <v>AZ ZABA</v>
          </cell>
          <cell r="DJ69">
            <v>410</v>
          </cell>
          <cell r="DK69">
            <v>0</v>
          </cell>
          <cell r="DL69">
            <v>1</v>
          </cell>
          <cell r="DM69">
            <v>1</v>
          </cell>
          <cell r="DN69">
            <v>1</v>
          </cell>
          <cell r="DO69">
            <v>1</v>
          </cell>
          <cell r="DP69">
            <v>0</v>
          </cell>
          <cell r="DQ69">
            <v>0</v>
          </cell>
          <cell r="DR69">
            <v>0</v>
          </cell>
          <cell r="DS69">
            <v>0</v>
          </cell>
          <cell r="DT69">
            <v>35</v>
          </cell>
          <cell r="DU69">
            <v>4295</v>
          </cell>
          <cell r="DV69">
            <v>51</v>
          </cell>
          <cell r="DW69">
            <v>2</v>
          </cell>
          <cell r="DX69">
            <v>0</v>
          </cell>
          <cell r="DY69">
            <v>55</v>
          </cell>
          <cell r="DZ69">
            <v>30</v>
          </cell>
          <cell r="EA69">
            <v>11</v>
          </cell>
          <cell r="EB69">
            <v>3</v>
          </cell>
          <cell r="EC69">
            <v>4</v>
          </cell>
          <cell r="ED69">
            <v>-1</v>
          </cell>
          <cell r="EE69">
            <v>0</v>
          </cell>
          <cell r="EF69">
            <v>-16</v>
          </cell>
          <cell r="EG69">
            <v>-11</v>
          </cell>
          <cell r="EH69">
            <v>-10</v>
          </cell>
          <cell r="EI69">
            <v>-37</v>
          </cell>
          <cell r="EJ69">
            <v>-13</v>
          </cell>
          <cell r="EK69">
            <v>-3</v>
          </cell>
          <cell r="EL69">
            <v>-12</v>
          </cell>
          <cell r="EM69">
            <v>0</v>
          </cell>
          <cell r="EN69">
            <v>-5</v>
          </cell>
          <cell r="EO69">
            <v>-3</v>
          </cell>
          <cell r="EP69">
            <v>-1</v>
          </cell>
          <cell r="EQ69">
            <v>-1</v>
          </cell>
          <cell r="ER69">
            <v>5</v>
          </cell>
          <cell r="ES69">
            <v>-8</v>
          </cell>
          <cell r="ET69">
            <v>-7</v>
          </cell>
          <cell r="EU69">
            <v>-8</v>
          </cell>
          <cell r="EV69">
            <v>-3</v>
          </cell>
          <cell r="EW69">
            <v>-9</v>
          </cell>
          <cell r="EX69">
            <v>-3</v>
          </cell>
          <cell r="EY69">
            <v>-3</v>
          </cell>
          <cell r="EZ69">
            <v>2</v>
          </cell>
          <cell r="FA69">
            <v>-5</v>
          </cell>
          <cell r="FB69">
            <v>-4</v>
          </cell>
          <cell r="FC69">
            <v>-6</v>
          </cell>
          <cell r="FD69">
            <v>-19</v>
          </cell>
          <cell r="FE69">
            <v>-11</v>
          </cell>
          <cell r="FF69">
            <v>-13</v>
          </cell>
          <cell r="FG69">
            <v>-21</v>
          </cell>
          <cell r="FH69">
            <v>-21</v>
          </cell>
          <cell r="FI69">
            <v>-10</v>
          </cell>
          <cell r="FJ69">
            <v>-12</v>
          </cell>
          <cell r="FK69">
            <v>-13</v>
          </cell>
          <cell r="FL69">
            <v>-10</v>
          </cell>
          <cell r="FM69">
            <v>-2</v>
          </cell>
          <cell r="FN69">
            <v>-8</v>
          </cell>
          <cell r="FO69">
            <v>-11</v>
          </cell>
          <cell r="FP69">
            <v>-10</v>
          </cell>
          <cell r="FQ69">
            <v>-15</v>
          </cell>
          <cell r="FR69" t="str">
            <v/>
          </cell>
          <cell r="FS69" t="str">
            <v/>
          </cell>
          <cell r="FT69" t="str">
            <v/>
          </cell>
          <cell r="FU69" t="str">
            <v/>
          </cell>
          <cell r="FV69" t="str">
            <v/>
          </cell>
          <cell r="FW69" t="str">
            <v/>
          </cell>
          <cell r="FX69" t="str">
            <v/>
          </cell>
          <cell r="FY69" t="str">
            <v/>
          </cell>
          <cell r="FZ69" t="str">
            <v/>
          </cell>
          <cell r="GA69" t="str">
            <v/>
          </cell>
          <cell r="GB69" t="str">
            <v/>
          </cell>
          <cell r="GC69" t="str">
            <v/>
          </cell>
          <cell r="GD69" t="str">
            <v/>
          </cell>
          <cell r="GE69" t="str">
            <v/>
          </cell>
          <cell r="GF69" t="str">
            <v/>
          </cell>
          <cell r="GG69" t="str">
            <v/>
          </cell>
          <cell r="GH69" t="str">
            <v/>
          </cell>
          <cell r="GI69" t="str">
            <v/>
          </cell>
          <cell r="GJ69" t="str">
            <v/>
          </cell>
          <cell r="GK69" t="str">
            <v/>
          </cell>
          <cell r="GL69" t="str">
            <v/>
          </cell>
          <cell r="GM69" t="str">
            <v/>
          </cell>
          <cell r="GN69" t="str">
            <v/>
          </cell>
          <cell r="GO69" t="str">
            <v/>
          </cell>
          <cell r="GP69" t="str">
            <v/>
          </cell>
          <cell r="GQ69" t="str">
            <v/>
          </cell>
          <cell r="GR69" t="str">
            <v/>
          </cell>
          <cell r="GS69" t="str">
            <v/>
          </cell>
          <cell r="GT69" t="str">
            <v/>
          </cell>
          <cell r="GU69" t="str">
            <v/>
          </cell>
          <cell r="GV69" t="str">
            <v/>
          </cell>
          <cell r="GW69" t="str">
            <v/>
          </cell>
          <cell r="GX69" t="str">
            <v/>
          </cell>
          <cell r="GY69" t="str">
            <v/>
          </cell>
          <cell r="GZ69" t="str">
            <v/>
          </cell>
          <cell r="HA69" t="str">
            <v/>
          </cell>
          <cell r="HB69" t="str">
            <v/>
          </cell>
          <cell r="HC69" t="str">
            <v/>
          </cell>
          <cell r="HD69" t="str">
            <v/>
          </cell>
          <cell r="HE69" t="str">
            <v/>
          </cell>
          <cell r="HF69" t="str">
            <v/>
          </cell>
          <cell r="HG69" t="str">
            <v/>
          </cell>
          <cell r="HH69" t="str">
            <v/>
          </cell>
          <cell r="HI69" t="str">
            <v/>
          </cell>
          <cell r="HJ69" t="str">
            <v/>
          </cell>
          <cell r="HK69" t="str">
            <v/>
          </cell>
          <cell r="HL69" t="str">
            <v/>
          </cell>
          <cell r="HM69" t="str">
            <v/>
          </cell>
          <cell r="HN69" t="str">
            <v/>
          </cell>
          <cell r="HO69" t="str">
            <v/>
          </cell>
          <cell r="HP69" t="str">
            <v/>
          </cell>
          <cell r="HQ69" t="str">
            <v/>
          </cell>
          <cell r="HR69" t="str">
            <v/>
          </cell>
          <cell r="HS69" t="str">
            <v/>
          </cell>
          <cell r="HT69" t="str">
            <v/>
          </cell>
          <cell r="HU69" t="str">
            <v/>
          </cell>
          <cell r="HV69" t="str">
            <v/>
          </cell>
          <cell r="HW69" t="str">
            <v/>
          </cell>
          <cell r="HX69" t="str">
            <v/>
          </cell>
          <cell r="HY69" t="str">
            <v/>
          </cell>
          <cell r="HZ69" t="str">
            <v/>
          </cell>
          <cell r="IA69" t="str">
            <v/>
          </cell>
          <cell r="IB69" t="str">
            <v/>
          </cell>
          <cell r="IC69" t="str">
            <v/>
          </cell>
          <cell r="ID69" t="str">
            <v/>
          </cell>
          <cell r="IE69" t="str">
            <v/>
          </cell>
          <cell r="IF69" t="str">
            <v/>
          </cell>
          <cell r="IG69" t="str">
            <v/>
          </cell>
          <cell r="IH69" t="str">
            <v/>
          </cell>
          <cell r="II69" t="str">
            <v/>
          </cell>
          <cell r="IJ69" t="str">
            <v/>
          </cell>
          <cell r="IK69" t="str">
            <v/>
          </cell>
          <cell r="IL69" t="str">
            <v/>
          </cell>
          <cell r="IM69" t="str">
            <v/>
          </cell>
          <cell r="IN69" t="str">
            <v/>
          </cell>
          <cell r="IO69" t="str">
            <v/>
          </cell>
          <cell r="IP69" t="str">
            <v/>
          </cell>
          <cell r="IQ69" t="str">
            <v/>
          </cell>
          <cell r="IR69" t="str">
            <v/>
          </cell>
          <cell r="IS69" t="str">
            <v/>
          </cell>
          <cell r="IT69" t="str">
            <v/>
          </cell>
          <cell r="IU69" t="str">
            <v/>
          </cell>
          <cell r="IV69" t="str">
            <v/>
          </cell>
          <cell r="IW69" t="str">
            <v/>
          </cell>
          <cell r="IX69" t="str">
            <v/>
          </cell>
          <cell r="IY69" t="str">
            <v/>
          </cell>
          <cell r="IZ69" t="str">
            <v/>
          </cell>
          <cell r="JA69" t="str">
            <v/>
          </cell>
          <cell r="JB69" t="str">
            <v/>
          </cell>
          <cell r="JC69" t="str">
            <v/>
          </cell>
          <cell r="JD69" t="str">
            <v/>
          </cell>
          <cell r="JE69" t="str">
            <v/>
          </cell>
          <cell r="JF69" t="str">
            <v/>
          </cell>
          <cell r="JG69" t="str">
            <v/>
          </cell>
          <cell r="JH69" t="str">
            <v/>
          </cell>
          <cell r="JI69" t="str">
            <v/>
          </cell>
          <cell r="JJ69" t="str">
            <v/>
          </cell>
          <cell r="JK69" t="str">
            <v/>
          </cell>
          <cell r="JL69" t="str">
            <v/>
          </cell>
          <cell r="JM69" t="str">
            <v/>
          </cell>
          <cell r="JN69" t="str">
            <v/>
          </cell>
          <cell r="JO69" t="str">
            <v/>
          </cell>
          <cell r="JP69" t="str">
            <v/>
          </cell>
          <cell r="JQ69" t="str">
            <v/>
          </cell>
          <cell r="JR69" t="str">
            <v/>
          </cell>
          <cell r="JS69" t="str">
            <v/>
          </cell>
          <cell r="JT69" t="str">
            <v/>
          </cell>
          <cell r="JU69" t="str">
            <v/>
          </cell>
          <cell r="JV69" t="str">
            <v/>
          </cell>
        </row>
        <row r="70">
          <cell r="A70" t="str">
            <v>Raiffeisen ZDMF</v>
          </cell>
          <cell r="DP70">
            <v>733</v>
          </cell>
          <cell r="DQ70">
            <v>1</v>
          </cell>
          <cell r="DR70">
            <v>0</v>
          </cell>
          <cell r="DS70">
            <v>0</v>
          </cell>
          <cell r="DT70">
            <v>0</v>
          </cell>
          <cell r="DU70">
            <v>18</v>
          </cell>
          <cell r="DV70">
            <v>1</v>
          </cell>
          <cell r="DW70">
            <v>-4</v>
          </cell>
          <cell r="DX70">
            <v>-2</v>
          </cell>
          <cell r="DY70">
            <v>-3</v>
          </cell>
          <cell r="DZ70">
            <v>1</v>
          </cell>
          <cell r="EA70">
            <v>-1</v>
          </cell>
          <cell r="EB70">
            <v>-7</v>
          </cell>
          <cell r="EC70">
            <v>13</v>
          </cell>
          <cell r="ED70">
            <v>-2</v>
          </cell>
          <cell r="EE70">
            <v>-2</v>
          </cell>
          <cell r="EF70">
            <v>-5</v>
          </cell>
          <cell r="EG70">
            <v>2</v>
          </cell>
          <cell r="EH70">
            <v>-2</v>
          </cell>
          <cell r="EI70">
            <v>-2</v>
          </cell>
          <cell r="EJ70">
            <v>-6</v>
          </cell>
          <cell r="EK70">
            <v>-1</v>
          </cell>
          <cell r="EL70">
            <v>-2</v>
          </cell>
          <cell r="EM70">
            <v>-8</v>
          </cell>
          <cell r="EN70">
            <v>-1</v>
          </cell>
          <cell r="EO70">
            <v>-2</v>
          </cell>
          <cell r="EP70">
            <v>0</v>
          </cell>
          <cell r="EQ70">
            <v>-1</v>
          </cell>
          <cell r="ER70">
            <v>0</v>
          </cell>
          <cell r="ES70">
            <v>-2</v>
          </cell>
          <cell r="ET70">
            <v>-1</v>
          </cell>
          <cell r="EU70">
            <v>0</v>
          </cell>
          <cell r="EV70">
            <v>-2</v>
          </cell>
          <cell r="EW70">
            <v>-3</v>
          </cell>
          <cell r="EX70">
            <v>-3</v>
          </cell>
          <cell r="EY70">
            <v>0</v>
          </cell>
          <cell r="EZ70">
            <v>-1</v>
          </cell>
          <cell r="FA70">
            <v>0</v>
          </cell>
          <cell r="FB70">
            <v>-1</v>
          </cell>
          <cell r="FC70">
            <v>-1</v>
          </cell>
          <cell r="FD70">
            <v>0</v>
          </cell>
          <cell r="FE70" t="str">
            <v/>
          </cell>
          <cell r="FF70">
            <v>248</v>
          </cell>
          <cell r="FG70">
            <v>1</v>
          </cell>
          <cell r="FH70">
            <v>0</v>
          </cell>
          <cell r="FI70">
            <v>-2</v>
          </cell>
          <cell r="FJ70">
            <v>0</v>
          </cell>
          <cell r="FK70">
            <v>5</v>
          </cell>
          <cell r="FL70">
            <v>0</v>
          </cell>
          <cell r="FM70">
            <v>-2</v>
          </cell>
          <cell r="FN70">
            <v>0</v>
          </cell>
          <cell r="FO70">
            <v>0</v>
          </cell>
          <cell r="FP70">
            <v>7</v>
          </cell>
          <cell r="FQ70">
            <v>-1</v>
          </cell>
          <cell r="FR70" t="str">
            <v/>
          </cell>
          <cell r="FS70" t="str">
            <v/>
          </cell>
          <cell r="FT70" t="str">
            <v/>
          </cell>
          <cell r="FU70" t="str">
            <v/>
          </cell>
          <cell r="FV70" t="str">
            <v/>
          </cell>
          <cell r="FW70" t="str">
            <v/>
          </cell>
          <cell r="FX70" t="str">
            <v/>
          </cell>
          <cell r="FY70" t="str">
            <v/>
          </cell>
          <cell r="FZ70" t="str">
            <v/>
          </cell>
          <cell r="GA70" t="str">
            <v/>
          </cell>
          <cell r="GB70" t="str">
            <v/>
          </cell>
          <cell r="GC70" t="str">
            <v/>
          </cell>
          <cell r="GD70" t="str">
            <v/>
          </cell>
          <cell r="GE70" t="str">
            <v/>
          </cell>
          <cell r="GF70" t="str">
            <v/>
          </cell>
          <cell r="GG70" t="str">
            <v/>
          </cell>
          <cell r="GH70" t="str">
            <v/>
          </cell>
          <cell r="GI70" t="str">
            <v/>
          </cell>
          <cell r="GJ70" t="str">
            <v/>
          </cell>
          <cell r="GK70" t="str">
            <v/>
          </cell>
          <cell r="GL70" t="str">
            <v/>
          </cell>
          <cell r="GM70" t="str">
            <v/>
          </cell>
          <cell r="GN70" t="str">
            <v/>
          </cell>
          <cell r="GO70" t="str">
            <v/>
          </cell>
          <cell r="GP70" t="str">
            <v/>
          </cell>
          <cell r="GQ70" t="str">
            <v/>
          </cell>
          <cell r="GR70" t="str">
            <v/>
          </cell>
          <cell r="GS70" t="str">
            <v/>
          </cell>
          <cell r="GT70" t="str">
            <v/>
          </cell>
          <cell r="GU70" t="str">
            <v/>
          </cell>
          <cell r="GV70" t="str">
            <v/>
          </cell>
          <cell r="GW70" t="str">
            <v/>
          </cell>
          <cell r="GX70" t="str">
            <v/>
          </cell>
          <cell r="GY70" t="str">
            <v/>
          </cell>
          <cell r="GZ70" t="str">
            <v/>
          </cell>
          <cell r="HA70" t="str">
            <v/>
          </cell>
          <cell r="HB70" t="str">
            <v/>
          </cell>
          <cell r="HC70" t="str">
            <v/>
          </cell>
          <cell r="HD70" t="str">
            <v/>
          </cell>
          <cell r="HE70" t="str">
            <v/>
          </cell>
          <cell r="HF70" t="str">
            <v/>
          </cell>
          <cell r="HG70" t="str">
            <v/>
          </cell>
          <cell r="HH70" t="str">
            <v/>
          </cell>
          <cell r="HI70" t="str">
            <v/>
          </cell>
          <cell r="HJ70" t="str">
            <v/>
          </cell>
          <cell r="HK70" t="str">
            <v/>
          </cell>
          <cell r="HL70" t="str">
            <v/>
          </cell>
          <cell r="HM70" t="str">
            <v/>
          </cell>
          <cell r="HN70" t="str">
            <v/>
          </cell>
          <cell r="HO70" t="str">
            <v/>
          </cell>
          <cell r="HP70" t="str">
            <v/>
          </cell>
          <cell r="HQ70" t="str">
            <v/>
          </cell>
          <cell r="HR70" t="str">
            <v/>
          </cell>
          <cell r="HS70" t="str">
            <v/>
          </cell>
          <cell r="HT70" t="str">
            <v/>
          </cell>
          <cell r="HU70" t="str">
            <v/>
          </cell>
          <cell r="HV70" t="str">
            <v/>
          </cell>
          <cell r="HW70" t="str">
            <v/>
          </cell>
          <cell r="HX70" t="str">
            <v/>
          </cell>
          <cell r="HY70" t="str">
            <v/>
          </cell>
          <cell r="HZ70" t="str">
            <v/>
          </cell>
          <cell r="IA70" t="str">
            <v/>
          </cell>
          <cell r="IB70" t="str">
            <v/>
          </cell>
          <cell r="IC70" t="str">
            <v/>
          </cell>
          <cell r="ID70" t="str">
            <v/>
          </cell>
          <cell r="IE70" t="str">
            <v/>
          </cell>
          <cell r="IF70" t="str">
            <v/>
          </cell>
          <cell r="IG70" t="str">
            <v/>
          </cell>
          <cell r="IH70" t="str">
            <v/>
          </cell>
          <cell r="II70" t="str">
            <v/>
          </cell>
          <cell r="IJ70" t="str">
            <v/>
          </cell>
          <cell r="IK70" t="str">
            <v/>
          </cell>
          <cell r="IL70" t="str">
            <v/>
          </cell>
          <cell r="IM70" t="str">
            <v/>
          </cell>
          <cell r="IN70" t="str">
            <v/>
          </cell>
          <cell r="IO70" t="str">
            <v/>
          </cell>
          <cell r="IP70" t="str">
            <v/>
          </cell>
          <cell r="IQ70" t="str">
            <v/>
          </cell>
          <cell r="IR70" t="str">
            <v/>
          </cell>
          <cell r="IS70" t="str">
            <v/>
          </cell>
          <cell r="IT70" t="str">
            <v/>
          </cell>
          <cell r="IU70" t="str">
            <v/>
          </cell>
          <cell r="IV70" t="str">
            <v/>
          </cell>
          <cell r="IW70" t="str">
            <v/>
          </cell>
          <cell r="IX70" t="str">
            <v/>
          </cell>
          <cell r="IY70" t="str">
            <v/>
          </cell>
          <cell r="IZ70" t="str">
            <v/>
          </cell>
          <cell r="JA70" t="str">
            <v/>
          </cell>
          <cell r="JB70" t="str">
            <v/>
          </cell>
          <cell r="JC70" t="str">
            <v/>
          </cell>
          <cell r="JD70" t="str">
            <v/>
          </cell>
          <cell r="JE70" t="str">
            <v/>
          </cell>
          <cell r="JF70" t="str">
            <v/>
          </cell>
          <cell r="JG70" t="str">
            <v/>
          </cell>
          <cell r="JH70" t="str">
            <v/>
          </cell>
          <cell r="JI70" t="str">
            <v/>
          </cell>
          <cell r="JJ70" t="str">
            <v/>
          </cell>
          <cell r="JK70" t="str">
            <v/>
          </cell>
          <cell r="JL70" t="str">
            <v/>
          </cell>
          <cell r="JM70" t="str">
            <v/>
          </cell>
          <cell r="JN70" t="str">
            <v/>
          </cell>
          <cell r="JO70" t="str">
            <v/>
          </cell>
          <cell r="JP70" t="str">
            <v/>
          </cell>
          <cell r="JQ70" t="str">
            <v/>
          </cell>
          <cell r="JR70" t="str">
            <v/>
          </cell>
          <cell r="JS70" t="str">
            <v/>
          </cell>
          <cell r="JT70" t="str">
            <v/>
          </cell>
          <cell r="JU70" t="str">
            <v/>
          </cell>
          <cell r="JV70" t="str">
            <v/>
          </cell>
        </row>
        <row r="71">
          <cell r="A71" t="str">
            <v>Erste ZDMF</v>
          </cell>
          <cell r="DT71">
            <v>35</v>
          </cell>
          <cell r="DU71">
            <v>4295</v>
          </cell>
          <cell r="DV71">
            <v>51</v>
          </cell>
          <cell r="DW71">
            <v>2</v>
          </cell>
          <cell r="DX71">
            <v>0</v>
          </cell>
          <cell r="DY71">
            <v>55</v>
          </cell>
          <cell r="DZ71">
            <v>30</v>
          </cell>
          <cell r="EA71">
            <v>11</v>
          </cell>
          <cell r="EB71">
            <v>3</v>
          </cell>
          <cell r="EC71">
            <v>4</v>
          </cell>
          <cell r="ED71">
            <v>-1</v>
          </cell>
          <cell r="EE71">
            <v>0</v>
          </cell>
          <cell r="EF71">
            <v>-16</v>
          </cell>
          <cell r="EG71">
            <v>-11</v>
          </cell>
          <cell r="EH71">
            <v>-10</v>
          </cell>
          <cell r="EI71">
            <v>-37</v>
          </cell>
          <cell r="EJ71">
            <v>-13</v>
          </cell>
          <cell r="EK71">
            <v>-3</v>
          </cell>
          <cell r="EL71">
            <v>-12</v>
          </cell>
          <cell r="EM71">
            <v>0</v>
          </cell>
          <cell r="EN71">
            <v>-5</v>
          </cell>
          <cell r="EO71">
            <v>-3</v>
          </cell>
          <cell r="EP71">
            <v>-1</v>
          </cell>
          <cell r="EQ71">
            <v>-1</v>
          </cell>
          <cell r="ER71">
            <v>5</v>
          </cell>
          <cell r="ES71">
            <v>-8</v>
          </cell>
          <cell r="ET71">
            <v>-7</v>
          </cell>
          <cell r="EU71">
            <v>-8</v>
          </cell>
          <cell r="EV71">
            <v>-3</v>
          </cell>
          <cell r="EW71">
            <v>-9</v>
          </cell>
          <cell r="EX71">
            <v>-3</v>
          </cell>
          <cell r="EY71">
            <v>-3</v>
          </cell>
          <cell r="EZ71">
            <v>2</v>
          </cell>
          <cell r="FA71">
            <v>-5</v>
          </cell>
          <cell r="FB71">
            <v>-4</v>
          </cell>
          <cell r="FC71">
            <v>-6</v>
          </cell>
          <cell r="FD71">
            <v>-19</v>
          </cell>
          <cell r="FE71">
            <v>-11</v>
          </cell>
          <cell r="FF71" t="str">
            <v/>
          </cell>
          <cell r="FG71">
            <v>10</v>
          </cell>
          <cell r="FH71">
            <v>-1</v>
          </cell>
          <cell r="FI71">
            <v>0</v>
          </cell>
          <cell r="FJ71">
            <v>0</v>
          </cell>
          <cell r="FK71">
            <v>0</v>
          </cell>
          <cell r="FL71">
            <v>-1</v>
          </cell>
          <cell r="FM71">
            <v>0</v>
          </cell>
          <cell r="FN71">
            <v>0</v>
          </cell>
          <cell r="FO71">
            <v>-1</v>
          </cell>
          <cell r="FP71">
            <v>0</v>
          </cell>
          <cell r="FQ71">
            <v>-1</v>
          </cell>
          <cell r="FR71" t="str">
            <v/>
          </cell>
          <cell r="FS71" t="str">
            <v/>
          </cell>
          <cell r="FT71" t="str">
            <v/>
          </cell>
          <cell r="FU71" t="str">
            <v/>
          </cell>
          <cell r="FV71" t="str">
            <v/>
          </cell>
          <cell r="FW71" t="str">
            <v/>
          </cell>
          <cell r="FX71" t="str">
            <v/>
          </cell>
          <cell r="FY71" t="str">
            <v/>
          </cell>
          <cell r="FZ71" t="str">
            <v/>
          </cell>
          <cell r="GA71" t="str">
            <v/>
          </cell>
          <cell r="GB71" t="str">
            <v/>
          </cell>
          <cell r="GC71" t="str">
            <v/>
          </cell>
          <cell r="GD71" t="str">
            <v/>
          </cell>
          <cell r="GE71" t="str">
            <v/>
          </cell>
          <cell r="GF71" t="str">
            <v/>
          </cell>
          <cell r="GG71" t="str">
            <v/>
          </cell>
          <cell r="GH71" t="str">
            <v/>
          </cell>
          <cell r="GI71" t="str">
            <v/>
          </cell>
          <cell r="GJ71" t="str">
            <v/>
          </cell>
          <cell r="GK71" t="str">
            <v/>
          </cell>
          <cell r="GL71" t="str">
            <v/>
          </cell>
          <cell r="GM71" t="str">
            <v/>
          </cell>
          <cell r="GN71" t="str">
            <v/>
          </cell>
          <cell r="GO71" t="str">
            <v/>
          </cell>
          <cell r="GP71" t="str">
            <v/>
          </cell>
          <cell r="GQ71" t="str">
            <v/>
          </cell>
          <cell r="GR71" t="str">
            <v/>
          </cell>
          <cell r="GS71" t="str">
            <v/>
          </cell>
          <cell r="GT71" t="str">
            <v/>
          </cell>
          <cell r="GU71" t="str">
            <v/>
          </cell>
          <cell r="GV71" t="str">
            <v/>
          </cell>
          <cell r="GW71" t="str">
            <v/>
          </cell>
          <cell r="GX71" t="str">
            <v/>
          </cell>
          <cell r="GY71" t="str">
            <v/>
          </cell>
          <cell r="GZ71" t="str">
            <v/>
          </cell>
          <cell r="HA71" t="str">
            <v/>
          </cell>
          <cell r="HB71" t="str">
            <v/>
          </cell>
          <cell r="HC71" t="str">
            <v/>
          </cell>
          <cell r="HD71" t="str">
            <v/>
          </cell>
          <cell r="HE71" t="str">
            <v/>
          </cell>
          <cell r="HF71" t="str">
            <v/>
          </cell>
          <cell r="HG71" t="str">
            <v/>
          </cell>
          <cell r="HH71" t="str">
            <v/>
          </cell>
          <cell r="HI71" t="str">
            <v/>
          </cell>
          <cell r="HJ71" t="str">
            <v/>
          </cell>
          <cell r="HK71" t="str">
            <v/>
          </cell>
          <cell r="HL71" t="str">
            <v/>
          </cell>
          <cell r="HM71" t="str">
            <v/>
          </cell>
          <cell r="HN71" t="str">
            <v/>
          </cell>
          <cell r="HO71" t="str">
            <v/>
          </cell>
          <cell r="HP71" t="str">
            <v/>
          </cell>
          <cell r="HQ71" t="str">
            <v/>
          </cell>
          <cell r="HR71" t="str">
            <v/>
          </cell>
          <cell r="HS71" t="str">
            <v/>
          </cell>
          <cell r="HT71" t="str">
            <v/>
          </cell>
          <cell r="HU71" t="str">
            <v/>
          </cell>
          <cell r="HV71" t="str">
            <v/>
          </cell>
          <cell r="HW71" t="str">
            <v/>
          </cell>
          <cell r="HX71" t="str">
            <v/>
          </cell>
          <cell r="HY71" t="str">
            <v/>
          </cell>
          <cell r="HZ71" t="str">
            <v/>
          </cell>
          <cell r="IA71" t="str">
            <v/>
          </cell>
          <cell r="IB71" t="str">
            <v/>
          </cell>
          <cell r="IC71" t="str">
            <v/>
          </cell>
          <cell r="ID71" t="str">
            <v/>
          </cell>
          <cell r="IE71" t="str">
            <v/>
          </cell>
          <cell r="IF71" t="str">
            <v/>
          </cell>
          <cell r="IG71" t="str">
            <v/>
          </cell>
          <cell r="IH71" t="str">
            <v/>
          </cell>
          <cell r="II71" t="str">
            <v/>
          </cell>
          <cell r="IJ71" t="str">
            <v/>
          </cell>
          <cell r="IK71" t="str">
            <v/>
          </cell>
          <cell r="IL71" t="str">
            <v/>
          </cell>
          <cell r="IM71" t="str">
            <v/>
          </cell>
          <cell r="IN71" t="str">
            <v/>
          </cell>
          <cell r="IO71" t="str">
            <v/>
          </cell>
          <cell r="IP71" t="str">
            <v/>
          </cell>
          <cell r="IQ71" t="str">
            <v/>
          </cell>
          <cell r="IR71" t="str">
            <v/>
          </cell>
          <cell r="IS71" t="str">
            <v/>
          </cell>
          <cell r="IT71" t="str">
            <v/>
          </cell>
          <cell r="IU71" t="str">
            <v/>
          </cell>
          <cell r="IV71" t="str">
            <v/>
          </cell>
          <cell r="IW71" t="str">
            <v/>
          </cell>
          <cell r="IX71" t="str">
            <v/>
          </cell>
          <cell r="IY71" t="str">
            <v/>
          </cell>
          <cell r="IZ71" t="str">
            <v/>
          </cell>
          <cell r="JA71" t="str">
            <v/>
          </cell>
          <cell r="JB71" t="str">
            <v/>
          </cell>
          <cell r="JC71" t="str">
            <v/>
          </cell>
          <cell r="JD71" t="str">
            <v/>
          </cell>
          <cell r="JE71" t="str">
            <v/>
          </cell>
          <cell r="JF71" t="str">
            <v/>
          </cell>
          <cell r="JG71" t="str">
            <v/>
          </cell>
          <cell r="JH71" t="str">
            <v/>
          </cell>
          <cell r="JI71" t="str">
            <v/>
          </cell>
          <cell r="JJ71" t="str">
            <v/>
          </cell>
          <cell r="JK71" t="str">
            <v/>
          </cell>
          <cell r="JL71" t="str">
            <v/>
          </cell>
          <cell r="JM71" t="str">
            <v/>
          </cell>
          <cell r="JN71" t="str">
            <v/>
          </cell>
          <cell r="JO71" t="str">
            <v/>
          </cell>
          <cell r="JP71" t="str">
            <v/>
          </cell>
          <cell r="JQ71" t="str">
            <v/>
          </cell>
          <cell r="JR71" t="str">
            <v/>
          </cell>
          <cell r="JS71" t="str">
            <v/>
          </cell>
          <cell r="JT71" t="str">
            <v/>
          </cell>
          <cell r="JU71" t="str">
            <v/>
          </cell>
          <cell r="JV71" t="str">
            <v/>
          </cell>
        </row>
        <row r="72">
          <cell r="A72">
            <v>0</v>
          </cell>
          <cell r="FE72" t="str">
            <v/>
          </cell>
          <cell r="FF72">
            <v>248</v>
          </cell>
          <cell r="FG72" t="str">
            <v/>
          </cell>
          <cell r="FH72" t="str">
            <v/>
          </cell>
          <cell r="FI72" t="str">
            <v/>
          </cell>
          <cell r="FJ72" t="str">
            <v/>
          </cell>
          <cell r="FK72" t="str">
            <v/>
          </cell>
          <cell r="FL72" t="str">
            <v/>
          </cell>
          <cell r="FM72" t="str">
            <v/>
          </cell>
          <cell r="FN72" t="str">
            <v/>
          </cell>
          <cell r="FO72" t="str">
            <v/>
          </cell>
          <cell r="FP72" t="str">
            <v/>
          </cell>
          <cell r="FQ72" t="str">
            <v/>
          </cell>
          <cell r="FR72" t="str">
            <v/>
          </cell>
          <cell r="FS72" t="str">
            <v/>
          </cell>
          <cell r="FT72" t="str">
            <v/>
          </cell>
          <cell r="FU72" t="str">
            <v/>
          </cell>
          <cell r="FV72" t="str">
            <v/>
          </cell>
          <cell r="FW72" t="str">
            <v/>
          </cell>
          <cell r="FX72" t="str">
            <v/>
          </cell>
          <cell r="FY72" t="str">
            <v/>
          </cell>
          <cell r="FZ72" t="str">
            <v/>
          </cell>
          <cell r="GA72" t="str">
            <v/>
          </cell>
          <cell r="GB72" t="str">
            <v/>
          </cell>
          <cell r="GC72" t="str">
            <v/>
          </cell>
          <cell r="GD72" t="str">
            <v/>
          </cell>
          <cell r="GE72" t="str">
            <v/>
          </cell>
          <cell r="GF72" t="str">
            <v/>
          </cell>
          <cell r="GG72" t="str">
            <v/>
          </cell>
          <cell r="GH72" t="str">
            <v/>
          </cell>
          <cell r="GI72" t="str">
            <v/>
          </cell>
          <cell r="GJ72" t="str">
            <v/>
          </cell>
          <cell r="GK72" t="str">
            <v/>
          </cell>
          <cell r="GL72" t="str">
            <v/>
          </cell>
          <cell r="GM72" t="str">
            <v/>
          </cell>
          <cell r="GN72" t="str">
            <v/>
          </cell>
          <cell r="GO72" t="str">
            <v/>
          </cell>
          <cell r="GP72" t="str">
            <v/>
          </cell>
          <cell r="GQ72" t="str">
            <v/>
          </cell>
          <cell r="GR72" t="str">
            <v/>
          </cell>
          <cell r="GS72" t="str">
            <v/>
          </cell>
          <cell r="GT72" t="str">
            <v/>
          </cell>
          <cell r="GU72" t="str">
            <v/>
          </cell>
          <cell r="GV72" t="str">
            <v/>
          </cell>
          <cell r="GW72" t="str">
            <v/>
          </cell>
          <cell r="GX72" t="str">
            <v/>
          </cell>
          <cell r="GY72" t="str">
            <v/>
          </cell>
          <cell r="GZ72" t="str">
            <v/>
          </cell>
          <cell r="HA72" t="str">
            <v/>
          </cell>
          <cell r="HB72" t="str">
            <v/>
          </cell>
          <cell r="HC72" t="str">
            <v/>
          </cell>
          <cell r="HD72" t="str">
            <v/>
          </cell>
          <cell r="HE72" t="str">
            <v/>
          </cell>
          <cell r="HF72" t="str">
            <v/>
          </cell>
          <cell r="HG72" t="str">
            <v/>
          </cell>
          <cell r="HH72" t="str">
            <v/>
          </cell>
          <cell r="HI72" t="str">
            <v/>
          </cell>
          <cell r="HJ72" t="str">
            <v/>
          </cell>
          <cell r="HK72" t="str">
            <v/>
          </cell>
          <cell r="HL72" t="str">
            <v/>
          </cell>
          <cell r="HM72" t="str">
            <v/>
          </cell>
          <cell r="HN72" t="str">
            <v/>
          </cell>
          <cell r="HO72" t="str">
            <v/>
          </cell>
          <cell r="HP72" t="str">
            <v/>
          </cell>
          <cell r="HQ72" t="str">
            <v/>
          </cell>
          <cell r="HR72" t="str">
            <v/>
          </cell>
          <cell r="HS72" t="str">
            <v/>
          </cell>
          <cell r="HT72" t="str">
            <v/>
          </cell>
          <cell r="HU72" t="str">
            <v/>
          </cell>
          <cell r="HV72" t="str">
            <v/>
          </cell>
          <cell r="HW72" t="str">
            <v/>
          </cell>
          <cell r="HX72" t="str">
            <v/>
          </cell>
          <cell r="HY72" t="str">
            <v/>
          </cell>
          <cell r="HZ72" t="str">
            <v/>
          </cell>
          <cell r="IA72" t="str">
            <v/>
          </cell>
          <cell r="IB72" t="str">
            <v/>
          </cell>
          <cell r="IC72" t="str">
            <v/>
          </cell>
          <cell r="ID72" t="str">
            <v/>
          </cell>
          <cell r="IE72" t="str">
            <v/>
          </cell>
          <cell r="IF72" t="str">
            <v/>
          </cell>
          <cell r="IG72" t="str">
            <v/>
          </cell>
          <cell r="IH72" t="str">
            <v/>
          </cell>
          <cell r="II72" t="str">
            <v/>
          </cell>
          <cell r="IJ72" t="str">
            <v/>
          </cell>
          <cell r="IK72" t="str">
            <v/>
          </cell>
          <cell r="IL72" t="str">
            <v/>
          </cell>
          <cell r="IM72" t="str">
            <v/>
          </cell>
          <cell r="IN72" t="str">
            <v/>
          </cell>
          <cell r="IO72" t="str">
            <v/>
          </cell>
          <cell r="IP72" t="str">
            <v/>
          </cell>
          <cell r="IQ72" t="str">
            <v/>
          </cell>
          <cell r="IR72" t="str">
            <v/>
          </cell>
          <cell r="IS72" t="str">
            <v/>
          </cell>
          <cell r="IT72" t="str">
            <v/>
          </cell>
          <cell r="IU72" t="str">
            <v/>
          </cell>
          <cell r="IV72" t="str">
            <v/>
          </cell>
          <cell r="IW72" t="str">
            <v/>
          </cell>
          <cell r="IX72" t="str">
            <v/>
          </cell>
          <cell r="IY72" t="str">
            <v/>
          </cell>
          <cell r="IZ72" t="str">
            <v/>
          </cell>
          <cell r="JA72" t="str">
            <v/>
          </cell>
          <cell r="JB72" t="str">
            <v/>
          </cell>
          <cell r="JC72" t="str">
            <v/>
          </cell>
          <cell r="JD72" t="str">
            <v/>
          </cell>
          <cell r="JE72" t="str">
            <v/>
          </cell>
          <cell r="JF72" t="str">
            <v/>
          </cell>
          <cell r="JG72" t="str">
            <v/>
          </cell>
          <cell r="JH72" t="str">
            <v/>
          </cell>
          <cell r="JI72" t="str">
            <v/>
          </cell>
          <cell r="JJ72" t="str">
            <v/>
          </cell>
          <cell r="JK72" t="str">
            <v/>
          </cell>
          <cell r="JL72" t="str">
            <v/>
          </cell>
          <cell r="JM72" t="str">
            <v/>
          </cell>
          <cell r="JN72" t="str">
            <v/>
          </cell>
          <cell r="JO72" t="str">
            <v/>
          </cell>
          <cell r="JP72" t="str">
            <v/>
          </cell>
          <cell r="JQ72" t="str">
            <v/>
          </cell>
          <cell r="JR72" t="str">
            <v/>
          </cell>
          <cell r="JS72" t="str">
            <v/>
          </cell>
          <cell r="JT72" t="str">
            <v/>
          </cell>
          <cell r="JU72" t="str">
            <v/>
          </cell>
          <cell r="JV72" t="str">
            <v/>
          </cell>
        </row>
        <row r="73">
          <cell r="A73" t="str">
            <v>Erste ZDMF</v>
          </cell>
          <cell r="FE73" t="str">
            <v/>
          </cell>
          <cell r="FF73" t="str">
            <v/>
          </cell>
          <cell r="FG73" t="str">
            <v/>
          </cell>
          <cell r="FH73" t="str">
            <v/>
          </cell>
          <cell r="FI73" t="str">
            <v/>
          </cell>
          <cell r="FJ73" t="str">
            <v/>
          </cell>
          <cell r="FK73" t="str">
            <v/>
          </cell>
          <cell r="FL73" t="str">
            <v/>
          </cell>
          <cell r="FM73" t="str">
            <v/>
          </cell>
          <cell r="FN73" t="str">
            <v/>
          </cell>
          <cell r="FO73" t="str">
            <v/>
          </cell>
          <cell r="FP73" t="str">
            <v/>
          </cell>
          <cell r="FQ73" t="str">
            <v/>
          </cell>
          <cell r="FR73" t="str">
            <v/>
          </cell>
          <cell r="FS73" t="str">
            <v/>
          </cell>
          <cell r="FT73" t="str">
            <v/>
          </cell>
          <cell r="FU73" t="str">
            <v/>
          </cell>
          <cell r="FV73" t="str">
            <v/>
          </cell>
          <cell r="FW73" t="str">
            <v/>
          </cell>
          <cell r="FX73" t="str">
            <v/>
          </cell>
          <cell r="FY73" t="str">
            <v/>
          </cell>
          <cell r="FZ73" t="str">
            <v/>
          </cell>
          <cell r="GA73" t="str">
            <v/>
          </cell>
          <cell r="GB73" t="str">
            <v/>
          </cell>
          <cell r="GC73" t="str">
            <v/>
          </cell>
          <cell r="GD73" t="str">
            <v/>
          </cell>
          <cell r="GE73" t="str">
            <v/>
          </cell>
          <cell r="GF73" t="str">
            <v/>
          </cell>
          <cell r="GG73" t="str">
            <v/>
          </cell>
          <cell r="GH73" t="str">
            <v/>
          </cell>
          <cell r="GI73" t="str">
            <v/>
          </cell>
          <cell r="GJ73" t="str">
            <v/>
          </cell>
          <cell r="GK73" t="str">
            <v/>
          </cell>
          <cell r="GL73" t="str">
            <v/>
          </cell>
          <cell r="GM73" t="str">
            <v/>
          </cell>
          <cell r="GN73" t="str">
            <v/>
          </cell>
          <cell r="GO73" t="str">
            <v/>
          </cell>
          <cell r="GP73" t="str">
            <v/>
          </cell>
          <cell r="GQ73" t="str">
            <v/>
          </cell>
          <cell r="GR73" t="str">
            <v/>
          </cell>
          <cell r="GS73" t="str">
            <v/>
          </cell>
          <cell r="GT73" t="str">
            <v/>
          </cell>
          <cell r="GU73" t="str">
            <v/>
          </cell>
          <cell r="GV73" t="str">
            <v/>
          </cell>
          <cell r="GW73" t="str">
            <v/>
          </cell>
          <cell r="GX73" t="str">
            <v/>
          </cell>
          <cell r="GY73" t="str">
            <v/>
          </cell>
          <cell r="GZ73" t="str">
            <v/>
          </cell>
          <cell r="HA73" t="str">
            <v/>
          </cell>
          <cell r="HB73" t="str">
            <v/>
          </cell>
          <cell r="HC73" t="str">
            <v/>
          </cell>
          <cell r="HD73" t="str">
            <v/>
          </cell>
          <cell r="HE73" t="str">
            <v/>
          </cell>
          <cell r="HF73" t="str">
            <v/>
          </cell>
          <cell r="HG73" t="str">
            <v/>
          </cell>
          <cell r="HH73" t="str">
            <v/>
          </cell>
          <cell r="HI73" t="str">
            <v/>
          </cell>
          <cell r="HJ73" t="str">
            <v/>
          </cell>
          <cell r="HK73" t="str">
            <v/>
          </cell>
          <cell r="HL73" t="str">
            <v/>
          </cell>
          <cell r="HM73" t="str">
            <v/>
          </cell>
          <cell r="HN73" t="str">
            <v/>
          </cell>
          <cell r="HO73" t="str">
            <v/>
          </cell>
          <cell r="HP73" t="str">
            <v/>
          </cell>
          <cell r="HQ73" t="str">
            <v/>
          </cell>
          <cell r="HR73" t="str">
            <v/>
          </cell>
          <cell r="HS73" t="str">
            <v/>
          </cell>
          <cell r="HT73" t="str">
            <v/>
          </cell>
          <cell r="HU73" t="str">
            <v/>
          </cell>
          <cell r="HV73" t="str">
            <v/>
          </cell>
          <cell r="HW73" t="str">
            <v/>
          </cell>
          <cell r="HX73" t="str">
            <v/>
          </cell>
          <cell r="HY73" t="str">
            <v/>
          </cell>
          <cell r="HZ73" t="str">
            <v/>
          </cell>
          <cell r="IA73" t="str">
            <v/>
          </cell>
          <cell r="IB73" t="str">
            <v/>
          </cell>
          <cell r="IC73" t="str">
            <v/>
          </cell>
          <cell r="ID73" t="str">
            <v/>
          </cell>
          <cell r="IE73" t="str">
            <v/>
          </cell>
          <cell r="IF73" t="str">
            <v/>
          </cell>
          <cell r="IG73" t="str">
            <v/>
          </cell>
          <cell r="IH73" t="str">
            <v/>
          </cell>
          <cell r="II73" t="str">
            <v/>
          </cell>
          <cell r="IJ73" t="str">
            <v/>
          </cell>
          <cell r="IK73" t="str">
            <v/>
          </cell>
          <cell r="IL73" t="str">
            <v/>
          </cell>
          <cell r="IM73" t="str">
            <v/>
          </cell>
          <cell r="IN73" t="str">
            <v/>
          </cell>
          <cell r="IO73" t="str">
            <v/>
          </cell>
          <cell r="IP73" t="str">
            <v/>
          </cell>
          <cell r="IQ73" t="str">
            <v/>
          </cell>
          <cell r="IR73" t="str">
            <v/>
          </cell>
          <cell r="IS73" t="str">
            <v/>
          </cell>
          <cell r="IT73" t="str">
            <v/>
          </cell>
          <cell r="IU73" t="str">
            <v/>
          </cell>
          <cell r="IV73" t="str">
            <v/>
          </cell>
          <cell r="IW73" t="str">
            <v/>
          </cell>
          <cell r="IX73" t="str">
            <v/>
          </cell>
          <cell r="IY73" t="str">
            <v/>
          </cell>
          <cell r="IZ73" t="str">
            <v/>
          </cell>
          <cell r="JA73" t="str">
            <v/>
          </cell>
          <cell r="JB73" t="str">
            <v/>
          </cell>
          <cell r="JC73" t="str">
            <v/>
          </cell>
          <cell r="JD73" t="str">
            <v/>
          </cell>
          <cell r="JE73" t="str">
            <v/>
          </cell>
          <cell r="JF73" t="str">
            <v/>
          </cell>
          <cell r="JG73" t="str">
            <v/>
          </cell>
          <cell r="JH73" t="str">
            <v/>
          </cell>
          <cell r="JI73" t="str">
            <v/>
          </cell>
          <cell r="JJ73" t="str">
            <v/>
          </cell>
          <cell r="JK73" t="str">
            <v/>
          </cell>
          <cell r="JL73" t="str">
            <v/>
          </cell>
          <cell r="JM73" t="str">
            <v/>
          </cell>
          <cell r="JN73" t="str">
            <v/>
          </cell>
          <cell r="JO73" t="str">
            <v/>
          </cell>
          <cell r="JP73" t="str">
            <v/>
          </cell>
          <cell r="JQ73" t="str">
            <v/>
          </cell>
          <cell r="JR73" t="str">
            <v/>
          </cell>
          <cell r="JS73" t="str">
            <v/>
          </cell>
          <cell r="JT73" t="str">
            <v/>
          </cell>
          <cell r="JU73" t="str">
            <v/>
          </cell>
          <cell r="JV73" t="str">
            <v/>
          </cell>
        </row>
        <row r="74">
          <cell r="A74" t="str">
            <v>UKUPNO</v>
          </cell>
          <cell r="U74" t="e">
            <v>#VALUE!</v>
          </cell>
          <cell r="V74" t="e">
            <v>#VALUE!</v>
          </cell>
          <cell r="W74" t="e">
            <v>#VALUE!</v>
          </cell>
          <cell r="X74" t="e">
            <v>#VALUE!</v>
          </cell>
          <cell r="Y74" t="e">
            <v>#VALUE!</v>
          </cell>
          <cell r="Z74" t="e">
            <v>#VALUE!</v>
          </cell>
          <cell r="AA74" t="e">
            <v>#VALUE!</v>
          </cell>
          <cell r="AB74" t="e">
            <v>#VALUE!</v>
          </cell>
          <cell r="AC74">
            <v>122</v>
          </cell>
          <cell r="AD74">
            <v>604</v>
          </cell>
          <cell r="AE74">
            <v>18</v>
          </cell>
          <cell r="AF74">
            <v>830</v>
          </cell>
          <cell r="AG74">
            <v>654</v>
          </cell>
          <cell r="AH74">
            <v>20</v>
          </cell>
          <cell r="AI74">
            <v>0</v>
          </cell>
          <cell r="AJ74">
            <v>46</v>
          </cell>
          <cell r="AK74">
            <v>20</v>
          </cell>
          <cell r="AL74">
            <v>19</v>
          </cell>
          <cell r="AM74">
            <v>2179</v>
          </cell>
          <cell r="AN74">
            <v>402</v>
          </cell>
          <cell r="AO74">
            <v>12</v>
          </cell>
          <cell r="AP74">
            <v>82</v>
          </cell>
          <cell r="AQ74">
            <v>21</v>
          </cell>
          <cell r="AR74">
            <v>49</v>
          </cell>
          <cell r="AS74">
            <v>222</v>
          </cell>
          <cell r="AT74">
            <v>76</v>
          </cell>
          <cell r="AU74">
            <v>2671</v>
          </cell>
          <cell r="AV74">
            <v>923</v>
          </cell>
          <cell r="AW74">
            <v>267</v>
          </cell>
          <cell r="AX74">
            <v>107</v>
          </cell>
          <cell r="AY74">
            <v>31</v>
          </cell>
          <cell r="AZ74">
            <v>90</v>
          </cell>
          <cell r="BA74">
            <v>149</v>
          </cell>
          <cell r="BB74">
            <v>663</v>
          </cell>
          <cell r="BC74">
            <v>181</v>
          </cell>
          <cell r="BD74">
            <v>136</v>
          </cell>
          <cell r="BE74">
            <v>89</v>
          </cell>
          <cell r="BF74">
            <v>88</v>
          </cell>
          <cell r="BG74">
            <v>123</v>
          </cell>
          <cell r="BH74">
            <v>169</v>
          </cell>
          <cell r="BI74">
            <v>35</v>
          </cell>
          <cell r="BJ74">
            <v>26</v>
          </cell>
          <cell r="BK74">
            <v>35</v>
          </cell>
          <cell r="BL74">
            <v>179</v>
          </cell>
          <cell r="BM74">
            <v>104</v>
          </cell>
          <cell r="BN74">
            <v>115</v>
          </cell>
          <cell r="BO74">
            <v>67</v>
          </cell>
          <cell r="BP74">
            <v>67</v>
          </cell>
          <cell r="BQ74">
            <v>67</v>
          </cell>
          <cell r="BR74">
            <v>63</v>
          </cell>
          <cell r="BS74">
            <v>62</v>
          </cell>
          <cell r="BT74">
            <v>2733</v>
          </cell>
          <cell r="BU74">
            <v>41</v>
          </cell>
          <cell r="BV74">
            <v>33</v>
          </cell>
          <cell r="BW74">
            <v>582</v>
          </cell>
          <cell r="BX74">
            <v>787</v>
          </cell>
          <cell r="BY74">
            <v>442</v>
          </cell>
          <cell r="BZ74">
            <v>429</v>
          </cell>
          <cell r="CA74">
            <v>38</v>
          </cell>
          <cell r="CB74">
            <v>73</v>
          </cell>
          <cell r="CC74">
            <v>30</v>
          </cell>
          <cell r="CD74">
            <v>11</v>
          </cell>
          <cell r="CE74">
            <v>41</v>
          </cell>
          <cell r="CF74">
            <v>51</v>
          </cell>
          <cell r="CG74">
            <v>19</v>
          </cell>
          <cell r="CH74">
            <v>6</v>
          </cell>
          <cell r="CI74">
            <v>19</v>
          </cell>
          <cell r="CJ74">
            <v>76</v>
          </cell>
          <cell r="CK74">
            <v>28</v>
          </cell>
          <cell r="CL74">
            <v>25</v>
          </cell>
          <cell r="CM74">
            <v>-6</v>
          </cell>
          <cell r="CN74">
            <v>-16</v>
          </cell>
          <cell r="CO74">
            <v>-7</v>
          </cell>
          <cell r="CP74">
            <v>9</v>
          </cell>
          <cell r="CQ74">
            <v>-14</v>
          </cell>
          <cell r="CR74">
            <v>22</v>
          </cell>
          <cell r="CS74">
            <v>-17</v>
          </cell>
          <cell r="CT74">
            <v>-13</v>
          </cell>
          <cell r="CU74">
            <v>-21</v>
          </cell>
          <cell r="CV74">
            <v>-298</v>
          </cell>
          <cell r="CW74">
            <v>277</v>
          </cell>
          <cell r="CX74">
            <v>-31</v>
          </cell>
          <cell r="CY74">
            <v>-40</v>
          </cell>
          <cell r="CZ74">
            <v>123</v>
          </cell>
          <cell r="DA74">
            <v>-35</v>
          </cell>
          <cell r="DB74">
            <v>-23</v>
          </cell>
          <cell r="DC74">
            <v>-16</v>
          </cell>
          <cell r="DD74">
            <v>155</v>
          </cell>
          <cell r="DE74">
            <v>-8</v>
          </cell>
          <cell r="DF74">
            <v>-23</v>
          </cell>
          <cell r="DG74">
            <v>-35</v>
          </cell>
          <cell r="DH74">
            <v>11</v>
          </cell>
          <cell r="DI74">
            <v>5</v>
          </cell>
          <cell r="DJ74">
            <v>423</v>
          </cell>
          <cell r="DK74">
            <v>-104</v>
          </cell>
          <cell r="DL74">
            <v>-41</v>
          </cell>
          <cell r="DM74">
            <v>-14</v>
          </cell>
          <cell r="DN74">
            <v>-12</v>
          </cell>
          <cell r="DO74">
            <v>22</v>
          </cell>
          <cell r="DP74">
            <v>732</v>
          </cell>
          <cell r="DQ74">
            <v>-2</v>
          </cell>
          <cell r="DR74">
            <v>-1</v>
          </cell>
          <cell r="DS74">
            <v>19</v>
          </cell>
          <cell r="DT74">
            <v>56</v>
          </cell>
          <cell r="DU74">
            <v>4318</v>
          </cell>
          <cell r="DV74">
            <v>18</v>
          </cell>
          <cell r="DW74">
            <v>-78</v>
          </cell>
          <cell r="DX74">
            <v>368</v>
          </cell>
          <cell r="DY74">
            <v>-25</v>
          </cell>
          <cell r="DZ74">
            <v>-103</v>
          </cell>
          <cell r="EA74">
            <v>-142</v>
          </cell>
          <cell r="EB74">
            <v>-60</v>
          </cell>
          <cell r="EC74">
            <v>-23</v>
          </cell>
          <cell r="ED74">
            <v>-29</v>
          </cell>
          <cell r="EE74">
            <v>10</v>
          </cell>
          <cell r="EF74">
            <v>-45</v>
          </cell>
          <cell r="EG74">
            <v>-39</v>
          </cell>
          <cell r="EH74">
            <v>-289</v>
          </cell>
          <cell r="EI74">
            <v>-98</v>
          </cell>
          <cell r="EJ74">
            <v>-108</v>
          </cell>
          <cell r="EK74">
            <v>1328</v>
          </cell>
          <cell r="EL74">
            <v>-64</v>
          </cell>
          <cell r="EM74">
            <v>42</v>
          </cell>
          <cell r="EN74">
            <v>15</v>
          </cell>
          <cell r="EO74">
            <v>3</v>
          </cell>
          <cell r="EP74">
            <v>82</v>
          </cell>
          <cell r="EQ74">
            <v>-43</v>
          </cell>
          <cell r="ER74">
            <v>6</v>
          </cell>
          <cell r="ES74">
            <v>20</v>
          </cell>
          <cell r="ET74">
            <v>53</v>
          </cell>
          <cell r="EU74">
            <v>187</v>
          </cell>
          <cell r="EV74">
            <v>-80</v>
          </cell>
          <cell r="EW74">
            <v>-50</v>
          </cell>
          <cell r="EX74">
            <v>-46</v>
          </cell>
          <cell r="EY74">
            <v>-9</v>
          </cell>
          <cell r="EZ74">
            <v>31</v>
          </cell>
          <cell r="FA74">
            <v>12</v>
          </cell>
          <cell r="FB74">
            <v>20</v>
          </cell>
          <cell r="FC74">
            <v>36</v>
          </cell>
          <cell r="FD74">
            <v>9</v>
          </cell>
          <cell r="FE74">
            <v>1879</v>
          </cell>
          <cell r="FF74">
            <v>2862</v>
          </cell>
          <cell r="FG74">
            <v>-90</v>
          </cell>
          <cell r="FH74">
            <v>-45</v>
          </cell>
          <cell r="FI74">
            <v>-39</v>
          </cell>
          <cell r="FJ74">
            <v>-29</v>
          </cell>
          <cell r="FK74">
            <v>-52</v>
          </cell>
          <cell r="FL74">
            <v>-54</v>
          </cell>
          <cell r="FM74">
            <v>-32</v>
          </cell>
          <cell r="FN74">
            <v>-33</v>
          </cell>
          <cell r="FO74">
            <v>26</v>
          </cell>
          <cell r="FP74">
            <v>85</v>
          </cell>
          <cell r="FQ74">
            <v>252</v>
          </cell>
          <cell r="FR74">
            <v>-28767</v>
          </cell>
          <cell r="FS74" t="str">
            <v/>
          </cell>
          <cell r="FT74" t="str">
            <v/>
          </cell>
          <cell r="FU74" t="str">
            <v/>
          </cell>
          <cell r="FV74" t="str">
            <v/>
          </cell>
          <cell r="FW74" t="str">
            <v/>
          </cell>
          <cell r="FX74" t="str">
            <v/>
          </cell>
          <cell r="FY74" t="str">
            <v/>
          </cell>
          <cell r="FZ74" t="str">
            <v/>
          </cell>
          <cell r="GA74" t="str">
            <v/>
          </cell>
          <cell r="GB74" t="str">
            <v/>
          </cell>
          <cell r="GC74" t="str">
            <v/>
          </cell>
          <cell r="GD74" t="str">
            <v/>
          </cell>
          <cell r="GE74" t="str">
            <v/>
          </cell>
          <cell r="GF74" t="str">
            <v/>
          </cell>
          <cell r="GG74" t="str">
            <v/>
          </cell>
          <cell r="GH74" t="str">
            <v/>
          </cell>
          <cell r="GI74" t="str">
            <v/>
          </cell>
          <cell r="GJ74" t="str">
            <v/>
          </cell>
          <cell r="GK74" t="str">
            <v/>
          </cell>
          <cell r="GL74" t="str">
            <v/>
          </cell>
          <cell r="GM74" t="str">
            <v/>
          </cell>
          <cell r="GN74" t="str">
            <v/>
          </cell>
          <cell r="GO74" t="str">
            <v/>
          </cell>
          <cell r="GP74" t="str">
            <v/>
          </cell>
          <cell r="GQ74" t="str">
            <v/>
          </cell>
          <cell r="GR74" t="str">
            <v/>
          </cell>
          <cell r="GS74" t="str">
            <v/>
          </cell>
          <cell r="GT74" t="str">
            <v/>
          </cell>
          <cell r="GU74" t="str">
            <v/>
          </cell>
          <cell r="GV74" t="str">
            <v/>
          </cell>
          <cell r="GW74" t="str">
            <v/>
          </cell>
          <cell r="GX74" t="str">
            <v/>
          </cell>
          <cell r="GY74" t="str">
            <v/>
          </cell>
          <cell r="GZ74" t="str">
            <v/>
          </cell>
          <cell r="HA74" t="str">
            <v/>
          </cell>
          <cell r="HB74" t="str">
            <v/>
          </cell>
          <cell r="HC74" t="str">
            <v/>
          </cell>
          <cell r="HD74" t="str">
            <v/>
          </cell>
          <cell r="HE74" t="str">
            <v/>
          </cell>
          <cell r="HF74" t="str">
            <v/>
          </cell>
          <cell r="HG74" t="str">
            <v/>
          </cell>
          <cell r="HH74" t="str">
            <v/>
          </cell>
          <cell r="HI74" t="str">
            <v/>
          </cell>
          <cell r="HJ74" t="str">
            <v/>
          </cell>
          <cell r="HK74" t="str">
            <v/>
          </cell>
          <cell r="HL74" t="str">
            <v/>
          </cell>
          <cell r="HM74" t="str">
            <v/>
          </cell>
          <cell r="HN74" t="str">
            <v/>
          </cell>
          <cell r="HO74" t="str">
            <v/>
          </cell>
          <cell r="HP74" t="str">
            <v/>
          </cell>
          <cell r="HQ74" t="str">
            <v/>
          </cell>
          <cell r="HR74" t="str">
            <v/>
          </cell>
          <cell r="HS74" t="str">
            <v/>
          </cell>
          <cell r="HT74" t="str">
            <v/>
          </cell>
          <cell r="HU74" t="str">
            <v/>
          </cell>
          <cell r="HV74" t="str">
            <v/>
          </cell>
          <cell r="HW74" t="str">
            <v/>
          </cell>
          <cell r="HX74" t="str">
            <v/>
          </cell>
          <cell r="HY74" t="str">
            <v/>
          </cell>
          <cell r="HZ74" t="str">
            <v/>
          </cell>
          <cell r="IA74" t="str">
            <v/>
          </cell>
          <cell r="IB74" t="str">
            <v/>
          </cell>
          <cell r="IC74" t="str">
            <v/>
          </cell>
          <cell r="ID74" t="str">
            <v/>
          </cell>
          <cell r="IE74" t="str">
            <v/>
          </cell>
          <cell r="IF74" t="str">
            <v/>
          </cell>
          <cell r="IG74" t="str">
            <v/>
          </cell>
          <cell r="IH74" t="str">
            <v/>
          </cell>
          <cell r="II74" t="str">
            <v/>
          </cell>
          <cell r="IJ74" t="str">
            <v/>
          </cell>
          <cell r="IK74" t="str">
            <v/>
          </cell>
          <cell r="IL74" t="str">
            <v/>
          </cell>
          <cell r="IM74" t="str">
            <v/>
          </cell>
          <cell r="IN74" t="str">
            <v/>
          </cell>
          <cell r="IO74" t="str">
            <v/>
          </cell>
          <cell r="IP74" t="str">
            <v/>
          </cell>
          <cell r="IQ74" t="str">
            <v/>
          </cell>
          <cell r="IR74" t="str">
            <v/>
          </cell>
          <cell r="IS74" t="str">
            <v/>
          </cell>
          <cell r="IT74" t="str">
            <v/>
          </cell>
          <cell r="IU74" t="str">
            <v/>
          </cell>
          <cell r="IV74" t="str">
            <v/>
          </cell>
          <cell r="IW74" t="str">
            <v/>
          </cell>
          <cell r="IX74" t="str">
            <v/>
          </cell>
          <cell r="IY74" t="str">
            <v/>
          </cell>
          <cell r="IZ74" t="str">
            <v/>
          </cell>
          <cell r="JA74" t="str">
            <v/>
          </cell>
          <cell r="JB74" t="str">
            <v/>
          </cell>
          <cell r="JC74" t="str">
            <v/>
          </cell>
          <cell r="JD74" t="str">
            <v/>
          </cell>
          <cell r="JE74" t="str">
            <v/>
          </cell>
          <cell r="JF74" t="str">
            <v/>
          </cell>
          <cell r="JG74" t="str">
            <v/>
          </cell>
          <cell r="JH74" t="str">
            <v/>
          </cell>
          <cell r="JI74" t="str">
            <v/>
          </cell>
          <cell r="JJ74" t="str">
            <v/>
          </cell>
          <cell r="JK74" t="str">
            <v/>
          </cell>
          <cell r="JL74" t="str">
            <v/>
          </cell>
          <cell r="JM74" t="str">
            <v/>
          </cell>
          <cell r="JN74" t="str">
            <v/>
          </cell>
          <cell r="JO74" t="str">
            <v/>
          </cell>
          <cell r="JP74" t="str">
            <v/>
          </cell>
          <cell r="JQ74" t="str">
            <v/>
          </cell>
          <cell r="JR74" t="str">
            <v/>
          </cell>
          <cell r="JS74" t="str">
            <v/>
          </cell>
          <cell r="JT74" t="str">
            <v/>
          </cell>
          <cell r="JU74" t="str">
            <v/>
          </cell>
          <cell r="JV74" t="str">
            <v/>
          </cell>
        </row>
        <row r="75">
          <cell r="A75" t="str">
            <v>NESTLE ZDMF</v>
          </cell>
        </row>
        <row r="76">
          <cell r="A76" t="str">
            <v>Udjel</v>
          </cell>
          <cell r="FE76" t="str">
            <v/>
          </cell>
          <cell r="FF76" t="str">
            <v/>
          </cell>
          <cell r="FG76" t="str">
            <v/>
          </cell>
          <cell r="FH76" t="str">
            <v/>
          </cell>
          <cell r="FI76" t="str">
            <v/>
          </cell>
          <cell r="FJ76" t="str">
            <v/>
          </cell>
          <cell r="FK76" t="str">
            <v/>
          </cell>
          <cell r="FL76" t="str">
            <v/>
          </cell>
          <cell r="FM76" t="str">
            <v/>
          </cell>
          <cell r="FN76" t="str">
            <v/>
          </cell>
          <cell r="FO76" t="str">
            <v/>
          </cell>
          <cell r="FP76" t="str">
            <v/>
          </cell>
          <cell r="FQ76" t="str">
            <v/>
          </cell>
          <cell r="FR76" t="str">
            <v/>
          </cell>
          <cell r="FS76" t="str">
            <v/>
          </cell>
          <cell r="FT76" t="str">
            <v/>
          </cell>
          <cell r="FU76" t="str">
            <v/>
          </cell>
          <cell r="FV76" t="str">
            <v/>
          </cell>
          <cell r="FW76" t="str">
            <v/>
          </cell>
          <cell r="FX76" t="str">
            <v/>
          </cell>
          <cell r="FY76" t="str">
            <v/>
          </cell>
          <cell r="FZ76" t="str">
            <v/>
          </cell>
          <cell r="GA76" t="str">
            <v/>
          </cell>
          <cell r="GB76" t="str">
            <v/>
          </cell>
          <cell r="GC76" t="str">
            <v/>
          </cell>
          <cell r="GD76" t="str">
            <v/>
          </cell>
          <cell r="GE76" t="str">
            <v/>
          </cell>
          <cell r="GF76" t="str">
            <v/>
          </cell>
          <cell r="GG76" t="str">
            <v/>
          </cell>
          <cell r="GH76" t="str">
            <v/>
          </cell>
          <cell r="GI76" t="str">
            <v/>
          </cell>
          <cell r="GJ76" t="str">
            <v/>
          </cell>
          <cell r="GK76" t="str">
            <v/>
          </cell>
          <cell r="GL76" t="str">
            <v/>
          </cell>
          <cell r="GM76" t="str">
            <v/>
          </cell>
          <cell r="GN76" t="str">
            <v/>
          </cell>
          <cell r="GO76" t="str">
            <v/>
          </cell>
          <cell r="GP76" t="str">
            <v/>
          </cell>
          <cell r="GQ76" t="str">
            <v/>
          </cell>
          <cell r="GR76" t="str">
            <v/>
          </cell>
          <cell r="GS76" t="str">
            <v/>
          </cell>
          <cell r="GT76" t="str">
            <v/>
          </cell>
          <cell r="GU76" t="str">
            <v/>
          </cell>
          <cell r="GV76" t="str">
            <v/>
          </cell>
          <cell r="GW76" t="str">
            <v/>
          </cell>
          <cell r="GX76" t="str">
            <v/>
          </cell>
          <cell r="GY76" t="str">
            <v/>
          </cell>
          <cell r="GZ76" t="str">
            <v/>
          </cell>
          <cell r="HA76" t="str">
            <v/>
          </cell>
          <cell r="HB76" t="str">
            <v/>
          </cell>
          <cell r="HC76" t="str">
            <v/>
          </cell>
          <cell r="HD76" t="str">
            <v/>
          </cell>
          <cell r="HE76" t="str">
            <v/>
          </cell>
          <cell r="HF76" t="str">
            <v/>
          </cell>
          <cell r="HG76" t="str">
            <v/>
          </cell>
          <cell r="HH76" t="str">
            <v/>
          </cell>
          <cell r="HI76" t="str">
            <v/>
          </cell>
          <cell r="HJ76" t="str">
            <v/>
          </cell>
          <cell r="HK76" t="str">
            <v/>
          </cell>
          <cell r="HL76" t="str">
            <v/>
          </cell>
          <cell r="HM76" t="str">
            <v/>
          </cell>
          <cell r="HN76" t="str">
            <v/>
          </cell>
          <cell r="HO76" t="str">
            <v/>
          </cell>
          <cell r="HP76" t="str">
            <v/>
          </cell>
          <cell r="HQ76" t="str">
            <v/>
          </cell>
          <cell r="HR76" t="str">
            <v/>
          </cell>
          <cell r="HS76" t="str">
            <v/>
          </cell>
          <cell r="HT76" t="str">
            <v/>
          </cell>
          <cell r="HU76" t="str">
            <v/>
          </cell>
          <cell r="HV76" t="str">
            <v/>
          </cell>
          <cell r="HW76" t="str">
            <v/>
          </cell>
          <cell r="HX76" t="str">
            <v/>
          </cell>
          <cell r="HY76" t="str">
            <v/>
          </cell>
          <cell r="HZ76" t="str">
            <v/>
          </cell>
          <cell r="IA76" t="str">
            <v/>
          </cell>
          <cell r="IB76" t="str">
            <v/>
          </cell>
          <cell r="IC76" t="str">
            <v/>
          </cell>
          <cell r="ID76" t="str">
            <v/>
          </cell>
          <cell r="IE76" t="str">
            <v/>
          </cell>
          <cell r="IF76" t="str">
            <v/>
          </cell>
          <cell r="IG76" t="str">
            <v/>
          </cell>
          <cell r="IH76" t="str">
            <v/>
          </cell>
          <cell r="II76" t="str">
            <v/>
          </cell>
          <cell r="IJ76" t="str">
            <v/>
          </cell>
          <cell r="IK76" t="str">
            <v/>
          </cell>
          <cell r="IL76" t="str">
            <v/>
          </cell>
          <cell r="IM76" t="str">
            <v/>
          </cell>
          <cell r="IN76" t="str">
            <v/>
          </cell>
          <cell r="IO76" t="str">
            <v/>
          </cell>
          <cell r="IP76" t="str">
            <v/>
          </cell>
          <cell r="IQ76" t="str">
            <v/>
          </cell>
          <cell r="IR76" t="str">
            <v/>
          </cell>
          <cell r="IS76" t="str">
            <v/>
          </cell>
          <cell r="IT76" t="str">
            <v/>
          </cell>
          <cell r="IU76" t="str">
            <v/>
          </cell>
          <cell r="IV76" t="str">
            <v/>
          </cell>
          <cell r="IW76" t="str">
            <v/>
          </cell>
          <cell r="IX76" t="str">
            <v/>
          </cell>
          <cell r="IY76" t="str">
            <v/>
          </cell>
          <cell r="IZ76" t="str">
            <v/>
          </cell>
          <cell r="JA76" t="str">
            <v/>
          </cell>
          <cell r="JB76" t="str">
            <v/>
          </cell>
          <cell r="JC76" t="str">
            <v/>
          </cell>
          <cell r="JD76" t="str">
            <v/>
          </cell>
          <cell r="JE76" t="str">
            <v/>
          </cell>
          <cell r="JF76" t="str">
            <v/>
          </cell>
          <cell r="JG76" t="str">
            <v/>
          </cell>
          <cell r="JH76" t="str">
            <v/>
          </cell>
          <cell r="JI76" t="str">
            <v/>
          </cell>
          <cell r="JJ76" t="str">
            <v/>
          </cell>
          <cell r="JK76" t="str">
            <v/>
          </cell>
          <cell r="JL76" t="str">
            <v/>
          </cell>
          <cell r="JM76" t="str">
            <v/>
          </cell>
          <cell r="JN76" t="str">
            <v/>
          </cell>
          <cell r="JO76" t="str">
            <v/>
          </cell>
          <cell r="JP76" t="str">
            <v/>
          </cell>
          <cell r="JQ76" t="str">
            <v/>
          </cell>
          <cell r="JR76" t="str">
            <v/>
          </cell>
          <cell r="JS76" t="str">
            <v/>
          </cell>
          <cell r="JT76" t="str">
            <v/>
          </cell>
          <cell r="JU76" t="str">
            <v/>
          </cell>
          <cell r="JV76" t="str">
            <v/>
          </cell>
        </row>
        <row r="77">
          <cell r="A77" t="str">
            <v>AZ Vip</v>
          </cell>
          <cell r="U77" t="str">
            <v/>
          </cell>
          <cell r="V77" t="str">
            <v/>
          </cell>
          <cell r="W77" t="str">
            <v/>
          </cell>
          <cell r="X77" t="str">
            <v/>
          </cell>
          <cell r="Y77" t="str">
            <v/>
          </cell>
          <cell r="Z77" t="str">
            <v/>
          </cell>
          <cell r="AA77" t="str">
            <v/>
          </cell>
          <cell r="AB77">
            <v>0.99481865284974091</v>
          </cell>
          <cell r="AC77">
            <v>0.77165354330708658</v>
          </cell>
          <cell r="AD77">
            <v>0.35251798561151076</v>
          </cell>
          <cell r="AE77">
            <v>0.34690265486725663</v>
          </cell>
          <cell r="AF77">
            <v>0.2010204081632653</v>
          </cell>
          <cell r="AG77">
            <v>0.15072685539403213</v>
          </cell>
          <cell r="AH77">
            <v>0.14958238420653</v>
          </cell>
          <cell r="AI77">
            <v>0.1545178435839028</v>
          </cell>
          <cell r="AJ77">
            <v>0.15335820895522387</v>
          </cell>
          <cell r="AK77">
            <v>0.15259259259259259</v>
          </cell>
          <cell r="AL77">
            <v>0.15152629643251195</v>
          </cell>
          <cell r="AM77">
            <v>8.432013066557778E-2</v>
          </cell>
          <cell r="AN77">
            <v>7.7924528301886786E-2</v>
          </cell>
          <cell r="AO77">
            <v>7.8125E-2</v>
          </cell>
          <cell r="AP77">
            <v>7.6751946607341484E-2</v>
          </cell>
          <cell r="AQ77">
            <v>7.867036011080332E-2</v>
          </cell>
          <cell r="AR77">
            <v>8.25402635431918E-2</v>
          </cell>
          <cell r="AS77">
            <v>8.0548716144917334E-2</v>
          </cell>
          <cell r="AT77">
            <v>8.6254772648385977E-2</v>
          </cell>
          <cell r="AU77">
            <v>7.1860547847741013E-2</v>
          </cell>
          <cell r="AV77">
            <v>7.0222317229585288E-2</v>
          </cell>
          <cell r="AW77">
            <v>7.3365894211784272E-2</v>
          </cell>
          <cell r="AX77">
            <v>7.3484069886947584E-2</v>
          </cell>
          <cell r="AY77">
            <v>7.3865382645220773E-2</v>
          </cell>
          <cell r="AZ77">
            <v>7.3698101715561876E-2</v>
          </cell>
          <cell r="BA77">
            <v>7.4300000000000005E-2</v>
          </cell>
          <cell r="BB77">
            <v>6.9680202569633309E-2</v>
          </cell>
          <cell r="BC77">
            <v>6.8793803024714134E-2</v>
          </cell>
          <cell r="BD77">
            <v>6.8670309653916212E-2</v>
          </cell>
          <cell r="BE77">
            <v>6.8298852651549377E-2</v>
          </cell>
          <cell r="BF77">
            <v>6.7760150578112396E-2</v>
          </cell>
          <cell r="BG77">
            <v>6.8528368794326236E-2</v>
          </cell>
          <cell r="BH77">
            <v>6.8040876932483188E-2</v>
          </cell>
          <cell r="BI77">
            <v>6.8007662835249047E-2</v>
          </cell>
          <cell r="BJ77">
            <v>6.7854039965247609E-2</v>
          </cell>
          <cell r="BK77">
            <v>6.7648332611520132E-2</v>
          </cell>
          <cell r="BL77">
            <v>6.6615489593995228E-2</v>
          </cell>
          <cell r="BM77">
            <v>6.6198850185999331E-2</v>
          </cell>
          <cell r="BN77">
            <v>6.5812609897010807E-2</v>
          </cell>
          <cell r="BO77">
            <v>6.5445462114904249E-2</v>
          </cell>
          <cell r="BP77">
            <v>6.5827606193591126E-2</v>
          </cell>
          <cell r="BQ77">
            <v>6.5793807641633728E-2</v>
          </cell>
          <cell r="BR77">
            <v>6.5454247562873755E-2</v>
          </cell>
          <cell r="BS77">
            <v>6.5286494416822882E-2</v>
          </cell>
          <cell r="BT77">
            <v>5.3526196507132383E-2</v>
          </cell>
          <cell r="BU77">
            <v>5.3579738084158744E-2</v>
          </cell>
          <cell r="BV77">
            <v>5.3528787476784294E-2</v>
          </cell>
          <cell r="BW77">
            <v>5.1539149316643253E-2</v>
          </cell>
          <cell r="BX77">
            <v>4.9498327759197325E-2</v>
          </cell>
          <cell r="BY77">
            <v>4.8913365310593947E-2</v>
          </cell>
          <cell r="BZ77">
            <v>4.8452298452298453E-2</v>
          </cell>
          <cell r="CA77">
            <v>4.8576697015097384E-2</v>
          </cell>
          <cell r="CB77">
            <v>4.8373213978309522E-2</v>
          </cell>
          <cell r="CC77">
            <v>4.8576502262702638E-2</v>
          </cell>
          <cell r="CD77">
            <v>4.8717655140828944E-2</v>
          </cell>
          <cell r="CE77">
            <v>4.871780227311668E-2</v>
          </cell>
          <cell r="CF77">
            <v>4.8576309794988608E-2</v>
          </cell>
          <cell r="CG77">
            <v>4.8523806814949659E-2</v>
          </cell>
          <cell r="CH77">
            <v>4.8507250497583171E-2</v>
          </cell>
          <cell r="CI77">
            <v>4.8454896614405815E-2</v>
          </cell>
          <cell r="CJ77">
            <v>4.8303167420814482E-2</v>
          </cell>
          <cell r="CK77">
            <v>4.8226790151344026E-2</v>
          </cell>
          <cell r="CL77">
            <v>4.8158799977443184E-2</v>
          </cell>
          <cell r="CM77">
            <v>4.8400744626840415E-2</v>
          </cell>
          <cell r="CN77">
            <v>4.8500931624414205E-2</v>
          </cell>
          <cell r="CO77">
            <v>4.8689561680976053E-2</v>
          </cell>
          <cell r="CP77">
            <v>4.866482244679049E-2</v>
          </cell>
          <cell r="CQ77">
            <v>4.8759816938810104E-2</v>
          </cell>
          <cell r="CR77">
            <v>4.8699283336154843E-2</v>
          </cell>
          <cell r="CS77">
            <v>4.8746046091278805E-2</v>
          </cell>
          <cell r="CT77">
            <v>4.8838392402916736E-2</v>
          </cell>
          <cell r="CU77">
            <v>4.8896434634974534E-2</v>
          </cell>
          <cell r="CV77">
            <v>4.9735206078747408E-2</v>
          </cell>
          <cell r="CW77">
            <v>4.8897954558331916E-2</v>
          </cell>
          <cell r="CX77">
            <v>4.8983993642865251E-2</v>
          </cell>
          <cell r="CY77">
            <v>4.9095460234383888E-2</v>
          </cell>
          <cell r="CZ77">
            <v>4.8810801649624314E-2</v>
          </cell>
          <cell r="DA77">
            <v>4.8794294124306581E-2</v>
          </cell>
          <cell r="DB77">
            <v>4.8857903984583118E-2</v>
          </cell>
          <cell r="DC77">
            <v>4.8902252226697682E-2</v>
          </cell>
          <cell r="DD77">
            <v>4.841975030930154E-2</v>
          </cell>
          <cell r="DE77">
            <v>4.8385281872397885E-2</v>
          </cell>
          <cell r="DF77">
            <v>4.8447974761985244E-2</v>
          </cell>
          <cell r="DG77">
            <v>4.8317904718898172E-2</v>
          </cell>
          <cell r="DH77">
            <v>4.8457155751114117E-2</v>
          </cell>
          <cell r="DI77">
            <v>4.8387096774193547E-2</v>
          </cell>
          <cell r="DJ77">
            <v>4.7424951803910771E-2</v>
          </cell>
          <cell r="DK77">
            <v>4.769818846601296E-2</v>
          </cell>
          <cell r="DL77">
            <v>4.7862298722931705E-2</v>
          </cell>
          <cell r="DM77">
            <v>4.7899533229606578E-2</v>
          </cell>
          <cell r="DN77">
            <v>4.793149466192171E-2</v>
          </cell>
          <cell r="DO77">
            <v>4.8095079417971788E-2</v>
          </cell>
          <cell r="DP77">
            <v>4.6269612552033303E-2</v>
          </cell>
          <cell r="DQ77">
            <v>4.6327924850555084E-2</v>
          </cell>
          <cell r="DR77">
            <v>4.6383773685615158E-2</v>
          </cell>
          <cell r="DS77">
            <v>4.7563186520209022E-2</v>
          </cell>
          <cell r="DT77">
            <v>5.066454013822435E-2</v>
          </cell>
          <cell r="DU77">
            <v>4.1378415773088893E-2</v>
          </cell>
          <cell r="DV77">
            <v>4.1259828912123042E-2</v>
          </cell>
          <cell r="DW77">
            <v>4.1399341078550374E-2</v>
          </cell>
          <cell r="DX77">
            <v>4.0749274620242359E-2</v>
          </cell>
          <cell r="DY77">
            <v>4.0835504677288456E-2</v>
          </cell>
          <cell r="DZ77">
            <v>4.0973056461300839E-2</v>
          </cell>
          <cell r="EA77">
            <v>4.1181041181041184E-2</v>
          </cell>
          <cell r="EB77">
            <v>4.150437115900632E-2</v>
          </cell>
          <cell r="EC77">
            <v>4.1675692067755489E-2</v>
          </cell>
          <cell r="ED77">
            <v>4.1858245857551837E-2</v>
          </cell>
          <cell r="EE77">
            <v>4.1883454734651403E-2</v>
          </cell>
          <cell r="EF77">
            <v>4.2790738085929016E-2</v>
          </cell>
          <cell r="EG77">
            <v>4.3080939947780679E-2</v>
          </cell>
          <cell r="EH77">
            <v>4.3673703230355645E-2</v>
          </cell>
          <cell r="EI77">
            <v>4.3995927942283006E-2</v>
          </cell>
          <cell r="EJ77">
            <v>4.4207249277295975E-2</v>
          </cell>
          <cell r="EK77">
            <v>4.1699911812875322E-2</v>
          </cell>
          <cell r="EL77">
            <v>4.1770179797044088E-2</v>
          </cell>
          <cell r="EM77">
            <v>4.1696439830187886E-2</v>
          </cell>
          <cell r="EN77">
            <v>4.167016718474334E-2</v>
          </cell>
          <cell r="EO77">
            <v>4.1664916628165821E-2</v>
          </cell>
          <cell r="EP77">
            <v>4.1563768783223806E-2</v>
          </cell>
          <cell r="EQ77">
            <v>4.1680644079168064E-2</v>
          </cell>
          <cell r="ER77">
            <v>4.1628238450574326E-2</v>
          </cell>
          <cell r="ES77">
            <v>4.1593365167127416E-2</v>
          </cell>
          <cell r="ET77">
            <v>4.1501232916788568E-2</v>
          </cell>
          <cell r="EU77">
            <v>4.1179397860164217E-2</v>
          </cell>
          <cell r="EV77">
            <v>4.1191645169343427E-2</v>
          </cell>
          <cell r="EW77">
            <v>4.1402601734489661E-2</v>
          </cell>
          <cell r="EX77">
            <v>4.1774584342885786E-2</v>
          </cell>
          <cell r="EY77">
            <v>4.2041038070959921E-2</v>
          </cell>
          <cell r="EZ77">
            <v>4.1986644407345577E-2</v>
          </cell>
          <cell r="FA77">
            <v>4.2257633906223925E-2</v>
          </cell>
          <cell r="FB77">
            <v>4.2305768589529842E-2</v>
          </cell>
          <cell r="FC77">
            <v>4.2575328783086397E-2</v>
          </cell>
          <cell r="FD77">
            <v>4.2559387610766733E-2</v>
          </cell>
          <cell r="FE77">
            <v>3.9666615218397899E-2</v>
          </cell>
          <cell r="FF77">
            <v>3.5686983112099523E-2</v>
          </cell>
          <cell r="FG77">
            <v>3.5798940323480202E-2</v>
          </cell>
          <cell r="FH77">
            <v>3.5855182767168245E-2</v>
          </cell>
          <cell r="FI77">
            <v>3.5904069360928541E-2</v>
          </cell>
          <cell r="FJ77">
            <v>3.5940507436570429E-2</v>
          </cell>
          <cell r="FK77">
            <v>3.5970970795498367E-2</v>
          </cell>
          <cell r="FL77">
            <v>3.6004074607467774E-2</v>
          </cell>
          <cell r="FM77">
            <v>3.6009424341526881E-2</v>
          </cell>
          <cell r="FN77">
            <v>3.6051260385861143E-2</v>
          </cell>
          <cell r="FO77">
            <v>3.6018290538163911E-2</v>
          </cell>
          <cell r="FP77">
            <v>3.5910924075048221E-2</v>
          </cell>
          <cell r="FQ77">
            <v>3.8655403761254217E-2</v>
          </cell>
          <cell r="FR77" t="str">
            <v/>
          </cell>
          <cell r="FS77" t="str">
            <v/>
          </cell>
          <cell r="FT77" t="str">
            <v/>
          </cell>
          <cell r="FU77" t="str">
            <v/>
          </cell>
          <cell r="FV77" t="str">
            <v/>
          </cell>
          <cell r="FW77" t="str">
            <v/>
          </cell>
          <cell r="FX77" t="str">
            <v/>
          </cell>
          <cell r="FY77" t="str">
            <v/>
          </cell>
          <cell r="FZ77" t="str">
            <v/>
          </cell>
          <cell r="GA77" t="str">
            <v/>
          </cell>
          <cell r="GB77" t="str">
            <v/>
          </cell>
          <cell r="GC77" t="str">
            <v/>
          </cell>
          <cell r="GD77" t="str">
            <v/>
          </cell>
          <cell r="GE77" t="str">
            <v/>
          </cell>
          <cell r="GF77" t="str">
            <v/>
          </cell>
          <cell r="GG77" t="str">
            <v/>
          </cell>
          <cell r="GH77" t="str">
            <v/>
          </cell>
          <cell r="GI77" t="str">
            <v/>
          </cell>
          <cell r="GJ77" t="str">
            <v/>
          </cell>
          <cell r="GK77" t="str">
            <v/>
          </cell>
          <cell r="GL77" t="str">
            <v/>
          </cell>
          <cell r="GM77" t="str">
            <v/>
          </cell>
          <cell r="GN77" t="str">
            <v/>
          </cell>
          <cell r="GO77" t="str">
            <v/>
          </cell>
          <cell r="GP77" t="str">
            <v/>
          </cell>
          <cell r="GQ77" t="str">
            <v/>
          </cell>
          <cell r="GR77" t="str">
            <v/>
          </cell>
          <cell r="GS77" t="str">
            <v/>
          </cell>
          <cell r="GT77" t="str">
            <v/>
          </cell>
          <cell r="GU77" t="str">
            <v/>
          </cell>
          <cell r="GV77" t="str">
            <v/>
          </cell>
          <cell r="GW77" t="str">
            <v/>
          </cell>
          <cell r="GX77" t="str">
            <v/>
          </cell>
          <cell r="GY77" t="str">
            <v/>
          </cell>
          <cell r="GZ77" t="str">
            <v/>
          </cell>
          <cell r="HA77" t="str">
            <v/>
          </cell>
          <cell r="HB77" t="str">
            <v/>
          </cell>
          <cell r="HC77" t="str">
            <v/>
          </cell>
          <cell r="HD77" t="str">
            <v/>
          </cell>
          <cell r="HE77" t="str">
            <v/>
          </cell>
          <cell r="HF77" t="str">
            <v/>
          </cell>
          <cell r="HG77" t="str">
            <v/>
          </cell>
          <cell r="HH77" t="str">
            <v/>
          </cell>
          <cell r="HI77" t="str">
            <v/>
          </cell>
          <cell r="HJ77" t="str">
            <v/>
          </cell>
          <cell r="HK77" t="str">
            <v/>
          </cell>
          <cell r="HL77" t="str">
            <v/>
          </cell>
          <cell r="HM77" t="str">
            <v/>
          </cell>
          <cell r="HN77" t="str">
            <v/>
          </cell>
          <cell r="HO77" t="str">
            <v/>
          </cell>
          <cell r="HP77" t="str">
            <v/>
          </cell>
          <cell r="HQ77" t="str">
            <v/>
          </cell>
          <cell r="HR77" t="str">
            <v/>
          </cell>
          <cell r="HS77" t="str">
            <v/>
          </cell>
          <cell r="HT77" t="str">
            <v/>
          </cell>
          <cell r="HU77" t="str">
            <v/>
          </cell>
          <cell r="HV77" t="str">
            <v/>
          </cell>
          <cell r="HW77" t="str">
            <v/>
          </cell>
          <cell r="HX77" t="str">
            <v/>
          </cell>
          <cell r="HY77" t="str">
            <v/>
          </cell>
          <cell r="HZ77" t="str">
            <v/>
          </cell>
          <cell r="IA77" t="str">
            <v/>
          </cell>
          <cell r="IB77" t="str">
            <v/>
          </cell>
          <cell r="IC77" t="str">
            <v/>
          </cell>
          <cell r="ID77" t="str">
            <v/>
          </cell>
          <cell r="IE77" t="str">
            <v/>
          </cell>
          <cell r="IF77" t="str">
            <v/>
          </cell>
          <cell r="IG77" t="str">
            <v/>
          </cell>
          <cell r="IH77" t="str">
            <v/>
          </cell>
          <cell r="II77" t="str">
            <v/>
          </cell>
          <cell r="IJ77" t="str">
            <v/>
          </cell>
          <cell r="IK77" t="str">
            <v/>
          </cell>
          <cell r="IL77" t="str">
            <v/>
          </cell>
          <cell r="IM77" t="str">
            <v/>
          </cell>
          <cell r="IN77" t="str">
            <v/>
          </cell>
          <cell r="IO77" t="str">
            <v/>
          </cell>
          <cell r="IP77" t="str">
            <v/>
          </cell>
          <cell r="IQ77" t="str">
            <v/>
          </cell>
          <cell r="IR77" t="str">
            <v/>
          </cell>
          <cell r="IS77" t="str">
            <v/>
          </cell>
          <cell r="IT77" t="str">
            <v/>
          </cell>
          <cell r="IU77" t="str">
            <v/>
          </cell>
          <cell r="IV77" t="str">
            <v/>
          </cell>
          <cell r="IW77" t="str">
            <v/>
          </cell>
          <cell r="IX77" t="str">
            <v/>
          </cell>
          <cell r="IY77" t="str">
            <v/>
          </cell>
          <cell r="IZ77" t="str">
            <v/>
          </cell>
          <cell r="JA77" t="str">
            <v/>
          </cell>
          <cell r="JB77" t="str">
            <v/>
          </cell>
          <cell r="JC77" t="str">
            <v/>
          </cell>
          <cell r="JD77" t="str">
            <v/>
          </cell>
          <cell r="JE77" t="str">
            <v/>
          </cell>
          <cell r="JF77" t="str">
            <v/>
          </cell>
          <cell r="JG77" t="str">
            <v/>
          </cell>
          <cell r="JH77" t="str">
            <v/>
          </cell>
          <cell r="JI77" t="str">
            <v/>
          </cell>
          <cell r="JJ77" t="str">
            <v/>
          </cell>
          <cell r="JK77" t="str">
            <v/>
          </cell>
          <cell r="JL77" t="str">
            <v/>
          </cell>
          <cell r="JM77" t="str">
            <v/>
          </cell>
          <cell r="JN77" t="str">
            <v/>
          </cell>
          <cell r="JO77" t="str">
            <v/>
          </cell>
          <cell r="JP77" t="str">
            <v/>
          </cell>
          <cell r="JQ77" t="str">
            <v/>
          </cell>
          <cell r="JR77" t="str">
            <v/>
          </cell>
          <cell r="JS77" t="str">
            <v/>
          </cell>
          <cell r="JT77" t="str">
            <v/>
          </cell>
          <cell r="JU77" t="str">
            <v/>
          </cell>
          <cell r="JV77" t="str">
            <v/>
          </cell>
        </row>
        <row r="78">
          <cell r="A78" t="str">
            <v>AZ Dalekovod</v>
          </cell>
          <cell r="U78" t="str">
            <v/>
          </cell>
          <cell r="V78" t="str">
            <v/>
          </cell>
          <cell r="W78" t="str">
            <v/>
          </cell>
          <cell r="X78" t="str">
            <v/>
          </cell>
          <cell r="Y78" t="str">
            <v/>
          </cell>
          <cell r="Z78" t="str">
            <v/>
          </cell>
          <cell r="AA78" t="str">
            <v/>
          </cell>
          <cell r="AB78" t="str">
            <v/>
          </cell>
          <cell r="AC78" t="str">
            <v/>
          </cell>
          <cell r="AD78">
            <v>0.52338129496402874</v>
          </cell>
          <cell r="AE78">
            <v>0.5300884955752212</v>
          </cell>
          <cell r="AF78">
            <v>0.30918367346938774</v>
          </cell>
          <cell r="AG78">
            <v>0.23297628156082631</v>
          </cell>
          <cell r="AH78">
            <v>0.23158694001518604</v>
          </cell>
          <cell r="AI78">
            <v>0.2319665907365224</v>
          </cell>
          <cell r="AJ78">
            <v>0.22835820895522388</v>
          </cell>
          <cell r="AK78">
            <v>0.2262962962962963</v>
          </cell>
          <cell r="AL78">
            <v>0.2247149687385068</v>
          </cell>
          <cell r="AM78">
            <v>0.12454062882809309</v>
          </cell>
          <cell r="AN78">
            <v>0.11509433962264151</v>
          </cell>
          <cell r="AO78">
            <v>0.11521084337349398</v>
          </cell>
          <cell r="AP78">
            <v>0.11586948461253245</v>
          </cell>
          <cell r="AQ78">
            <v>0.11542012927054478</v>
          </cell>
          <cell r="AR78">
            <v>0.11530014641288433</v>
          </cell>
          <cell r="AS78">
            <v>0.11079845233907844</v>
          </cell>
          <cell r="AT78">
            <v>0.10933703575147519</v>
          </cell>
          <cell r="AU78">
            <v>7.4825091900865642E-2</v>
          </cell>
          <cell r="AV78">
            <v>6.7443351859769129E-2</v>
          </cell>
          <cell r="AW78">
            <v>6.5572066922996983E-2</v>
          </cell>
          <cell r="AX78">
            <v>6.4850976361767732E-2</v>
          </cell>
          <cell r="AY78">
            <v>6.464501587952054E-2</v>
          </cell>
          <cell r="AZ78">
            <v>6.4054410719723884E-2</v>
          </cell>
          <cell r="BA78">
            <v>6.3200000000000006E-2</v>
          </cell>
          <cell r="BB78">
            <v>6.1146018944012004E-2</v>
          </cell>
          <cell r="BC78">
            <v>6.049428255256363E-2</v>
          </cell>
          <cell r="BD78">
            <v>6.0018214936247725E-2</v>
          </cell>
          <cell r="BE78">
            <v>5.9716324871262084E-2</v>
          </cell>
          <cell r="BF78">
            <v>5.9603836156672939E-2</v>
          </cell>
          <cell r="BG78">
            <v>5.895390070921986E-2</v>
          </cell>
          <cell r="BH78">
            <v>5.8345707048650539E-2</v>
          </cell>
          <cell r="BI78">
            <v>5.808080808080808E-2</v>
          </cell>
          <cell r="BJ78">
            <v>5.8036490008688095E-2</v>
          </cell>
          <cell r="BK78">
            <v>5.8293633607622346E-2</v>
          </cell>
          <cell r="BL78">
            <v>5.7233026270897304E-2</v>
          </cell>
          <cell r="BM78">
            <v>5.698342915116672E-2</v>
          </cell>
          <cell r="BN78">
            <v>5.6602193753663231E-2</v>
          </cell>
          <cell r="BO78">
            <v>5.6369691923397171E-2</v>
          </cell>
          <cell r="BP78">
            <v>5.6139769810383371E-2</v>
          </cell>
          <cell r="BQ78">
            <v>5.533596837944664E-2</v>
          </cell>
          <cell r="BR78">
            <v>5.4886540509543703E-2</v>
          </cell>
          <cell r="BS78">
            <v>5.4527671366859563E-2</v>
          </cell>
          <cell r="BT78">
            <v>4.4527396347153712E-2</v>
          </cell>
          <cell r="BU78">
            <v>4.460546433557136E-2</v>
          </cell>
          <cell r="BV78">
            <v>4.4507827009816925E-2</v>
          </cell>
          <cell r="BW78">
            <v>4.2789628305019797E-2</v>
          </cell>
          <cell r="BX78">
            <v>4.062024931590149E-2</v>
          </cell>
          <cell r="BY78">
            <v>3.9497838574051043E-2</v>
          </cell>
          <cell r="BZ78">
            <v>3.8346038346038343E-2</v>
          </cell>
          <cell r="CA78">
            <v>3.8262072144750491E-2</v>
          </cell>
          <cell r="CB78">
            <v>3.7642738279680954E-2</v>
          </cell>
          <cell r="CC78">
            <v>3.7291630864409696E-2</v>
          </cell>
          <cell r="CD78">
            <v>3.7153652392947101E-2</v>
          </cell>
          <cell r="CE78">
            <v>3.7637786281341026E-2</v>
          </cell>
          <cell r="CF78">
            <v>3.7471526195899774E-2</v>
          </cell>
          <cell r="CG78">
            <v>3.7203481426702316E-2</v>
          </cell>
          <cell r="CH78">
            <v>3.7020187659937448E-2</v>
          </cell>
          <cell r="CI78">
            <v>3.6866621222449443E-2</v>
          </cell>
          <cell r="CJ78">
            <v>3.6595022624434391E-2</v>
          </cell>
          <cell r="CK78">
            <v>3.6480686695278972E-2</v>
          </cell>
          <cell r="CL78">
            <v>3.6316472114137487E-2</v>
          </cell>
          <cell r="CM78">
            <v>3.621594178371975E-2</v>
          </cell>
          <cell r="CN78">
            <v>3.5796962339788831E-2</v>
          </cell>
          <cell r="CO78">
            <v>3.5528694080433798E-2</v>
          </cell>
          <cell r="CP78">
            <v>3.5341274769942976E-2</v>
          </cell>
          <cell r="CQ78">
            <v>3.5256229165489573E-2</v>
          </cell>
          <cell r="CR78">
            <v>3.5212459793465378E-2</v>
          </cell>
          <cell r="CS78">
            <v>3.507681879801175E-2</v>
          </cell>
          <cell r="CT78">
            <v>3.4989542705330397E-2</v>
          </cell>
          <cell r="CU78">
            <v>3.4804753820033958E-2</v>
          </cell>
          <cell r="CV78">
            <v>1.8075063320285516E-2</v>
          </cell>
          <cell r="CW78">
            <v>3.4562864751543999E-2</v>
          </cell>
          <cell r="CX78">
            <v>3.411283914178681E-2</v>
          </cell>
          <cell r="CY78">
            <v>3.413357606098532E-2</v>
          </cell>
          <cell r="CZ78">
            <v>3.3274956217162872E-2</v>
          </cell>
          <cell r="DA78">
            <v>3.3057851239669422E-2</v>
          </cell>
          <cell r="DB78">
            <v>3.2874227739046649E-2</v>
          </cell>
          <cell r="DC78">
            <v>3.2563680717081753E-2</v>
          </cell>
          <cell r="DD78">
            <v>3.1942413676751769E-2</v>
          </cell>
          <cell r="DE78">
            <v>3.1731742995386517E-2</v>
          </cell>
          <cell r="DF78">
            <v>3.1265844177792802E-2</v>
          </cell>
          <cell r="DG78">
            <v>3.0932490404154436E-2</v>
          </cell>
          <cell r="DH78">
            <v>3.0744062729170192E-2</v>
          </cell>
          <cell r="DI78">
            <v>3.0340627114820662E-2</v>
          </cell>
          <cell r="DJ78">
            <v>2.9082897273478382E-2</v>
          </cell>
          <cell r="DK78">
            <v>2.8142485180876406E-2</v>
          </cell>
          <cell r="DL78">
            <v>2.7651304830649637E-2</v>
          </cell>
          <cell r="DM78">
            <v>2.739497666148033E-2</v>
          </cell>
          <cell r="DN78">
            <v>2.7190836298932385E-2</v>
          </cell>
          <cell r="DO78">
            <v>2.6991002999000334E-2</v>
          </cell>
          <cell r="DP78">
            <v>2.5829864446579143E-2</v>
          </cell>
          <cell r="DQ78">
            <v>2.583262169086251E-2</v>
          </cell>
          <cell r="DR78">
            <v>2.578062449959968E-2</v>
          </cell>
          <cell r="DS78">
            <v>2.5754505705449505E-2</v>
          </cell>
          <cell r="DT78">
            <v>2.5465178096757045E-2</v>
          </cell>
          <cell r="DU78">
            <v>2.0364925631269456E-2</v>
          </cell>
          <cell r="DV78">
            <v>1.99602523114145E-2</v>
          </cell>
          <cell r="DW78">
            <v>1.9767643488815677E-2</v>
          </cell>
          <cell r="DX78">
            <v>1.9201228878648235E-2</v>
          </cell>
          <cell r="DY78">
            <v>1.9136303447097519E-2</v>
          </cell>
          <cell r="DZ78">
            <v>1.8920542303071906E-2</v>
          </cell>
          <cell r="EA78">
            <v>1.8950185616852282E-2</v>
          </cell>
          <cell r="EB78">
            <v>1.8783000086557602E-2</v>
          </cell>
          <cell r="EC78">
            <v>1.854178399688082E-2</v>
          </cell>
          <cell r="ED78">
            <v>1.8348225904398368E-2</v>
          </cell>
          <cell r="EE78">
            <v>1.8166840097121054E-2</v>
          </cell>
          <cell r="EF78">
            <v>1.8115469829271473E-2</v>
          </cell>
          <cell r="EG78">
            <v>1.8059181897302001E-2</v>
          </cell>
          <cell r="EH78">
            <v>1.8289189546516239E-2</v>
          </cell>
          <cell r="EI78">
            <v>1.8147213738768646E-2</v>
          </cell>
          <cell r="EJ78">
            <v>1.8056482099177228E-2</v>
          </cell>
          <cell r="EK78">
            <v>1.6965523033637089E-2</v>
          </cell>
          <cell r="EL78">
            <v>1.692702850646343E-2</v>
          </cell>
          <cell r="EM78">
            <v>1.6855113278130385E-2</v>
          </cell>
          <cell r="EN78">
            <v>1.6718474334201462E-2</v>
          </cell>
          <cell r="EO78">
            <v>1.6632365912050064E-2</v>
          </cell>
          <cell r="EP78">
            <v>1.6575279393914025E-2</v>
          </cell>
          <cell r="EQ78">
            <v>1.639550486413955E-2</v>
          </cell>
          <cell r="ER78">
            <v>1.6307537519912804E-2</v>
          </cell>
          <cell r="ES78">
            <v>1.6251989612130351E-2</v>
          </cell>
          <cell r="ET78">
            <v>1.617419651439796E-2</v>
          </cell>
          <cell r="EU78">
            <v>1.5965828979016338E-2</v>
          </cell>
          <cell r="EV78">
            <v>1.5977365399018058E-2</v>
          </cell>
          <cell r="EW78">
            <v>1.5802201467645098E-2</v>
          </cell>
          <cell r="EX78">
            <v>1.5790792881610827E-2</v>
          </cell>
          <cell r="EY78">
            <v>1.5796731998829871E-2</v>
          </cell>
          <cell r="EZ78">
            <v>1.5734557595993324E-2</v>
          </cell>
          <cell r="FA78">
            <v>1.5684965793425664E-2</v>
          </cell>
          <cell r="FB78">
            <v>1.563021007002334E-2</v>
          </cell>
          <cell r="FC78">
            <v>1.5523555851506575E-2</v>
          </cell>
          <cell r="FD78">
            <v>1.5434538419935933E-2</v>
          </cell>
          <cell r="FE78">
            <v>1.4315480784071615E-2</v>
          </cell>
          <cell r="FF78">
            <v>1.2857043574953089E-2</v>
          </cell>
          <cell r="FG78">
            <v>1.2827663134411601E-2</v>
          </cell>
          <cell r="FH78">
            <v>1.2777991132213805E-2</v>
          </cell>
          <cell r="FI78">
            <v>1.2690532792616418E-2</v>
          </cell>
          <cell r="FJ78">
            <v>1.2878390201224848E-2</v>
          </cell>
          <cell r="FK78">
            <v>1.2796690390211408E-2</v>
          </cell>
          <cell r="FL78">
            <v>1.2785837226456848E-2</v>
          </cell>
          <cell r="FM78">
            <v>1.2800225058902135E-2</v>
          </cell>
          <cell r="FN78">
            <v>1.2744683847345444E-2</v>
          </cell>
          <cell r="FO78">
            <v>1.2803376714737953E-2</v>
          </cell>
          <cell r="FP78">
            <v>1.2765211292302297E-2</v>
          </cell>
          <cell r="FQ78">
            <v>1.2583863454652901E-2</v>
          </cell>
          <cell r="FR78" t="str">
            <v/>
          </cell>
          <cell r="FS78" t="str">
            <v/>
          </cell>
          <cell r="FT78" t="str">
            <v/>
          </cell>
          <cell r="FU78" t="str">
            <v/>
          </cell>
          <cell r="FV78" t="str">
            <v/>
          </cell>
          <cell r="FW78" t="str">
            <v/>
          </cell>
          <cell r="FX78" t="str">
            <v/>
          </cell>
          <cell r="FY78" t="str">
            <v/>
          </cell>
          <cell r="FZ78" t="str">
            <v/>
          </cell>
          <cell r="GA78" t="str">
            <v/>
          </cell>
          <cell r="GB78" t="str">
            <v/>
          </cell>
          <cell r="GC78" t="str">
            <v/>
          </cell>
          <cell r="GD78" t="str">
            <v/>
          </cell>
          <cell r="GE78" t="str">
            <v/>
          </cell>
          <cell r="GF78" t="str">
            <v/>
          </cell>
          <cell r="GG78" t="str">
            <v/>
          </cell>
          <cell r="GH78" t="str">
            <v/>
          </cell>
          <cell r="GI78" t="str">
            <v/>
          </cell>
          <cell r="GJ78" t="str">
            <v/>
          </cell>
          <cell r="GK78" t="str">
            <v/>
          </cell>
          <cell r="GL78" t="str">
            <v/>
          </cell>
          <cell r="GM78" t="str">
            <v/>
          </cell>
          <cell r="GN78" t="str">
            <v/>
          </cell>
          <cell r="GO78" t="str">
            <v/>
          </cell>
          <cell r="GP78" t="str">
            <v/>
          </cell>
          <cell r="GQ78" t="str">
            <v/>
          </cell>
          <cell r="GR78" t="str">
            <v/>
          </cell>
          <cell r="GS78" t="str">
            <v/>
          </cell>
          <cell r="GT78" t="str">
            <v/>
          </cell>
          <cell r="GU78" t="str">
            <v/>
          </cell>
          <cell r="GV78" t="str">
            <v/>
          </cell>
          <cell r="GW78" t="str">
            <v/>
          </cell>
          <cell r="GX78" t="str">
            <v/>
          </cell>
          <cell r="GY78" t="str">
            <v/>
          </cell>
          <cell r="GZ78" t="str">
            <v/>
          </cell>
          <cell r="HA78" t="str">
            <v/>
          </cell>
          <cell r="HB78" t="str">
            <v/>
          </cell>
          <cell r="HC78" t="str">
            <v/>
          </cell>
          <cell r="HD78" t="str">
            <v/>
          </cell>
          <cell r="HE78" t="str">
            <v/>
          </cell>
          <cell r="HF78" t="str">
            <v/>
          </cell>
          <cell r="HG78" t="str">
            <v/>
          </cell>
          <cell r="HH78" t="str">
            <v/>
          </cell>
          <cell r="HI78" t="str">
            <v/>
          </cell>
          <cell r="HJ78" t="str">
            <v/>
          </cell>
          <cell r="HK78" t="str">
            <v/>
          </cell>
          <cell r="HL78" t="str">
            <v/>
          </cell>
          <cell r="HM78" t="str">
            <v/>
          </cell>
          <cell r="HN78" t="str">
            <v/>
          </cell>
          <cell r="HO78" t="str">
            <v/>
          </cell>
          <cell r="HP78" t="str">
            <v/>
          </cell>
          <cell r="HQ78" t="str">
            <v/>
          </cell>
          <cell r="HR78" t="str">
            <v/>
          </cell>
          <cell r="HS78" t="str">
            <v/>
          </cell>
          <cell r="HT78" t="str">
            <v/>
          </cell>
          <cell r="HU78" t="str">
            <v/>
          </cell>
          <cell r="HV78" t="str">
            <v/>
          </cell>
          <cell r="HW78" t="str">
            <v/>
          </cell>
          <cell r="HX78" t="str">
            <v/>
          </cell>
          <cell r="HY78" t="str">
            <v/>
          </cell>
          <cell r="HZ78" t="str">
            <v/>
          </cell>
          <cell r="IA78" t="str">
            <v/>
          </cell>
          <cell r="IB78" t="str">
            <v/>
          </cell>
          <cell r="IC78" t="str">
            <v/>
          </cell>
          <cell r="ID78" t="str">
            <v/>
          </cell>
          <cell r="IE78" t="str">
            <v/>
          </cell>
          <cell r="IF78" t="str">
            <v/>
          </cell>
          <cell r="IG78" t="str">
            <v/>
          </cell>
          <cell r="IH78" t="str">
            <v/>
          </cell>
          <cell r="II78" t="str">
            <v/>
          </cell>
          <cell r="IJ78" t="str">
            <v/>
          </cell>
          <cell r="IK78" t="str">
            <v/>
          </cell>
          <cell r="IL78" t="str">
            <v/>
          </cell>
          <cell r="IM78" t="str">
            <v/>
          </cell>
          <cell r="IN78" t="str">
            <v/>
          </cell>
          <cell r="IO78" t="str">
            <v/>
          </cell>
          <cell r="IP78" t="str">
            <v/>
          </cell>
          <cell r="IQ78" t="str">
            <v/>
          </cell>
          <cell r="IR78" t="str">
            <v/>
          </cell>
          <cell r="IS78" t="str">
            <v/>
          </cell>
          <cell r="IT78" t="str">
            <v/>
          </cell>
          <cell r="IU78" t="str">
            <v/>
          </cell>
          <cell r="IV78" t="str">
            <v/>
          </cell>
          <cell r="IW78" t="str">
            <v/>
          </cell>
          <cell r="IX78" t="str">
            <v/>
          </cell>
          <cell r="IY78" t="str">
            <v/>
          </cell>
          <cell r="IZ78" t="str">
            <v/>
          </cell>
          <cell r="JA78" t="str">
            <v/>
          </cell>
          <cell r="JB78" t="str">
            <v/>
          </cell>
          <cell r="JC78" t="str">
            <v/>
          </cell>
          <cell r="JD78" t="str">
            <v/>
          </cell>
          <cell r="JE78" t="str">
            <v/>
          </cell>
          <cell r="JF78" t="str">
            <v/>
          </cell>
          <cell r="JG78" t="str">
            <v/>
          </cell>
          <cell r="JH78" t="str">
            <v/>
          </cell>
          <cell r="JI78" t="str">
            <v/>
          </cell>
          <cell r="JJ78" t="str">
            <v/>
          </cell>
          <cell r="JK78" t="str">
            <v/>
          </cell>
          <cell r="JL78" t="str">
            <v/>
          </cell>
          <cell r="JM78" t="str">
            <v/>
          </cell>
          <cell r="JN78" t="str">
            <v/>
          </cell>
          <cell r="JO78" t="str">
            <v/>
          </cell>
          <cell r="JP78" t="str">
            <v/>
          </cell>
          <cell r="JQ78" t="str">
            <v/>
          </cell>
          <cell r="JR78" t="str">
            <v/>
          </cell>
          <cell r="JS78" t="str">
            <v/>
          </cell>
          <cell r="JT78" t="str">
            <v/>
          </cell>
          <cell r="JU78" t="str">
            <v/>
          </cell>
          <cell r="JV78" t="str">
            <v/>
          </cell>
        </row>
        <row r="79">
          <cell r="A79" t="str">
            <v>AZ HKZP</v>
          </cell>
          <cell r="AG79">
            <v>0.24636572302983933</v>
          </cell>
          <cell r="AH79">
            <v>0.25094912680334092</v>
          </cell>
          <cell r="AI79">
            <v>0.23652239939255884</v>
          </cell>
          <cell r="AJ79">
            <v>0.24701492537313433</v>
          </cell>
          <cell r="AK79">
            <v>0.24777777777777779</v>
          </cell>
          <cell r="AL79">
            <v>0.24641412283927916</v>
          </cell>
          <cell r="AM79">
            <v>0.13719885667619436</v>
          </cell>
          <cell r="AN79">
            <v>0.12679245283018867</v>
          </cell>
          <cell r="AO79">
            <v>0.1278237951807229</v>
          </cell>
          <cell r="AP79">
            <v>0.12606599925843529</v>
          </cell>
          <cell r="AQ79">
            <v>0.12557710064635272</v>
          </cell>
          <cell r="AR79">
            <v>0.12445095168374817</v>
          </cell>
          <cell r="AS79">
            <v>0.11941610974322898</v>
          </cell>
          <cell r="AT79">
            <v>0.12113849357861854</v>
          </cell>
          <cell r="AU79">
            <v>8.2770069963239656E-2</v>
          </cell>
          <cell r="AV79">
            <v>7.4283882000855062E-2</v>
          </cell>
          <cell r="AW79">
            <v>7.2222799542762131E-2</v>
          </cell>
          <cell r="AX79">
            <v>7.1531346351490235E-2</v>
          </cell>
          <cell r="AY79">
            <v>7.1304169654748492E-2</v>
          </cell>
          <cell r="AZ79">
            <v>7.1769363516394277E-2</v>
          </cell>
          <cell r="BA79">
            <v>7.0699999999999999E-2</v>
          </cell>
          <cell r="BB79">
            <v>6.6304042014442469E-2</v>
          </cell>
          <cell r="BC79">
            <v>6.5381777941718927E-2</v>
          </cell>
          <cell r="BD79">
            <v>6.6939890710382519E-2</v>
          </cell>
          <cell r="BE79">
            <v>6.658234709549192E-2</v>
          </cell>
          <cell r="BF79">
            <v>6.6057183830778882E-2</v>
          </cell>
          <cell r="BG79">
            <v>6.5691489361702132E-2</v>
          </cell>
          <cell r="BH79">
            <v>6.5333216874836231E-2</v>
          </cell>
          <cell r="BI79">
            <v>6.5308254963427376E-2</v>
          </cell>
          <cell r="BJ79">
            <v>6.5160729800173761E-2</v>
          </cell>
          <cell r="BK79">
            <v>6.5482893027284536E-2</v>
          </cell>
          <cell r="BL79">
            <v>6.4483111566018422E-2</v>
          </cell>
          <cell r="BM79">
            <v>6.3916131214068306E-2</v>
          </cell>
          <cell r="BN79">
            <v>6.3300678221552373E-2</v>
          </cell>
          <cell r="BO79">
            <v>6.2864279766860945E-2</v>
          </cell>
          <cell r="BP79">
            <v>6.326074356214291E-2</v>
          </cell>
          <cell r="BQ79">
            <v>6.3076416337285904E-2</v>
          </cell>
          <cell r="BR79">
            <v>6.2832800851970183E-2</v>
          </cell>
          <cell r="BS79">
            <v>6.2759801124786047E-2</v>
          </cell>
          <cell r="BT79">
            <v>5.2259698706839088E-2</v>
          </cell>
          <cell r="BU79">
            <v>5.2183739945489596E-2</v>
          </cell>
          <cell r="BV79">
            <v>5.2003183868400103E-2</v>
          </cell>
          <cell r="BW79">
            <v>5.0772767914165282E-2</v>
          </cell>
          <cell r="BX79">
            <v>4.8525387655822441E-2</v>
          </cell>
          <cell r="BY79">
            <v>4.7373719429146678E-2</v>
          </cell>
          <cell r="BZ79">
            <v>4.6026796026796025E-2</v>
          </cell>
          <cell r="CA79">
            <v>4.6041258499481388E-2</v>
          </cell>
          <cell r="CB79">
            <v>4.5848396166867506E-2</v>
          </cell>
          <cell r="CC79">
            <v>4.5597754482442576E-2</v>
          </cell>
          <cell r="CD79">
            <v>4.5511792992901305E-2</v>
          </cell>
          <cell r="CE79">
            <v>4.5290993203495347E-2</v>
          </cell>
          <cell r="CF79">
            <v>4.5159453302961276E-2</v>
          </cell>
          <cell r="CG79">
            <v>4.5110643381307242E-2</v>
          </cell>
          <cell r="CH79">
            <v>4.5095251634916123E-2</v>
          </cell>
          <cell r="CI79">
            <v>4.5046580322653941E-2</v>
          </cell>
          <cell r="CJ79">
            <v>4.4796380090497738E-2</v>
          </cell>
          <cell r="CK79">
            <v>4.4669076123785859E-2</v>
          </cell>
          <cell r="CL79">
            <v>4.4606101618451473E-2</v>
          </cell>
          <cell r="CM79">
            <v>4.4395554803407233E-2</v>
          </cell>
          <cell r="CN79">
            <v>4.5000282310428547E-2</v>
          </cell>
          <cell r="CO79">
            <v>4.4848621780388613E-2</v>
          </cell>
          <cell r="CP79">
            <v>4.4882289843617681E-2</v>
          </cell>
          <cell r="CQ79">
            <v>4.4804791231143004E-2</v>
          </cell>
          <cell r="CR79">
            <v>4.4692737430167599E-2</v>
          </cell>
          <cell r="CS79">
            <v>4.4735652959783101E-2</v>
          </cell>
          <cell r="CT79">
            <v>4.4655474535074333E-2</v>
          </cell>
          <cell r="CU79">
            <v>4.4765138653084326E-2</v>
          </cell>
          <cell r="CV79">
            <v>4.5475477780336171E-2</v>
          </cell>
          <cell r="CW79">
            <v>4.47050824409315E-2</v>
          </cell>
          <cell r="CX79">
            <v>4.4726983766602335E-2</v>
          </cell>
          <cell r="CY79">
            <v>4.4771873933325747E-2</v>
          </cell>
          <cell r="CZ79">
            <v>4.440427094514434E-2</v>
          </cell>
          <cell r="DA79">
            <v>4.4492244990376996E-2</v>
          </cell>
          <cell r="DB79">
            <v>4.5287082695686674E-2</v>
          </cell>
          <cell r="DC79">
            <v>4.5157996255744029E-2</v>
          </cell>
          <cell r="DD79">
            <v>4.4764368462490156E-2</v>
          </cell>
          <cell r="DE79">
            <v>4.4784516709800833E-2</v>
          </cell>
          <cell r="DF79">
            <v>4.4729874373274747E-2</v>
          </cell>
          <cell r="DG79">
            <v>4.4987581846918041E-2</v>
          </cell>
          <cell r="DH79">
            <v>4.4959666046144299E-2</v>
          </cell>
          <cell r="DI79">
            <v>4.4890593277690051E-2</v>
          </cell>
          <cell r="DJ79">
            <v>4.4009914624070501E-2</v>
          </cell>
          <cell r="DK79">
            <v>4.4208077114841281E-2</v>
          </cell>
          <cell r="DL79">
            <v>4.4086618545252636E-2</v>
          </cell>
          <cell r="DM79">
            <v>4.4065347855078908E-2</v>
          </cell>
          <cell r="DN79">
            <v>4.3983540925266906E-2</v>
          </cell>
          <cell r="DO79">
            <v>4.3985338220593133E-2</v>
          </cell>
          <cell r="DP79">
            <v>4.2427153378162025E-2</v>
          </cell>
          <cell r="DQ79">
            <v>4.2485055508112726E-2</v>
          </cell>
          <cell r="DR79">
            <v>4.2540699226047501E-2</v>
          </cell>
          <cell r="DS79">
            <v>4.3244107923642958E-2</v>
          </cell>
          <cell r="DT79">
            <v>4.3009037745879851E-2</v>
          </cell>
          <cell r="DU79">
            <v>3.4936008301625736E-2</v>
          </cell>
          <cell r="DV79">
            <v>3.4995247558973472E-2</v>
          </cell>
          <cell r="DW79">
            <v>3.4940176868389107E-2</v>
          </cell>
          <cell r="DX79">
            <v>3.4220856801501963E-2</v>
          </cell>
          <cell r="DY79">
            <v>3.4171970441245571E-2</v>
          </cell>
          <cell r="DZ79">
            <v>3.4623305302900295E-2</v>
          </cell>
          <cell r="EA79">
            <v>3.466286799620133E-2</v>
          </cell>
          <cell r="EB79">
            <v>3.4752878040335847E-2</v>
          </cell>
          <cell r="EC79">
            <v>3.4700862106312007E-2</v>
          </cell>
          <cell r="ED79">
            <v>3.474451288279691E-2</v>
          </cell>
          <cell r="EE79">
            <v>3.4512660423170312E-2</v>
          </cell>
          <cell r="EF79">
            <v>3.4580129458273601E-2</v>
          </cell>
          <cell r="EG79">
            <v>3.4421235857267189E-2</v>
          </cell>
          <cell r="EH79">
            <v>3.4727424970252524E-2</v>
          </cell>
          <cell r="EI79">
            <v>3.5055105563670162E-2</v>
          </cell>
          <cell r="EJ79">
            <v>3.4823215476984658E-2</v>
          </cell>
          <cell r="EK79">
            <v>3.2755217738210218E-2</v>
          </cell>
          <cell r="EL79">
            <v>3.2717167038612154E-2</v>
          </cell>
          <cell r="EM79">
            <v>3.2617376318776009E-2</v>
          </cell>
          <cell r="EN79">
            <v>3.2638830546920947E-2</v>
          </cell>
          <cell r="EO79">
            <v>3.2466714267713886E-2</v>
          </cell>
          <cell r="EP79">
            <v>3.2397136997195597E-2</v>
          </cell>
          <cell r="EQ79">
            <v>3.2539416303253944E-2</v>
          </cell>
          <cell r="ER79">
            <v>3.2531231659260501E-2</v>
          </cell>
          <cell r="ES79">
            <v>3.2629638937756555E-2</v>
          </cell>
          <cell r="ET79">
            <v>3.2515568186567478E-2</v>
          </cell>
          <cell r="EU79">
            <v>3.2180476071991378E-2</v>
          </cell>
          <cell r="EV79">
            <v>3.2662062078721812E-2</v>
          </cell>
          <cell r="EW79">
            <v>3.2646764509673118E-2</v>
          </cell>
          <cell r="EX79">
            <v>3.2667724956136686E-2</v>
          </cell>
          <cell r="EY79">
            <v>3.2680011701282964E-2</v>
          </cell>
          <cell r="EZ79">
            <v>3.2554257095158599E-2</v>
          </cell>
          <cell r="FA79">
            <v>3.2454530285332892E-2</v>
          </cell>
          <cell r="FB79">
            <v>3.2427475825275089E-2</v>
          </cell>
          <cell r="FC79">
            <v>3.2337273181288498E-2</v>
          </cell>
          <cell r="FD79">
            <v>3.2117152722885553E-2</v>
          </cell>
          <cell r="FE79">
            <v>2.9788547615372744E-2</v>
          </cell>
          <cell r="FF79">
            <v>2.7347279171589408E-2</v>
          </cell>
          <cell r="FG79">
            <v>2.7433073061907419E-2</v>
          </cell>
          <cell r="FH79">
            <v>2.7511084732744474E-2</v>
          </cell>
          <cell r="FI79">
            <v>2.7513634456719342E-2</v>
          </cell>
          <cell r="FJ79">
            <v>2.747156605424322E-2</v>
          </cell>
          <cell r="FK79">
            <v>2.7696946324019211E-2</v>
          </cell>
          <cell r="FL79">
            <v>2.7784607819031228E-2</v>
          </cell>
          <cell r="FM79">
            <v>2.7956535499525266E-2</v>
          </cell>
          <cell r="FN79">
            <v>2.8129840867483453E-2</v>
          </cell>
          <cell r="FO79">
            <v>2.8139289482940557E-2</v>
          </cell>
          <cell r="FP79">
            <v>2.8125547957215502E-2</v>
          </cell>
          <cell r="FQ79">
            <v>2.8226787638613689E-2</v>
          </cell>
          <cell r="FR79" t="str">
            <v/>
          </cell>
          <cell r="FS79" t="str">
            <v/>
          </cell>
          <cell r="FT79" t="str">
            <v/>
          </cell>
          <cell r="FU79" t="str">
            <v/>
          </cell>
          <cell r="FV79" t="str">
            <v/>
          </cell>
          <cell r="FW79" t="str">
            <v/>
          </cell>
          <cell r="FX79" t="str">
            <v/>
          </cell>
          <cell r="FY79" t="str">
            <v/>
          </cell>
          <cell r="FZ79" t="str">
            <v/>
          </cell>
          <cell r="GA79" t="str">
            <v/>
          </cell>
          <cell r="GB79" t="str">
            <v/>
          </cell>
          <cell r="GC79" t="str">
            <v/>
          </cell>
          <cell r="GD79" t="str">
            <v/>
          </cell>
          <cell r="GE79" t="str">
            <v/>
          </cell>
          <cell r="GF79" t="str">
            <v/>
          </cell>
          <cell r="GG79" t="str">
            <v/>
          </cell>
          <cell r="GH79" t="str">
            <v/>
          </cell>
          <cell r="GI79" t="str">
            <v/>
          </cell>
          <cell r="GJ79" t="str">
            <v/>
          </cell>
          <cell r="GK79" t="str">
            <v/>
          </cell>
          <cell r="GL79" t="str">
            <v/>
          </cell>
          <cell r="GM79" t="str">
            <v/>
          </cell>
          <cell r="GN79" t="str">
            <v/>
          </cell>
          <cell r="GO79" t="str">
            <v/>
          </cell>
          <cell r="GP79" t="str">
            <v/>
          </cell>
          <cell r="GQ79" t="str">
            <v/>
          </cell>
          <cell r="GR79" t="str">
            <v/>
          </cell>
          <cell r="GS79" t="str">
            <v/>
          </cell>
          <cell r="GT79" t="str">
            <v/>
          </cell>
          <cell r="GU79" t="str">
            <v/>
          </cell>
          <cell r="GV79" t="str">
            <v/>
          </cell>
          <cell r="GW79" t="str">
            <v/>
          </cell>
          <cell r="GX79" t="str">
            <v/>
          </cell>
          <cell r="GY79" t="str">
            <v/>
          </cell>
          <cell r="GZ79" t="str">
            <v/>
          </cell>
          <cell r="HA79" t="str">
            <v/>
          </cell>
          <cell r="HB79" t="str">
            <v/>
          </cell>
          <cell r="HC79" t="str">
            <v/>
          </cell>
          <cell r="HD79" t="str">
            <v/>
          </cell>
          <cell r="HE79" t="str">
            <v/>
          </cell>
          <cell r="HF79" t="str">
            <v/>
          </cell>
          <cell r="HG79" t="str">
            <v/>
          </cell>
          <cell r="HH79" t="str">
            <v/>
          </cell>
          <cell r="HI79" t="str">
            <v/>
          </cell>
          <cell r="HJ79" t="str">
            <v/>
          </cell>
          <cell r="HK79" t="str">
            <v/>
          </cell>
          <cell r="HL79" t="str">
            <v/>
          </cell>
          <cell r="HM79" t="str">
            <v/>
          </cell>
          <cell r="HN79" t="str">
            <v/>
          </cell>
          <cell r="HO79" t="str">
            <v/>
          </cell>
          <cell r="HP79" t="str">
            <v/>
          </cell>
          <cell r="HQ79" t="str">
            <v/>
          </cell>
          <cell r="HR79" t="str">
            <v/>
          </cell>
          <cell r="HS79" t="str">
            <v/>
          </cell>
          <cell r="HT79" t="str">
            <v/>
          </cell>
          <cell r="HU79" t="str">
            <v/>
          </cell>
          <cell r="HV79" t="str">
            <v/>
          </cell>
          <cell r="HW79" t="str">
            <v/>
          </cell>
          <cell r="HX79" t="str">
            <v/>
          </cell>
          <cell r="HY79" t="str">
            <v/>
          </cell>
          <cell r="HZ79" t="str">
            <v/>
          </cell>
          <cell r="IA79" t="str">
            <v/>
          </cell>
          <cell r="IB79" t="str">
            <v/>
          </cell>
          <cell r="IC79" t="str">
            <v/>
          </cell>
          <cell r="ID79" t="str">
            <v/>
          </cell>
          <cell r="IE79" t="str">
            <v/>
          </cell>
          <cell r="IF79" t="str">
            <v/>
          </cell>
          <cell r="IG79" t="str">
            <v/>
          </cell>
          <cell r="IH79" t="str">
            <v/>
          </cell>
          <cell r="II79" t="str">
            <v/>
          </cell>
          <cell r="IJ79" t="str">
            <v/>
          </cell>
          <cell r="IK79" t="str">
            <v/>
          </cell>
          <cell r="IL79" t="str">
            <v/>
          </cell>
          <cell r="IM79" t="str">
            <v/>
          </cell>
          <cell r="IN79" t="str">
            <v/>
          </cell>
          <cell r="IO79" t="str">
            <v/>
          </cell>
          <cell r="IP79" t="str">
            <v/>
          </cell>
          <cell r="IQ79" t="str">
            <v/>
          </cell>
          <cell r="IR79" t="str">
            <v/>
          </cell>
          <cell r="IS79" t="str">
            <v/>
          </cell>
          <cell r="IT79" t="str">
            <v/>
          </cell>
          <cell r="IU79" t="str">
            <v/>
          </cell>
          <cell r="IV79" t="str">
            <v/>
          </cell>
          <cell r="IW79" t="str">
            <v/>
          </cell>
          <cell r="IX79" t="str">
            <v/>
          </cell>
          <cell r="IY79" t="str">
            <v/>
          </cell>
          <cell r="IZ79" t="str">
            <v/>
          </cell>
          <cell r="JA79" t="str">
            <v/>
          </cell>
          <cell r="JB79" t="str">
            <v/>
          </cell>
          <cell r="JC79" t="str">
            <v/>
          </cell>
          <cell r="JD79" t="str">
            <v/>
          </cell>
          <cell r="JE79" t="str">
            <v/>
          </cell>
          <cell r="JF79" t="str">
            <v/>
          </cell>
          <cell r="JG79" t="str">
            <v/>
          </cell>
          <cell r="JH79" t="str">
            <v/>
          </cell>
          <cell r="JI79" t="str">
            <v/>
          </cell>
          <cell r="JJ79" t="str">
            <v/>
          </cell>
          <cell r="JK79" t="str">
            <v/>
          </cell>
          <cell r="JL79" t="str">
            <v/>
          </cell>
          <cell r="JM79" t="str">
            <v/>
          </cell>
          <cell r="JN79" t="str">
            <v/>
          </cell>
          <cell r="JO79" t="str">
            <v/>
          </cell>
          <cell r="JP79" t="str">
            <v/>
          </cell>
          <cell r="JQ79" t="str">
            <v/>
          </cell>
          <cell r="JR79" t="str">
            <v/>
          </cell>
          <cell r="JS79" t="str">
            <v/>
          </cell>
          <cell r="JT79" t="str">
            <v/>
          </cell>
          <cell r="JU79" t="str">
            <v/>
          </cell>
          <cell r="JV79" t="str">
            <v/>
          </cell>
        </row>
        <row r="80">
          <cell r="A80" t="str">
            <v>Croatia osiguranje</v>
          </cell>
          <cell r="U80" t="str">
            <v/>
          </cell>
          <cell r="V80" t="str">
            <v/>
          </cell>
          <cell r="W80" t="str">
            <v/>
          </cell>
          <cell r="X80" t="str">
            <v/>
          </cell>
          <cell r="Y80" t="str">
            <v/>
          </cell>
          <cell r="Z80" t="str">
            <v/>
          </cell>
          <cell r="AA80" t="str">
            <v/>
          </cell>
          <cell r="AB80">
            <v>0.99481865284974091</v>
          </cell>
          <cell r="AC80">
            <v>0.77165354330708658</v>
          </cell>
          <cell r="AD80">
            <v>0.35251798561151076</v>
          </cell>
          <cell r="AE80">
            <v>0.34690265486725663</v>
          </cell>
          <cell r="AF80">
            <v>0.2010204081632653</v>
          </cell>
          <cell r="AG80">
            <v>0.15072685539403213</v>
          </cell>
          <cell r="AH80">
            <v>0.14958238420653</v>
          </cell>
          <cell r="AI80">
            <v>0.1545178435839028</v>
          </cell>
          <cell r="AJ80">
            <v>0.15335820895522387</v>
          </cell>
          <cell r="AK80" t="str">
            <v/>
          </cell>
          <cell r="AL80" t="str">
            <v/>
          </cell>
          <cell r="AM80">
            <v>0.44365046957942017</v>
          </cell>
          <cell r="AN80">
            <v>0.41905660377358489</v>
          </cell>
          <cell r="AO80">
            <v>0.41810993975903615</v>
          </cell>
          <cell r="AP80">
            <v>0.41323692992213573</v>
          </cell>
          <cell r="AQ80">
            <v>0.41163434903047091</v>
          </cell>
          <cell r="AR80">
            <v>0.41105417276720352</v>
          </cell>
          <cell r="AS80">
            <v>0.39606049947238831</v>
          </cell>
          <cell r="AT80">
            <v>0.39378687955570985</v>
          </cell>
          <cell r="AU80">
            <v>0.27143365350409104</v>
          </cell>
          <cell r="AV80">
            <v>0.24519025224454896</v>
          </cell>
          <cell r="AW80">
            <v>0.23942637431154526</v>
          </cell>
          <cell r="AX80">
            <v>0.23956834532374099</v>
          </cell>
          <cell r="AY80">
            <v>0.23901239627087389</v>
          </cell>
          <cell r="AZ80">
            <v>0.23865597401279057</v>
          </cell>
          <cell r="BA80">
            <v>0.23649999999999999</v>
          </cell>
          <cell r="BB80">
            <v>0.22432711244490294</v>
          </cell>
          <cell r="BC80">
            <v>0.22288823312430836</v>
          </cell>
          <cell r="BD80">
            <v>0.22131147540983606</v>
          </cell>
          <cell r="BE80">
            <v>0.22097750474297587</v>
          </cell>
          <cell r="BF80">
            <v>0.22084789818051448</v>
          </cell>
          <cell r="BG80">
            <v>0.21968085106382979</v>
          </cell>
          <cell r="BH80">
            <v>0.22263953183684165</v>
          </cell>
          <cell r="BI80">
            <v>0.22378962034134448</v>
          </cell>
          <cell r="BJ80">
            <v>0.22415291051259775</v>
          </cell>
          <cell r="BK80">
            <v>0.22442615851017755</v>
          </cell>
          <cell r="BL80">
            <v>0.22398498805868305</v>
          </cell>
          <cell r="BM80">
            <v>0.22531281704430164</v>
          </cell>
          <cell r="BN80">
            <v>0.22532027128862095</v>
          </cell>
          <cell r="BO80">
            <v>0.22597835137385511</v>
          </cell>
          <cell r="BP80">
            <v>0.22480748530264139</v>
          </cell>
          <cell r="BQ80">
            <v>0.22595520421607379</v>
          </cell>
          <cell r="BR80">
            <v>0.22855738510690587</v>
          </cell>
          <cell r="BS80">
            <v>0.23058113945716846</v>
          </cell>
          <cell r="BT80">
            <v>0.19204106119184108</v>
          </cell>
          <cell r="BU80">
            <v>0.19311307584923221</v>
          </cell>
          <cell r="BV80">
            <v>0.19401698063146725</v>
          </cell>
          <cell r="BW80">
            <v>0.18699706220462384</v>
          </cell>
          <cell r="BX80">
            <v>0.1787777439951353</v>
          </cell>
          <cell r="BY80">
            <v>0.17664475632143067</v>
          </cell>
          <cell r="BZ80">
            <v>0.17359667359667361</v>
          </cell>
          <cell r="CA80">
            <v>0.17350466751181284</v>
          </cell>
          <cell r="CB80">
            <v>0.1759338956791186</v>
          </cell>
          <cell r="CC80">
            <v>0.17798017987053905</v>
          </cell>
          <cell r="CD80">
            <v>0.17861231967025418</v>
          </cell>
          <cell r="CE80">
            <v>0.17990747615512023</v>
          </cell>
          <cell r="CF80">
            <v>0.1825740318906606</v>
          </cell>
          <cell r="CG80">
            <v>0.18408328118778086</v>
          </cell>
          <cell r="CH80">
            <v>0.18458913847028718</v>
          </cell>
          <cell r="CI80">
            <v>0.18512837991365599</v>
          </cell>
          <cell r="CJ80">
            <v>0.18597285067873304</v>
          </cell>
          <cell r="CK80">
            <v>0.18748588208719222</v>
          </cell>
          <cell r="CL80">
            <v>0.18846218913889359</v>
          </cell>
          <cell r="CM80">
            <v>0.18931573306255994</v>
          </cell>
          <cell r="CN80">
            <v>0.18993845632657672</v>
          </cell>
          <cell r="CO80">
            <v>0.19069136918210575</v>
          </cell>
          <cell r="CP80">
            <v>0.1913848585784452</v>
          </cell>
          <cell r="CQ80">
            <v>0.19272275269789255</v>
          </cell>
          <cell r="CR80">
            <v>0.19445855200045145</v>
          </cell>
          <cell r="CS80">
            <v>0.19504066877541798</v>
          </cell>
          <cell r="CT80">
            <v>0.19541009552879995</v>
          </cell>
          <cell r="CU80">
            <v>0.19569892473118281</v>
          </cell>
          <cell r="CV80">
            <v>0.20055261340087496</v>
          </cell>
          <cell r="CW80">
            <v>0.19768825429202788</v>
          </cell>
          <cell r="CX80">
            <v>0.19837666023385175</v>
          </cell>
          <cell r="CY80">
            <v>0.19911252702241439</v>
          </cell>
          <cell r="CZ80">
            <v>0.19902830348567876</v>
          </cell>
          <cell r="DA80">
            <v>0.20027170836635344</v>
          </cell>
          <cell r="DB80">
            <v>0.20121294564416484</v>
          </cell>
          <cell r="DC80">
            <v>0.20355137005729845</v>
          </cell>
          <cell r="DD80">
            <v>0.20374536047688674</v>
          </cell>
          <cell r="DE80">
            <v>0.20484978057837291</v>
          </cell>
          <cell r="DF80">
            <v>0.20494620021407245</v>
          </cell>
          <cell r="DG80">
            <v>0.20484307970196433</v>
          </cell>
          <cell r="DH80">
            <v>0.20494161448637671</v>
          </cell>
          <cell r="DI80">
            <v>0.20578614933453643</v>
          </cell>
          <cell r="DJ80">
            <v>0.200826218672542</v>
          </cell>
          <cell r="DK80">
            <v>0.20076450058168521</v>
          </cell>
          <cell r="DL80">
            <v>0.20099944475291504</v>
          </cell>
          <cell r="DM80">
            <v>0.20137808401867083</v>
          </cell>
          <cell r="DN80">
            <v>0.20167927046263345</v>
          </cell>
          <cell r="DO80">
            <v>0.20282128179495723</v>
          </cell>
          <cell r="DP80">
            <v>0.19495143558544134</v>
          </cell>
          <cell r="DQ80">
            <v>0.19491887275832623</v>
          </cell>
          <cell r="DR80">
            <v>0.19546303709634374</v>
          </cell>
          <cell r="DS80">
            <v>0.1955316199210835</v>
          </cell>
          <cell r="DT80">
            <v>0.19521531100478468</v>
          </cell>
          <cell r="DU80">
            <v>0.15933068142511242</v>
          </cell>
          <cell r="DV80">
            <v>0.15920677438866326</v>
          </cell>
          <cell r="DW80">
            <v>0.16009190220218483</v>
          </cell>
          <cell r="DX80">
            <v>0.15762075439494794</v>
          </cell>
          <cell r="DY80">
            <v>0.15795993336465763</v>
          </cell>
          <cell r="DZ80">
            <v>0.15865797151192723</v>
          </cell>
          <cell r="EA80">
            <v>0.15963049296382631</v>
          </cell>
          <cell r="EB80">
            <v>0.15995845235003894</v>
          </cell>
          <cell r="EC80">
            <v>0.16029112333752113</v>
          </cell>
          <cell r="ED80">
            <v>0.16070963824065237</v>
          </cell>
          <cell r="EE80">
            <v>0.16081338883107874</v>
          </cell>
          <cell r="EF80">
            <v>0.16117120639471741</v>
          </cell>
          <cell r="EG80">
            <v>0.16140121845082681</v>
          </cell>
          <cell r="EH80">
            <v>0.16367722885725619</v>
          </cell>
          <cell r="EI80">
            <v>0.1645199840658611</v>
          </cell>
          <cell r="EJ80">
            <v>0.16495441405381364</v>
          </cell>
          <cell r="EK80">
            <v>0.15588124133876455</v>
          </cell>
          <cell r="EL80">
            <v>0.15571181944502926</v>
          </cell>
          <cell r="EM80">
            <v>0.15610945315455424</v>
          </cell>
          <cell r="EN80">
            <v>0.156851213979669</v>
          </cell>
          <cell r="EO80">
            <v>0.15729346045613005</v>
          </cell>
          <cell r="EP80">
            <v>0.15788372190364572</v>
          </cell>
          <cell r="EQ80">
            <v>0.15783294196578329</v>
          </cell>
          <cell r="ER80">
            <v>0.15884128448059026</v>
          </cell>
          <cell r="ES80">
            <v>0.16000670185138643</v>
          </cell>
          <cell r="ET80">
            <v>0.16007021356626405</v>
          </cell>
          <cell r="EU80">
            <v>0.16803516629343951</v>
          </cell>
          <cell r="EV80">
            <v>0.16763751352250977</v>
          </cell>
          <cell r="EW80">
            <v>0.16794529686457638</v>
          </cell>
          <cell r="EX80">
            <v>0.16730721029325757</v>
          </cell>
          <cell r="EY80">
            <v>0.16678507250616406</v>
          </cell>
          <cell r="EZ80">
            <v>0.16823873121869784</v>
          </cell>
          <cell r="FA80">
            <v>0.16890538962122476</v>
          </cell>
          <cell r="FB80">
            <v>0.16980660220073357</v>
          </cell>
          <cell r="FC80">
            <v>0.17238222074246712</v>
          </cell>
          <cell r="FD80">
            <v>0.17460581603361483</v>
          </cell>
          <cell r="FE80">
            <v>0.16321963265936101</v>
          </cell>
          <cell r="FF80">
            <v>0.14771700604628535</v>
          </cell>
          <cell r="FG80">
            <v>0.14793641940881205</v>
          </cell>
          <cell r="FH80">
            <v>0.14799427434277135</v>
          </cell>
          <cell r="FI80">
            <v>0.14798629562298979</v>
          </cell>
          <cell r="FJ80">
            <v>0.14820647419072616</v>
          </cell>
          <cell r="FK80">
            <v>0.1481961925463661</v>
          </cell>
          <cell r="FL80">
            <v>0.14833678738276723</v>
          </cell>
          <cell r="FM80">
            <v>0.14857404086225692</v>
          </cell>
          <cell r="FN80">
            <v>0.14867624278270666</v>
          </cell>
          <cell r="FO80">
            <v>0.1485051002462188</v>
          </cell>
          <cell r="FP80">
            <v>0.14837804664211818</v>
          </cell>
          <cell r="FQ80">
            <v>0.14700872527548928</v>
          </cell>
          <cell r="FR80" t="str">
            <v/>
          </cell>
          <cell r="FS80" t="str">
            <v/>
          </cell>
          <cell r="FT80" t="str">
            <v/>
          </cell>
          <cell r="FU80" t="str">
            <v/>
          </cell>
          <cell r="FV80" t="str">
            <v/>
          </cell>
          <cell r="FW80" t="str">
            <v/>
          </cell>
          <cell r="FX80" t="str">
            <v/>
          </cell>
          <cell r="FY80" t="str">
            <v/>
          </cell>
          <cell r="FZ80" t="str">
            <v/>
          </cell>
          <cell r="GA80" t="str">
            <v/>
          </cell>
          <cell r="GB80" t="str">
            <v/>
          </cell>
          <cell r="GC80" t="str">
            <v/>
          </cell>
          <cell r="GD80" t="str">
            <v/>
          </cell>
          <cell r="GE80" t="str">
            <v/>
          </cell>
          <cell r="GF80" t="str">
            <v/>
          </cell>
          <cell r="GG80" t="str">
            <v/>
          </cell>
          <cell r="GH80" t="str">
            <v/>
          </cell>
          <cell r="GI80" t="str">
            <v/>
          </cell>
          <cell r="GJ80" t="str">
            <v/>
          </cell>
          <cell r="GK80" t="str">
            <v/>
          </cell>
          <cell r="GL80" t="str">
            <v/>
          </cell>
          <cell r="GM80" t="str">
            <v/>
          </cell>
          <cell r="GN80" t="str">
            <v/>
          </cell>
          <cell r="GO80" t="str">
            <v/>
          </cell>
          <cell r="GP80" t="str">
            <v/>
          </cell>
          <cell r="GQ80" t="str">
            <v/>
          </cell>
          <cell r="GR80" t="str">
            <v/>
          </cell>
          <cell r="GS80" t="str">
            <v/>
          </cell>
          <cell r="GT80" t="str">
            <v/>
          </cell>
          <cell r="GU80" t="str">
            <v/>
          </cell>
          <cell r="GV80" t="str">
            <v/>
          </cell>
          <cell r="GW80" t="str">
            <v/>
          </cell>
          <cell r="GX80" t="str">
            <v/>
          </cell>
          <cell r="GY80" t="str">
            <v/>
          </cell>
          <cell r="GZ80" t="str">
            <v/>
          </cell>
          <cell r="HA80" t="str">
            <v/>
          </cell>
          <cell r="HB80" t="str">
            <v/>
          </cell>
          <cell r="HC80" t="str">
            <v/>
          </cell>
          <cell r="HD80" t="str">
            <v/>
          </cell>
          <cell r="HE80" t="str">
            <v/>
          </cell>
          <cell r="HF80" t="str">
            <v/>
          </cell>
          <cell r="HG80" t="str">
            <v/>
          </cell>
          <cell r="HH80" t="str">
            <v/>
          </cell>
          <cell r="HI80" t="str">
            <v/>
          </cell>
          <cell r="HJ80" t="str">
            <v/>
          </cell>
          <cell r="HK80" t="str">
            <v/>
          </cell>
          <cell r="HL80" t="str">
            <v/>
          </cell>
          <cell r="HM80" t="str">
            <v/>
          </cell>
          <cell r="HN80" t="str">
            <v/>
          </cell>
          <cell r="HO80" t="str">
            <v/>
          </cell>
          <cell r="HP80" t="str">
            <v/>
          </cell>
          <cell r="HQ80" t="str">
            <v/>
          </cell>
          <cell r="HR80" t="str">
            <v/>
          </cell>
          <cell r="HS80" t="str">
            <v/>
          </cell>
          <cell r="HT80" t="str">
            <v/>
          </cell>
          <cell r="HU80" t="str">
            <v/>
          </cell>
          <cell r="HV80" t="str">
            <v/>
          </cell>
          <cell r="HW80" t="str">
            <v/>
          </cell>
          <cell r="HX80" t="str">
            <v/>
          </cell>
          <cell r="HY80" t="str">
            <v/>
          </cell>
          <cell r="HZ80" t="str">
            <v/>
          </cell>
          <cell r="IA80" t="str">
            <v/>
          </cell>
          <cell r="IB80" t="str">
            <v/>
          </cell>
          <cell r="IC80" t="str">
            <v/>
          </cell>
          <cell r="ID80" t="str">
            <v/>
          </cell>
          <cell r="IE80" t="str">
            <v/>
          </cell>
          <cell r="IF80" t="str">
            <v/>
          </cell>
          <cell r="IG80" t="str">
            <v/>
          </cell>
          <cell r="IH80" t="str">
            <v/>
          </cell>
          <cell r="II80" t="str">
            <v/>
          </cell>
          <cell r="IJ80" t="str">
            <v/>
          </cell>
          <cell r="IK80" t="str">
            <v/>
          </cell>
          <cell r="IL80" t="str">
            <v/>
          </cell>
          <cell r="IM80" t="str">
            <v/>
          </cell>
          <cell r="IN80" t="str">
            <v/>
          </cell>
          <cell r="IO80" t="str">
            <v/>
          </cell>
          <cell r="IP80" t="str">
            <v/>
          </cell>
          <cell r="IQ80" t="str">
            <v/>
          </cell>
          <cell r="IR80" t="str">
            <v/>
          </cell>
          <cell r="IS80" t="str">
            <v/>
          </cell>
          <cell r="IT80" t="str">
            <v/>
          </cell>
          <cell r="IU80" t="str">
            <v/>
          </cell>
          <cell r="IV80" t="str">
            <v/>
          </cell>
          <cell r="IW80" t="str">
            <v/>
          </cell>
          <cell r="IX80" t="str">
            <v/>
          </cell>
          <cell r="IY80" t="str">
            <v/>
          </cell>
          <cell r="IZ80" t="str">
            <v/>
          </cell>
          <cell r="JA80" t="str">
            <v/>
          </cell>
          <cell r="JB80" t="str">
            <v/>
          </cell>
          <cell r="JC80" t="str">
            <v/>
          </cell>
          <cell r="JD80" t="str">
            <v/>
          </cell>
          <cell r="JE80" t="str">
            <v/>
          </cell>
          <cell r="JF80" t="str">
            <v/>
          </cell>
          <cell r="JG80" t="str">
            <v/>
          </cell>
          <cell r="JH80" t="str">
            <v/>
          </cell>
          <cell r="JI80" t="str">
            <v/>
          </cell>
          <cell r="JJ80" t="str">
            <v/>
          </cell>
          <cell r="JK80" t="str">
            <v/>
          </cell>
          <cell r="JL80" t="str">
            <v/>
          </cell>
          <cell r="JM80" t="str">
            <v/>
          </cell>
          <cell r="JN80" t="str">
            <v/>
          </cell>
          <cell r="JO80" t="str">
            <v/>
          </cell>
          <cell r="JP80" t="str">
            <v/>
          </cell>
          <cell r="JQ80" t="str">
            <v/>
          </cell>
          <cell r="JR80" t="str">
            <v/>
          </cell>
          <cell r="JS80" t="str">
            <v/>
          </cell>
          <cell r="JT80" t="str">
            <v/>
          </cell>
          <cell r="JU80" t="str">
            <v/>
          </cell>
          <cell r="JV80" t="str">
            <v/>
          </cell>
        </row>
        <row r="81">
          <cell r="A81" t="str">
            <v>Erikson Nikola Tesla</v>
          </cell>
          <cell r="U81" t="str">
            <v/>
          </cell>
          <cell r="V81" t="str">
            <v/>
          </cell>
          <cell r="W81" t="str">
            <v/>
          </cell>
          <cell r="X81" t="str">
            <v/>
          </cell>
          <cell r="Y81" t="str">
            <v/>
          </cell>
          <cell r="Z81" t="str">
            <v/>
          </cell>
          <cell r="AA81" t="str">
            <v/>
          </cell>
          <cell r="AB81" t="str">
            <v/>
          </cell>
          <cell r="AC81" t="str">
            <v/>
          </cell>
          <cell r="AD81">
            <v>0.52338129496402874</v>
          </cell>
          <cell r="AE81">
            <v>0.5300884955752212</v>
          </cell>
          <cell r="AF81">
            <v>0.41530612244897958</v>
          </cell>
          <cell r="AG81">
            <v>0.31178270849273143</v>
          </cell>
          <cell r="AH81">
            <v>0.30941533788914199</v>
          </cell>
          <cell r="AI81">
            <v>0.31017463933181472</v>
          </cell>
          <cell r="AJ81">
            <v>0.30485074626865671</v>
          </cell>
          <cell r="AK81">
            <v>0.30259259259259258</v>
          </cell>
          <cell r="AL81">
            <v>0.30047811695476279</v>
          </cell>
          <cell r="AM81">
            <v>0.16680277664352797</v>
          </cell>
          <cell r="AN81">
            <v>0.15415094339622643</v>
          </cell>
          <cell r="AO81">
            <v>0.15399096385542169</v>
          </cell>
          <cell r="AP81">
            <v>0.15164998146088246</v>
          </cell>
          <cell r="AQ81">
            <v>0.15087719298245614</v>
          </cell>
          <cell r="AR81">
            <v>0.14970717423133237</v>
          </cell>
          <cell r="AS81">
            <v>0.14421385860007035</v>
          </cell>
          <cell r="AT81">
            <v>0.14231169732731691</v>
          </cell>
          <cell r="AU81">
            <v>9.7118463180362866E-2</v>
          </cell>
          <cell r="AV81">
            <v>8.7537409149209058E-2</v>
          </cell>
          <cell r="AW81">
            <v>8.5108593993557108E-2</v>
          </cell>
          <cell r="AX81">
            <v>8.4172661870503596E-2</v>
          </cell>
          <cell r="AY81">
            <v>8.3905337567872149E-2</v>
          </cell>
          <cell r="AZ81">
            <v>8.3138767637803271E-2</v>
          </cell>
          <cell r="BA81">
            <v>8.1900000000000001E-2</v>
          </cell>
          <cell r="BB81">
            <v>7.6713870392947581E-2</v>
          </cell>
          <cell r="BC81">
            <v>7.5248985614164515E-2</v>
          </cell>
          <cell r="BD81">
            <v>7.4408014571948997E-2</v>
          </cell>
          <cell r="BE81">
            <v>7.3809738910470685E-2</v>
          </cell>
          <cell r="BF81">
            <v>7.3137940306534019E-2</v>
          </cell>
          <cell r="BG81">
            <v>7.225177304964539E-2</v>
          </cell>
          <cell r="BH81">
            <v>7.1185256354266743E-2</v>
          </cell>
          <cell r="BI81">
            <v>7.096830372692442E-2</v>
          </cell>
          <cell r="BJ81">
            <v>7.080799304952215E-2</v>
          </cell>
          <cell r="BK81">
            <v>7.0506712862711124E-2</v>
          </cell>
          <cell r="BL81">
            <v>6.9430228590924598E-2</v>
          </cell>
          <cell r="BM81">
            <v>6.8819749746364553E-2</v>
          </cell>
          <cell r="BN81">
            <v>6.8492003684166455E-2</v>
          </cell>
          <cell r="BO81">
            <v>6.8026644462947539E-2</v>
          </cell>
          <cell r="BP81">
            <v>6.7732052662084957E-2</v>
          </cell>
          <cell r="BQ81">
            <v>6.7358366271409745E-2</v>
          </cell>
          <cell r="BR81">
            <v>6.6928811337757022E-2</v>
          </cell>
          <cell r="BS81">
            <v>6.6509087945227807E-2</v>
          </cell>
          <cell r="BT81">
            <v>5.4392747633648847E-2</v>
          </cell>
          <cell r="BU81">
            <v>5.4244499102572626E-2</v>
          </cell>
          <cell r="BV81">
            <v>5.4059432210135316E-2</v>
          </cell>
          <cell r="BW81">
            <v>5.1986205134755395E-2</v>
          </cell>
          <cell r="BX81">
            <v>4.9437519002736394E-2</v>
          </cell>
          <cell r="BY81">
            <v>4.8084325220583882E-2</v>
          </cell>
          <cell r="BZ81">
            <v>4.6893046893046894E-2</v>
          </cell>
          <cell r="CA81">
            <v>4.6790365333640657E-2</v>
          </cell>
          <cell r="CB81">
            <v>4.6536982842715326E-2</v>
          </cell>
          <cell r="CC81">
            <v>4.6285157816348746E-2</v>
          </cell>
          <cell r="CD81">
            <v>4.6198763453171511E-2</v>
          </cell>
          <cell r="CE81">
            <v>4.6033468501913304E-2</v>
          </cell>
          <cell r="CF81">
            <v>4.5899772209567195E-2</v>
          </cell>
          <cell r="CG81">
            <v>4.5736390010808349E-2</v>
          </cell>
          <cell r="CH81">
            <v>4.5720784759738411E-2</v>
          </cell>
          <cell r="CI81">
            <v>4.5671438309475121E-2</v>
          </cell>
          <cell r="CJ81">
            <v>4.5305429864253392E-2</v>
          </cell>
          <cell r="CK81">
            <v>4.5120849333634513E-2</v>
          </cell>
          <cell r="CL81">
            <v>4.5000845880561663E-2</v>
          </cell>
          <cell r="CM81">
            <v>4.4621199300502061E-2</v>
          </cell>
          <cell r="CN81">
            <v>4.3871040596239627E-2</v>
          </cell>
          <cell r="CO81">
            <v>4.3662449164030726E-2</v>
          </cell>
          <cell r="CP81">
            <v>4.3583808502230002E-2</v>
          </cell>
          <cell r="CQ81">
            <v>4.3222780948076162E-2</v>
          </cell>
          <cell r="CR81">
            <v>4.2999830709327919E-2</v>
          </cell>
          <cell r="CS81">
            <v>4.2871667419792141E-2</v>
          </cell>
          <cell r="CT81">
            <v>4.2733593352552147E-2</v>
          </cell>
          <cell r="CU81">
            <v>4.2614601018675723E-2</v>
          </cell>
          <cell r="CV81">
            <v>4.3172921943357125E-2</v>
          </cell>
          <cell r="CW81">
            <v>4.2325344212136663E-2</v>
          </cell>
          <cell r="CX81">
            <v>4.2229537972528097E-2</v>
          </cell>
          <cell r="CY81">
            <v>4.1870519968141999E-2</v>
          </cell>
          <cell r="CZ81">
            <v>4.1240607875261286E-2</v>
          </cell>
          <cell r="DA81">
            <v>4.1265708139929809E-2</v>
          </cell>
          <cell r="DB81">
            <v>4.103610497080995E-2</v>
          </cell>
          <cell r="DC81">
            <v>4.1016622227264994E-2</v>
          </cell>
          <cell r="DD81">
            <v>4.0490383533910698E-2</v>
          </cell>
          <cell r="DE81">
            <v>4.0508608079216836E-2</v>
          </cell>
          <cell r="DF81">
            <v>4.0448425440820238E-2</v>
          </cell>
          <cell r="DG81">
            <v>4.047188981711447E-2</v>
          </cell>
          <cell r="DH81">
            <v>4.0277542731426634E-2</v>
          </cell>
          <cell r="DI81">
            <v>4.0096999774419127E-2</v>
          </cell>
          <cell r="DJ81">
            <v>3.9107683833654643E-2</v>
          </cell>
          <cell r="DK81">
            <v>3.9277602348900341E-2</v>
          </cell>
          <cell r="DL81">
            <v>3.9311493614658521E-2</v>
          </cell>
          <cell r="DM81">
            <v>3.9453211824849968E-2</v>
          </cell>
          <cell r="DN81">
            <v>3.9423932384341637E-2</v>
          </cell>
          <cell r="DO81">
            <v>3.9320226591136286E-2</v>
          </cell>
          <cell r="DP81">
            <v>3.7677446899348918E-2</v>
          </cell>
          <cell r="DQ81">
            <v>3.7574722459436376E-2</v>
          </cell>
          <cell r="DR81">
            <v>3.746997598078463E-2</v>
          </cell>
          <cell r="DS81">
            <v>3.7165404713661088E-2</v>
          </cell>
          <cell r="DT81">
            <v>3.6469962785752257E-2</v>
          </cell>
          <cell r="DU81">
            <v>2.948806641300588E-2</v>
          </cell>
          <cell r="DV81">
            <v>2.9335522336472825E-2</v>
          </cell>
          <cell r="DW81">
            <v>2.9348014565632043E-2</v>
          </cell>
          <cell r="DX81">
            <v>2.8759173920464242E-2</v>
          </cell>
          <cell r="DY81">
            <v>2.8576310281491605E-2</v>
          </cell>
          <cell r="DZ81">
            <v>2.8573880212802473E-2</v>
          </cell>
          <cell r="EA81">
            <v>2.8705862039195371E-2</v>
          </cell>
          <cell r="EB81">
            <v>2.8693845754349519E-2</v>
          </cell>
          <cell r="EC81">
            <v>2.8722436425074729E-2</v>
          </cell>
          <cell r="ED81">
            <v>2.8758566843064111E-2</v>
          </cell>
          <cell r="EE81">
            <v>2.8702740201179328E-2</v>
          </cell>
          <cell r="EF81">
            <v>2.8671966636257006E-2</v>
          </cell>
          <cell r="EG81">
            <v>2.8633594429939079E-2</v>
          </cell>
          <cell r="EH81">
            <v>2.8954210920629324E-2</v>
          </cell>
          <cell r="EI81">
            <v>2.894701898818218E-2</v>
          </cell>
          <cell r="EJ81">
            <v>2.8908160996219703E-2</v>
          </cell>
          <cell r="EK81">
            <v>2.7296014781841852E-2</v>
          </cell>
          <cell r="EL81">
            <v>2.728535938355299E-2</v>
          </cell>
          <cell r="EM81">
            <v>2.7195157832793915E-2</v>
          </cell>
          <cell r="EN81">
            <v>2.7094009913467193E-2</v>
          </cell>
          <cell r="EO81">
            <v>2.7174597841152507E-2</v>
          </cell>
          <cell r="EP81">
            <v>2.6997614164329664E-2</v>
          </cell>
          <cell r="EQ81">
            <v>2.7004360952700437E-2</v>
          </cell>
          <cell r="ER81">
            <v>2.6997568541963612E-2</v>
          </cell>
          <cell r="ES81">
            <v>2.6974951830443159E-2</v>
          </cell>
          <cell r="ET81">
            <v>2.6789819032891713E-2</v>
          </cell>
          <cell r="EU81">
            <v>2.6416189765281581E-2</v>
          </cell>
          <cell r="EV81">
            <v>2.6296080552550553E-2</v>
          </cell>
          <cell r="EW81">
            <v>2.6309206137424952E-2</v>
          </cell>
          <cell r="EX81">
            <v>2.6234438967332276E-2</v>
          </cell>
          <cell r="EY81">
            <v>2.6286096368423252E-2</v>
          </cell>
          <cell r="EZ81">
            <v>2.637729549248748E-2</v>
          </cell>
          <cell r="FA81">
            <v>2.6322376105456367E-2</v>
          </cell>
          <cell r="FB81">
            <v>2.6300433477825944E-2</v>
          </cell>
          <cell r="FC81">
            <v>2.6177792575328783E-2</v>
          </cell>
          <cell r="FD81">
            <v>2.6126388484419852E-2</v>
          </cell>
          <cell r="FE81">
            <v>2.4116375983948141E-2</v>
          </cell>
          <cell r="FF81">
            <v>2.1439988880394747E-2</v>
          </cell>
          <cell r="FG81">
            <v>2.1402677077523705E-2</v>
          </cell>
          <cell r="FH81">
            <v>2.1331564431100094E-2</v>
          </cell>
          <cell r="FI81">
            <v>2.1325688714865055E-2</v>
          </cell>
          <cell r="FJ81">
            <v>2.1277340332458441E-2</v>
          </cell>
          <cell r="FK81">
            <v>2.1316130841776811E-2</v>
          </cell>
          <cell r="FL81">
            <v>2.1356563279356491E-2</v>
          </cell>
          <cell r="FM81">
            <v>2.1380595702781589E-2</v>
          </cell>
          <cell r="FN81">
            <v>2.1370229545134487E-2</v>
          </cell>
          <cell r="FO81">
            <v>2.1350685895181146E-2</v>
          </cell>
          <cell r="FP81">
            <v>2.1322111169559881E-2</v>
          </cell>
          <cell r="FQ81">
            <v>2.1135328675218133E-2</v>
          </cell>
          <cell r="FR81" t="str">
            <v/>
          </cell>
          <cell r="FS81" t="str">
            <v/>
          </cell>
          <cell r="FT81" t="str">
            <v/>
          </cell>
          <cell r="FU81" t="str">
            <v/>
          </cell>
          <cell r="FV81" t="str">
            <v/>
          </cell>
          <cell r="FW81" t="str">
            <v/>
          </cell>
          <cell r="FX81" t="str">
            <v/>
          </cell>
          <cell r="FY81" t="str">
            <v/>
          </cell>
          <cell r="FZ81" t="str">
            <v/>
          </cell>
          <cell r="GA81" t="str">
            <v/>
          </cell>
          <cell r="GB81" t="str">
            <v/>
          </cell>
          <cell r="GC81" t="str">
            <v/>
          </cell>
          <cell r="GD81" t="str">
            <v/>
          </cell>
          <cell r="GE81" t="str">
            <v/>
          </cell>
          <cell r="GF81" t="str">
            <v/>
          </cell>
          <cell r="GG81" t="str">
            <v/>
          </cell>
          <cell r="GH81" t="str">
            <v/>
          </cell>
          <cell r="GI81" t="str">
            <v/>
          </cell>
          <cell r="GJ81" t="str">
            <v/>
          </cell>
          <cell r="GK81" t="str">
            <v/>
          </cell>
          <cell r="GL81" t="str">
            <v/>
          </cell>
          <cell r="GM81" t="str">
            <v/>
          </cell>
          <cell r="GN81" t="str">
            <v/>
          </cell>
          <cell r="GO81" t="str">
            <v/>
          </cell>
          <cell r="GP81" t="str">
            <v/>
          </cell>
          <cell r="GQ81" t="str">
            <v/>
          </cell>
          <cell r="GR81" t="str">
            <v/>
          </cell>
          <cell r="GS81" t="str">
            <v/>
          </cell>
          <cell r="GT81" t="str">
            <v/>
          </cell>
          <cell r="GU81" t="str">
            <v/>
          </cell>
          <cell r="GV81" t="str">
            <v/>
          </cell>
          <cell r="GW81" t="str">
            <v/>
          </cell>
          <cell r="GX81" t="str">
            <v/>
          </cell>
          <cell r="GY81" t="str">
            <v/>
          </cell>
          <cell r="GZ81" t="str">
            <v/>
          </cell>
          <cell r="HA81" t="str">
            <v/>
          </cell>
          <cell r="HB81" t="str">
            <v/>
          </cell>
          <cell r="HC81" t="str">
            <v/>
          </cell>
          <cell r="HD81" t="str">
            <v/>
          </cell>
          <cell r="HE81" t="str">
            <v/>
          </cell>
          <cell r="HF81" t="str">
            <v/>
          </cell>
          <cell r="HG81" t="str">
            <v/>
          </cell>
          <cell r="HH81" t="str">
            <v/>
          </cell>
          <cell r="HI81" t="str">
            <v/>
          </cell>
          <cell r="HJ81" t="str">
            <v/>
          </cell>
          <cell r="HK81" t="str">
            <v/>
          </cell>
          <cell r="HL81" t="str">
            <v/>
          </cell>
          <cell r="HM81" t="str">
            <v/>
          </cell>
          <cell r="HN81" t="str">
            <v/>
          </cell>
          <cell r="HO81" t="str">
            <v/>
          </cell>
          <cell r="HP81" t="str">
            <v/>
          </cell>
          <cell r="HQ81" t="str">
            <v/>
          </cell>
          <cell r="HR81" t="str">
            <v/>
          </cell>
          <cell r="HS81" t="str">
            <v/>
          </cell>
          <cell r="HT81" t="str">
            <v/>
          </cell>
          <cell r="HU81" t="str">
            <v/>
          </cell>
          <cell r="HV81" t="str">
            <v/>
          </cell>
          <cell r="HW81" t="str">
            <v/>
          </cell>
          <cell r="HX81" t="str">
            <v/>
          </cell>
          <cell r="HY81" t="str">
            <v/>
          </cell>
          <cell r="HZ81" t="str">
            <v/>
          </cell>
          <cell r="IA81" t="str">
            <v/>
          </cell>
          <cell r="IB81" t="str">
            <v/>
          </cell>
          <cell r="IC81" t="str">
            <v/>
          </cell>
          <cell r="ID81" t="str">
            <v/>
          </cell>
          <cell r="IE81" t="str">
            <v/>
          </cell>
          <cell r="IF81" t="str">
            <v/>
          </cell>
          <cell r="IG81" t="str">
            <v/>
          </cell>
          <cell r="IH81" t="str">
            <v/>
          </cell>
          <cell r="II81" t="str">
            <v/>
          </cell>
          <cell r="IJ81" t="str">
            <v/>
          </cell>
          <cell r="IK81" t="str">
            <v/>
          </cell>
          <cell r="IL81" t="str">
            <v/>
          </cell>
          <cell r="IM81" t="str">
            <v/>
          </cell>
          <cell r="IN81" t="str">
            <v/>
          </cell>
          <cell r="IO81" t="str">
            <v/>
          </cell>
          <cell r="IP81" t="str">
            <v/>
          </cell>
          <cell r="IQ81" t="str">
            <v/>
          </cell>
          <cell r="IR81" t="str">
            <v/>
          </cell>
          <cell r="IS81" t="str">
            <v/>
          </cell>
          <cell r="IT81" t="str">
            <v/>
          </cell>
          <cell r="IU81" t="str">
            <v/>
          </cell>
          <cell r="IV81" t="str">
            <v/>
          </cell>
          <cell r="IW81" t="str">
            <v/>
          </cell>
          <cell r="IX81" t="str">
            <v/>
          </cell>
          <cell r="IY81" t="str">
            <v/>
          </cell>
          <cell r="IZ81" t="str">
            <v/>
          </cell>
          <cell r="JA81" t="str">
            <v/>
          </cell>
          <cell r="JB81" t="str">
            <v/>
          </cell>
          <cell r="JC81" t="str">
            <v/>
          </cell>
          <cell r="JD81" t="str">
            <v/>
          </cell>
          <cell r="JE81" t="str">
            <v/>
          </cell>
          <cell r="JF81" t="str">
            <v/>
          </cell>
          <cell r="JG81" t="str">
            <v/>
          </cell>
          <cell r="JH81" t="str">
            <v/>
          </cell>
          <cell r="JI81" t="str">
            <v/>
          </cell>
          <cell r="JJ81" t="str">
            <v/>
          </cell>
          <cell r="JK81" t="str">
            <v/>
          </cell>
          <cell r="JL81" t="str">
            <v/>
          </cell>
          <cell r="JM81" t="str">
            <v/>
          </cell>
          <cell r="JN81" t="str">
            <v/>
          </cell>
          <cell r="JO81" t="str">
            <v/>
          </cell>
          <cell r="JP81" t="str">
            <v/>
          </cell>
          <cell r="JQ81" t="str">
            <v/>
          </cell>
          <cell r="JR81" t="str">
            <v/>
          </cell>
          <cell r="JS81" t="str">
            <v/>
          </cell>
          <cell r="JT81" t="str">
            <v/>
          </cell>
          <cell r="JU81" t="str">
            <v/>
          </cell>
          <cell r="JV81" t="str">
            <v/>
          </cell>
        </row>
        <row r="82">
          <cell r="A82" t="str">
            <v>Hrvatski liječnički sindikat</v>
          </cell>
          <cell r="U82" t="str">
            <v/>
          </cell>
          <cell r="V82" t="str">
            <v/>
          </cell>
          <cell r="W82" t="str">
            <v/>
          </cell>
          <cell r="X82" t="str">
            <v/>
          </cell>
          <cell r="Y82" t="str">
            <v/>
          </cell>
          <cell r="Z82" t="str">
            <v/>
          </cell>
          <cell r="AA82" t="str">
            <v/>
          </cell>
          <cell r="AB82" t="str">
            <v/>
          </cell>
          <cell r="AC82">
            <v>0.21456692913385828</v>
          </cell>
          <cell r="AD82">
            <v>0.11151079136690648</v>
          </cell>
          <cell r="AE82">
            <v>0.10973451327433628</v>
          </cell>
          <cell r="AF82">
            <v>6.5306122448979598E-2</v>
          </cell>
          <cell r="AG82">
            <v>5.0879877582249426E-2</v>
          </cell>
          <cell r="AH82">
            <v>5.0493545937737284E-2</v>
          </cell>
          <cell r="AI82">
            <v>5.7706909643128322E-2</v>
          </cell>
          <cell r="AJ82">
            <v>5.6716417910447764E-2</v>
          </cell>
          <cell r="AK82">
            <v>6.0740740740740741E-2</v>
          </cell>
          <cell r="AL82">
            <v>6.5465244575211481E-2</v>
          </cell>
          <cell r="AM82">
            <v>3.7158023683135977E-2</v>
          </cell>
          <cell r="AN82">
            <v>3.4339622641509436E-2</v>
          </cell>
          <cell r="AO82">
            <v>3.4262048192771087E-2</v>
          </cell>
          <cell r="AP82">
            <v>3.6892843900630329E-2</v>
          </cell>
          <cell r="AQ82">
            <v>3.7119113573407199E-2</v>
          </cell>
          <cell r="AR82">
            <v>3.6786237188872618E-2</v>
          </cell>
          <cell r="AS82">
            <v>3.534998241294407E-2</v>
          </cell>
          <cell r="AT82">
            <v>3.5057271780631727E-2</v>
          </cell>
          <cell r="AU82">
            <v>2.407209771137199E-2</v>
          </cell>
          <cell r="AV82">
            <v>2.2124839675074819E-2</v>
          </cell>
          <cell r="AW82">
            <v>2.1614881014236725E-2</v>
          </cell>
          <cell r="AX82">
            <v>2.1582733812949641E-2</v>
          </cell>
          <cell r="AY82">
            <v>2.1616637639586107E-2</v>
          </cell>
          <cell r="AZ82">
            <v>2.1520657801238453E-2</v>
          </cell>
          <cell r="BA82">
            <v>2.1600000000000001E-2</v>
          </cell>
          <cell r="BB82">
            <v>2.1851261371096314E-2</v>
          </cell>
          <cell r="BC82">
            <v>2.1486536333456291E-2</v>
          </cell>
          <cell r="BD82">
            <v>2.1311475409836064E-2</v>
          </cell>
          <cell r="BE82">
            <v>2.1682175444936308E-2</v>
          </cell>
          <cell r="BF82">
            <v>2.1690418571300527E-2</v>
          </cell>
          <cell r="BG82">
            <v>2.1542553191489362E-2</v>
          </cell>
          <cell r="BH82">
            <v>2.1399248842693685E-2</v>
          </cell>
          <cell r="BI82">
            <v>2.1595262974573318E-2</v>
          </cell>
          <cell r="BJ82">
            <v>2.1633362293657688E-2</v>
          </cell>
          <cell r="BK82">
            <v>2.1741013425725424E-2</v>
          </cell>
          <cell r="BL82">
            <v>2.1494370522006142E-2</v>
          </cell>
          <cell r="BM82">
            <v>2.181264795400744E-2</v>
          </cell>
          <cell r="BN82">
            <v>2.2021267688185547E-2</v>
          </cell>
          <cell r="BO82">
            <v>2.1898417985012488E-2</v>
          </cell>
          <cell r="BP82">
            <v>2.1776931357125114E-2</v>
          </cell>
          <cell r="BQ82">
            <v>2.1739130434782608E-2</v>
          </cell>
          <cell r="BR82">
            <v>2.1626935364954535E-2</v>
          </cell>
          <cell r="BS82">
            <v>2.1436139864699649E-2</v>
          </cell>
          <cell r="BT82">
            <v>1.7397680309292094E-2</v>
          </cell>
          <cell r="BU82">
            <v>1.7350262580602273E-2</v>
          </cell>
          <cell r="BV82">
            <v>1.7312284425577078E-2</v>
          </cell>
          <cell r="BW82">
            <v>1.6668795503895772E-2</v>
          </cell>
          <cell r="BX82">
            <v>1.5871085436302827E-2</v>
          </cell>
          <cell r="BY82">
            <v>1.5455675963759104E-2</v>
          </cell>
          <cell r="BZ82">
            <v>1.5072765072765074E-2</v>
          </cell>
          <cell r="CA82">
            <v>1.5039760285813069E-2</v>
          </cell>
          <cell r="CB82">
            <v>1.4976760199690136E-2</v>
          </cell>
          <cell r="CC82">
            <v>1.4893738901300338E-2</v>
          </cell>
          <cell r="CD82">
            <v>1.4769864895809481E-2</v>
          </cell>
          <cell r="CE82">
            <v>1.4735278999371751E-2</v>
          </cell>
          <cell r="CF82">
            <v>1.4578587699316629E-2</v>
          </cell>
          <cell r="CG82">
            <v>1.4562830650207635E-2</v>
          </cell>
          <cell r="CH82">
            <v>1.4557861814046062E-2</v>
          </cell>
          <cell r="CI82">
            <v>1.4485344239945467E-2</v>
          </cell>
          <cell r="CJ82">
            <v>1.4423076923076924E-2</v>
          </cell>
          <cell r="CK82">
            <v>1.4343799412694827E-2</v>
          </cell>
          <cell r="CL82">
            <v>1.4267185473411154E-2</v>
          </cell>
          <cell r="CM82">
            <v>1.41591921927004E-2</v>
          </cell>
          <cell r="CN82">
            <v>1.4115521427361527E-2</v>
          </cell>
          <cell r="CO82">
            <v>1.4008133755083597E-2</v>
          </cell>
          <cell r="CP82">
            <v>1.4001016202788912E-2</v>
          </cell>
          <cell r="CQ82">
            <v>1.401209107859201E-2</v>
          </cell>
          <cell r="CR82">
            <v>1.3994695558941369E-2</v>
          </cell>
          <cell r="CS82">
            <v>1.4008133755083597E-2</v>
          </cell>
          <cell r="CT82">
            <v>1.3961901531852354E-2</v>
          </cell>
          <cell r="CU82">
            <v>1.3978494623655914E-2</v>
          </cell>
          <cell r="CV82">
            <v>1.4218282293345614E-2</v>
          </cell>
          <cell r="CW82">
            <v>1.3938466768655448E-2</v>
          </cell>
          <cell r="CX82">
            <v>1.3792711999091838E-2</v>
          </cell>
          <cell r="CY82">
            <v>1.3596541130959153E-2</v>
          </cell>
          <cell r="CZ82">
            <v>1.3389074063612226E-2</v>
          </cell>
          <cell r="DA82">
            <v>1.3415600588701461E-2</v>
          </cell>
          <cell r="DB82">
            <v>1.3433089610610441E-2</v>
          </cell>
          <cell r="DC82">
            <v>1.3388551653713054E-2</v>
          </cell>
          <cell r="DD82">
            <v>1.3271847936115173E-2</v>
          </cell>
          <cell r="DE82">
            <v>1.3277821537076628E-2</v>
          </cell>
          <cell r="DF82">
            <v>1.329502563235874E-2</v>
          </cell>
          <cell r="DG82">
            <v>1.3377737638293068E-2</v>
          </cell>
          <cell r="DH82">
            <v>1.3369436452868505E-2</v>
          </cell>
          <cell r="DI82">
            <v>1.3309271373787504E-2</v>
          </cell>
          <cell r="DJ82">
            <v>1.2889011291655192E-2</v>
          </cell>
          <cell r="DK82">
            <v>1.3018669325799124E-2</v>
          </cell>
          <cell r="DL82">
            <v>1.3214880621876736E-2</v>
          </cell>
          <cell r="DM82">
            <v>1.4225383418537452E-2</v>
          </cell>
          <cell r="DN82">
            <v>1.4790925266903914E-2</v>
          </cell>
          <cell r="DO82">
            <v>1.5494835054981672E-2</v>
          </cell>
          <cell r="DP82">
            <v>1.569004162664105E-2</v>
          </cell>
          <cell r="DQ82">
            <v>1.6492314261315116E-2</v>
          </cell>
          <cell r="DR82">
            <v>1.6546570589805177E-2</v>
          </cell>
          <cell r="DS82">
            <v>1.66364508904767E-2</v>
          </cell>
          <cell r="DT82">
            <v>1.6533758639021796E-2</v>
          </cell>
          <cell r="DU82">
            <v>1.4008993427879627E-2</v>
          </cell>
          <cell r="DV82">
            <v>1.4084507042253521E-2</v>
          </cell>
          <cell r="DW82">
            <v>1.4132131090688399E-2</v>
          </cell>
          <cell r="DX82">
            <v>1.3995562382659157E-2</v>
          </cell>
          <cell r="DY82">
            <v>1.4053222843962239E-2</v>
          </cell>
          <cell r="DZ82">
            <v>1.4158228934271495E-2</v>
          </cell>
          <cell r="EA82">
            <v>1.4288180954847622E-2</v>
          </cell>
          <cell r="EB82">
            <v>1.4238725872067861E-2</v>
          </cell>
          <cell r="EC82">
            <v>1.4252913399471472E-2</v>
          </cell>
          <cell r="ED82">
            <v>1.4314218790665394E-2</v>
          </cell>
          <cell r="EE82">
            <v>1.4308012486992715E-2</v>
          </cell>
          <cell r="EF82">
            <v>1.44228680655111E-2</v>
          </cell>
          <cell r="EG82">
            <v>1.4490861618798955E-2</v>
          </cell>
          <cell r="EH82">
            <v>1.5248336344806311E-2</v>
          </cell>
          <cell r="EI82">
            <v>1.5757092904882045E-2</v>
          </cell>
          <cell r="EJ82">
            <v>1.605514787636202E-2</v>
          </cell>
          <cell r="EK82">
            <v>1.5159786671146014E-2</v>
          </cell>
          <cell r="EL82">
            <v>1.5242747063034233E-2</v>
          </cell>
          <cell r="EM82">
            <v>1.5215837921903241E-2</v>
          </cell>
          <cell r="EN82">
            <v>1.5458287826598336E-2</v>
          </cell>
          <cell r="EO82">
            <v>1.541433911546054E-2</v>
          </cell>
          <cell r="EP82">
            <v>1.53195764095266E-2</v>
          </cell>
          <cell r="EQ82">
            <v>1.534719892653472E-2</v>
          </cell>
          <cell r="ER82">
            <v>1.5511025404544311E-2</v>
          </cell>
          <cell r="ES82">
            <v>1.5749350758146936E-2</v>
          </cell>
          <cell r="ET82">
            <v>1.7386216408241735E-2</v>
          </cell>
          <cell r="EU82">
            <v>1.75002073484283E-2</v>
          </cell>
          <cell r="EV82">
            <v>1.793292835150204E-2</v>
          </cell>
          <cell r="EW82">
            <v>1.8345563709139426E-2</v>
          </cell>
          <cell r="EX82">
            <v>1.8547915448241289E-2</v>
          </cell>
          <cell r="EY82">
            <v>1.8972794517113128E-2</v>
          </cell>
          <cell r="EZ82">
            <v>1.9115191986644409E-2</v>
          </cell>
          <cell r="FA82">
            <v>1.9272484565326212E-2</v>
          </cell>
          <cell r="FB82">
            <v>1.94648216072024E-2</v>
          </cell>
          <cell r="FC82">
            <v>1.9518894622939903E-2</v>
          </cell>
          <cell r="FD82">
            <v>1.9553188833881099E-2</v>
          </cell>
          <cell r="FE82">
            <v>1.8598549158820806E-2</v>
          </cell>
          <cell r="FF82">
            <v>1.7687122107165196E-2</v>
          </cell>
          <cell r="FG82">
            <v>1.7603179029559397E-2</v>
          </cell>
          <cell r="FH82">
            <v>1.7700659847083057E-2</v>
          </cell>
          <cell r="FI82">
            <v>1.7864634316878757E-2</v>
          </cell>
          <cell r="FJ82">
            <v>1.7952755905511812E-2</v>
          </cell>
          <cell r="FK82">
            <v>1.8090663674929005E-2</v>
          </cell>
          <cell r="FL82">
            <v>1.8476237310759071E-2</v>
          </cell>
          <cell r="FM82">
            <v>1.8883848507226502E-2</v>
          </cell>
          <cell r="FN82">
            <v>1.9011406844106463E-2</v>
          </cell>
          <cell r="FO82">
            <v>1.9099542736545901E-2</v>
          </cell>
          <cell r="FP82">
            <v>1.9077678414869369E-2</v>
          </cell>
          <cell r="FQ82">
            <v>1.9049605450690028E-2</v>
          </cell>
          <cell r="FR82" t="str">
            <v/>
          </cell>
          <cell r="FS82" t="str">
            <v/>
          </cell>
          <cell r="FT82" t="str">
            <v/>
          </cell>
          <cell r="FU82" t="str">
            <v/>
          </cell>
          <cell r="FV82" t="str">
            <v/>
          </cell>
          <cell r="FW82" t="str">
            <v/>
          </cell>
          <cell r="FX82" t="str">
            <v/>
          </cell>
          <cell r="FY82" t="str">
            <v/>
          </cell>
          <cell r="FZ82" t="str">
            <v/>
          </cell>
          <cell r="GA82" t="str">
            <v/>
          </cell>
          <cell r="GB82" t="str">
            <v/>
          </cell>
          <cell r="GC82" t="str">
            <v/>
          </cell>
          <cell r="GD82" t="str">
            <v/>
          </cell>
          <cell r="GE82" t="str">
            <v/>
          </cell>
          <cell r="GF82" t="str">
            <v/>
          </cell>
          <cell r="GG82" t="str">
            <v/>
          </cell>
          <cell r="GH82" t="str">
            <v/>
          </cell>
          <cell r="GI82" t="str">
            <v/>
          </cell>
          <cell r="GJ82" t="str">
            <v/>
          </cell>
          <cell r="GK82" t="str">
            <v/>
          </cell>
          <cell r="GL82" t="str">
            <v/>
          </cell>
          <cell r="GM82" t="str">
            <v/>
          </cell>
          <cell r="GN82" t="str">
            <v/>
          </cell>
          <cell r="GO82" t="str">
            <v/>
          </cell>
          <cell r="GP82" t="str">
            <v/>
          </cell>
          <cell r="GQ82" t="str">
            <v/>
          </cell>
          <cell r="GR82" t="str">
            <v/>
          </cell>
          <cell r="GS82" t="str">
            <v/>
          </cell>
          <cell r="GT82" t="str">
            <v/>
          </cell>
          <cell r="GU82" t="str">
            <v/>
          </cell>
          <cell r="GV82" t="str">
            <v/>
          </cell>
          <cell r="GW82" t="str">
            <v/>
          </cell>
          <cell r="GX82" t="str">
            <v/>
          </cell>
          <cell r="GY82" t="str">
            <v/>
          </cell>
          <cell r="GZ82" t="str">
            <v/>
          </cell>
          <cell r="HA82" t="str">
            <v/>
          </cell>
          <cell r="HB82" t="str">
            <v/>
          </cell>
          <cell r="HC82" t="str">
            <v/>
          </cell>
          <cell r="HD82" t="str">
            <v/>
          </cell>
          <cell r="HE82" t="str">
            <v/>
          </cell>
          <cell r="HF82" t="str">
            <v/>
          </cell>
          <cell r="HG82" t="str">
            <v/>
          </cell>
          <cell r="HH82" t="str">
            <v/>
          </cell>
          <cell r="HI82" t="str">
            <v/>
          </cell>
          <cell r="HJ82" t="str">
            <v/>
          </cell>
          <cell r="HK82" t="str">
            <v/>
          </cell>
          <cell r="HL82" t="str">
            <v/>
          </cell>
          <cell r="HM82" t="str">
            <v/>
          </cell>
          <cell r="HN82" t="str">
            <v/>
          </cell>
          <cell r="HO82" t="str">
            <v/>
          </cell>
          <cell r="HP82" t="str">
            <v/>
          </cell>
          <cell r="HQ82" t="str">
            <v/>
          </cell>
          <cell r="HR82" t="str">
            <v/>
          </cell>
          <cell r="HS82" t="str">
            <v/>
          </cell>
          <cell r="HT82" t="str">
            <v/>
          </cell>
          <cell r="HU82" t="str">
            <v/>
          </cell>
          <cell r="HV82" t="str">
            <v/>
          </cell>
          <cell r="HW82" t="str">
            <v/>
          </cell>
          <cell r="HX82" t="str">
            <v/>
          </cell>
          <cell r="HY82" t="str">
            <v/>
          </cell>
          <cell r="HZ82" t="str">
            <v/>
          </cell>
          <cell r="IA82" t="str">
            <v/>
          </cell>
          <cell r="IB82" t="str">
            <v/>
          </cell>
          <cell r="IC82" t="str">
            <v/>
          </cell>
          <cell r="ID82" t="str">
            <v/>
          </cell>
          <cell r="IE82" t="str">
            <v/>
          </cell>
          <cell r="IF82" t="str">
            <v/>
          </cell>
          <cell r="IG82" t="str">
            <v/>
          </cell>
          <cell r="IH82" t="str">
            <v/>
          </cell>
          <cell r="II82" t="str">
            <v/>
          </cell>
          <cell r="IJ82" t="str">
            <v/>
          </cell>
          <cell r="IK82" t="str">
            <v/>
          </cell>
          <cell r="IL82" t="str">
            <v/>
          </cell>
          <cell r="IM82" t="str">
            <v/>
          </cell>
          <cell r="IN82" t="str">
            <v/>
          </cell>
          <cell r="IO82" t="str">
            <v/>
          </cell>
          <cell r="IP82" t="str">
            <v/>
          </cell>
          <cell r="IQ82" t="str">
            <v/>
          </cell>
          <cell r="IR82" t="str">
            <v/>
          </cell>
          <cell r="IS82" t="str">
            <v/>
          </cell>
          <cell r="IT82" t="str">
            <v/>
          </cell>
          <cell r="IU82" t="str">
            <v/>
          </cell>
          <cell r="IV82" t="str">
            <v/>
          </cell>
          <cell r="IW82" t="str">
            <v/>
          </cell>
          <cell r="IX82" t="str">
            <v/>
          </cell>
          <cell r="IY82" t="str">
            <v/>
          </cell>
          <cell r="IZ82" t="str">
            <v/>
          </cell>
          <cell r="JA82" t="str">
            <v/>
          </cell>
          <cell r="JB82" t="str">
            <v/>
          </cell>
          <cell r="JC82" t="str">
            <v/>
          </cell>
          <cell r="JD82" t="str">
            <v/>
          </cell>
          <cell r="JE82" t="str">
            <v/>
          </cell>
          <cell r="JF82" t="str">
            <v/>
          </cell>
          <cell r="JG82" t="str">
            <v/>
          </cell>
          <cell r="JH82" t="str">
            <v/>
          </cell>
          <cell r="JI82" t="str">
            <v/>
          </cell>
          <cell r="JJ82" t="str">
            <v/>
          </cell>
          <cell r="JK82" t="str">
            <v/>
          </cell>
          <cell r="JL82" t="str">
            <v/>
          </cell>
          <cell r="JM82" t="str">
            <v/>
          </cell>
          <cell r="JN82" t="str">
            <v/>
          </cell>
          <cell r="JO82" t="str">
            <v/>
          </cell>
          <cell r="JP82" t="str">
            <v/>
          </cell>
          <cell r="JQ82" t="str">
            <v/>
          </cell>
          <cell r="JR82" t="str">
            <v/>
          </cell>
          <cell r="JS82" t="str">
            <v/>
          </cell>
          <cell r="JT82" t="str">
            <v/>
          </cell>
          <cell r="JU82" t="str">
            <v/>
          </cell>
          <cell r="JV82" t="str">
            <v/>
          </cell>
        </row>
        <row r="83">
          <cell r="A83" t="str">
            <v>Sindikat pomoraca Hrvatske</v>
          </cell>
          <cell r="U83" t="str">
            <v/>
          </cell>
          <cell r="V83" t="str">
            <v/>
          </cell>
          <cell r="W83" t="str">
            <v/>
          </cell>
          <cell r="X83" t="str">
            <v/>
          </cell>
          <cell r="Y83" t="str">
            <v/>
          </cell>
          <cell r="Z83" t="str">
            <v/>
          </cell>
          <cell r="AA83" t="str">
            <v/>
          </cell>
          <cell r="AB83">
            <v>5.1813471502590676E-3</v>
          </cell>
          <cell r="AC83">
            <v>1.3779527559055118E-2</v>
          </cell>
          <cell r="AD83">
            <v>1.2589928057553957E-2</v>
          </cell>
          <cell r="AE83">
            <v>1.3274336283185841E-2</v>
          </cell>
          <cell r="AF83">
            <v>9.1836734693877559E-3</v>
          </cell>
          <cell r="AG83">
            <v>7.2685539403213465E-3</v>
          </cell>
          <cell r="AH83">
            <v>7.972665148063782E-3</v>
          </cell>
          <cell r="AI83">
            <v>9.1116173120728925E-3</v>
          </cell>
          <cell r="AJ83">
            <v>9.7014925373134324E-3</v>
          </cell>
          <cell r="AK83">
            <v>0.01</v>
          </cell>
          <cell r="AL83">
            <v>1.1401250459727841E-2</v>
          </cell>
          <cell r="AM83">
            <v>6.3291139240506328E-3</v>
          </cell>
          <cell r="AN83">
            <v>5.849056603773585E-3</v>
          </cell>
          <cell r="AO83">
            <v>5.8358433734939756E-3</v>
          </cell>
          <cell r="AP83">
            <v>5.9325176121616608E-3</v>
          </cell>
          <cell r="AQ83">
            <v>5.9095106186518925E-3</v>
          </cell>
          <cell r="AR83">
            <v>5.8565153733528552E-3</v>
          </cell>
          <cell r="AS83">
            <v>4.1329581428068939E-2</v>
          </cell>
          <cell r="AT83">
            <v>4.0784449843804235E-2</v>
          </cell>
          <cell r="AU83">
            <v>2.7866714099371515E-2</v>
          </cell>
          <cell r="AV83">
            <v>2.5117571611799915E-2</v>
          </cell>
          <cell r="AW83">
            <v>2.4420658838200146E-2</v>
          </cell>
          <cell r="AX83">
            <v>2.4152106885919837E-2</v>
          </cell>
          <cell r="AY83">
            <v>2.4382747669296177E-2</v>
          </cell>
          <cell r="AZ83">
            <v>2.4261496294792406E-2</v>
          </cell>
          <cell r="BA83">
            <v>2.3900000000000001E-2</v>
          </cell>
          <cell r="BB83">
            <v>2.2601519272249834E-2</v>
          </cell>
          <cell r="BC83">
            <v>2.2408705274806345E-2</v>
          </cell>
          <cell r="BD83">
            <v>2.2131147540983605E-2</v>
          </cell>
          <cell r="BE83">
            <v>2.1953202637998014E-2</v>
          </cell>
          <cell r="BF83">
            <v>2.1869678228914582E-2</v>
          </cell>
          <cell r="BG83">
            <v>2.1808510638297873E-2</v>
          </cell>
          <cell r="BH83">
            <v>2.1486592715521006E-2</v>
          </cell>
          <cell r="BI83">
            <v>2.1421107628004178E-2</v>
          </cell>
          <cell r="BJ83">
            <v>2.1372719374456995E-2</v>
          </cell>
          <cell r="BK83">
            <v>2.1307925508878302E-2</v>
          </cell>
          <cell r="BL83">
            <v>2.0982599795291709E-2</v>
          </cell>
          <cell r="BM83">
            <v>2.0798106188704767E-2</v>
          </cell>
          <cell r="BN83">
            <v>2.0597839738759106E-2</v>
          </cell>
          <cell r="BO83">
            <v>2.0566194837635304E-2</v>
          </cell>
          <cell r="BP83">
            <v>2.0452099031216361E-2</v>
          </cell>
          <cell r="BQ83">
            <v>2.0339262187088276E-2</v>
          </cell>
          <cell r="BR83">
            <v>2.0234291799787009E-2</v>
          </cell>
          <cell r="BS83">
            <v>2.0132040101067731E-2</v>
          </cell>
          <cell r="BT83">
            <v>1.6464471403812825E-2</v>
          </cell>
          <cell r="BU83">
            <v>1.641959715482284E-2</v>
          </cell>
          <cell r="BV83">
            <v>1.638365614221279E-2</v>
          </cell>
          <cell r="BW83">
            <v>1.5774683867671477E-2</v>
          </cell>
          <cell r="BX83">
            <v>1.5019762845849802E-2</v>
          </cell>
          <cell r="BY83">
            <v>1.4626635873749037E-2</v>
          </cell>
          <cell r="BZ83">
            <v>1.4264264264264264E-2</v>
          </cell>
          <cell r="CA83">
            <v>1.4233029849026161E-2</v>
          </cell>
          <cell r="CB83">
            <v>1.4173409077867677E-2</v>
          </cell>
          <cell r="CC83">
            <v>1.4149051956235321E-2</v>
          </cell>
          <cell r="CD83">
            <v>1.4140141973895123E-2</v>
          </cell>
          <cell r="CE83">
            <v>1.4107030669941173E-2</v>
          </cell>
          <cell r="CF83">
            <v>1.4066059225512529E-2</v>
          </cell>
          <cell r="CG83">
            <v>1.4050856135161272E-2</v>
          </cell>
          <cell r="CH83">
            <v>1.4046061984646006E-2</v>
          </cell>
          <cell r="CI83">
            <v>1.3974096796182686E-2</v>
          </cell>
          <cell r="CJ83">
            <v>1.3914027149321266E-2</v>
          </cell>
          <cell r="CK83">
            <v>1.389202620284617E-2</v>
          </cell>
          <cell r="CL83">
            <v>1.3872441211300964E-2</v>
          </cell>
          <cell r="CM83">
            <v>1.3877136571331867E-2</v>
          </cell>
          <cell r="CN83">
            <v>1.3889673084523742E-2</v>
          </cell>
          <cell r="CO83">
            <v>1.3895164934478083E-2</v>
          </cell>
          <cell r="CP83">
            <v>1.3831649071303562E-2</v>
          </cell>
          <cell r="CQ83">
            <v>1.3899090344087237E-2</v>
          </cell>
          <cell r="CR83">
            <v>1.388183511088539E-2</v>
          </cell>
          <cell r="CS83">
            <v>1.3895164934478083E-2</v>
          </cell>
          <cell r="CT83">
            <v>1.3905375614719349E-2</v>
          </cell>
          <cell r="CU83">
            <v>1.3865308432371251E-2</v>
          </cell>
          <cell r="CV83">
            <v>1.4045590605572185E-2</v>
          </cell>
          <cell r="CW83">
            <v>1.3825145900617598E-2</v>
          </cell>
          <cell r="CX83">
            <v>1.3849472130775344E-2</v>
          </cell>
          <cell r="CY83">
            <v>1.3767209011264081E-2</v>
          </cell>
          <cell r="CZ83">
            <v>1.3671543980566069E-2</v>
          </cell>
          <cell r="DA83">
            <v>1.3642024227329333E-2</v>
          </cell>
          <cell r="DB83">
            <v>1.360312871960551E-2</v>
          </cell>
          <cell r="DC83">
            <v>1.3558745106938219E-2</v>
          </cell>
          <cell r="DD83">
            <v>1.3440557867506467E-2</v>
          </cell>
          <cell r="DE83">
            <v>1.3446607404073366E-2</v>
          </cell>
          <cell r="DF83">
            <v>1.3464030195481945E-2</v>
          </cell>
          <cell r="DG83">
            <v>1.3490629939038157E-2</v>
          </cell>
          <cell r="DH83">
            <v>1.3482258701415919E-2</v>
          </cell>
          <cell r="DI83">
            <v>1.3478457026844123E-2</v>
          </cell>
          <cell r="DJ83">
            <v>1.3384742495180391E-2</v>
          </cell>
          <cell r="DK83">
            <v>1.3406459475929311E-2</v>
          </cell>
          <cell r="DL83">
            <v>1.3381454747362576E-2</v>
          </cell>
          <cell r="DM83">
            <v>1.3391864858857523E-2</v>
          </cell>
          <cell r="DN83">
            <v>1.3289590747330961E-2</v>
          </cell>
          <cell r="DO83">
            <v>1.3273353326668888E-2</v>
          </cell>
          <cell r="DP83">
            <v>1.2701462269185611E-2</v>
          </cell>
          <cell r="DQ83">
            <v>1.2702818104184457E-2</v>
          </cell>
          <cell r="DR83">
            <v>1.2703496130237524E-2</v>
          </cell>
          <cell r="DS83">
            <v>1.2690625999786712E-2</v>
          </cell>
          <cell r="DT83">
            <v>1.26528442317916E-2</v>
          </cell>
          <cell r="DU83">
            <v>1.0290556900726392E-2</v>
          </cell>
          <cell r="DV83">
            <v>1.0368962239695844E-2</v>
          </cell>
          <cell r="DW83">
            <v>1.0404022888850355E-2</v>
          </cell>
          <cell r="DX83">
            <v>1.0240655401945725E-2</v>
          </cell>
          <cell r="DY83">
            <v>1.025159113237367E-2</v>
          </cell>
          <cell r="DZ83">
            <v>1.0211086322292775E-2</v>
          </cell>
          <cell r="EA83">
            <v>1.0230510230510231E-2</v>
          </cell>
          <cell r="EB83">
            <v>1.0257076084133992E-2</v>
          </cell>
          <cell r="EC83">
            <v>1.0267296278646624E-2</v>
          </cell>
          <cell r="ED83">
            <v>1.0280211676932419E-2</v>
          </cell>
          <cell r="EE83">
            <v>1.0275754422476586E-2</v>
          </cell>
          <cell r="EF83">
            <v>1.0295842564837742E-2</v>
          </cell>
          <cell r="EG83">
            <v>1.031331592689295E-2</v>
          </cell>
          <cell r="EH83" t="str">
            <v/>
          </cell>
          <cell r="EI83" t="str">
            <v/>
          </cell>
          <cell r="EJ83" t="str">
            <v/>
          </cell>
          <cell r="EK83" t="str">
            <v/>
          </cell>
          <cell r="EL83" t="str">
            <v/>
          </cell>
          <cell r="EM83" t="str">
            <v/>
          </cell>
          <cell r="EN83" t="str">
            <v/>
          </cell>
          <cell r="EO83" t="str">
            <v/>
          </cell>
          <cell r="EP83" t="str">
            <v/>
          </cell>
          <cell r="EQ83" t="str">
            <v/>
          </cell>
          <cell r="ER83" t="str">
            <v/>
          </cell>
          <cell r="ES83" t="str">
            <v/>
          </cell>
          <cell r="ET83" t="str">
            <v/>
          </cell>
          <cell r="EU83" t="str">
            <v/>
          </cell>
          <cell r="EV83" t="str">
            <v/>
          </cell>
          <cell r="EW83" t="str">
            <v/>
          </cell>
          <cell r="EX83" t="str">
            <v/>
          </cell>
          <cell r="EY83" t="str">
            <v/>
          </cell>
          <cell r="EZ83" t="str">
            <v/>
          </cell>
          <cell r="FA83" t="str">
            <v/>
          </cell>
          <cell r="FB83" t="str">
            <v/>
          </cell>
          <cell r="FC83" t="str">
            <v/>
          </cell>
          <cell r="FD83" t="str">
            <v/>
          </cell>
          <cell r="FE83" t="str">
            <v/>
          </cell>
          <cell r="FF83" t="str">
            <v/>
          </cell>
          <cell r="FG83" t="str">
            <v/>
          </cell>
          <cell r="FH83" t="str">
            <v/>
          </cell>
          <cell r="FI83" t="str">
            <v/>
          </cell>
          <cell r="FJ83" t="str">
            <v/>
          </cell>
          <cell r="FK83" t="str">
            <v/>
          </cell>
          <cell r="FL83" t="str">
            <v/>
          </cell>
          <cell r="FM83" t="str">
            <v/>
          </cell>
          <cell r="FN83" t="str">
            <v/>
          </cell>
          <cell r="FO83" t="str">
            <v/>
          </cell>
          <cell r="FP83" t="str">
            <v/>
          </cell>
          <cell r="FQ83" t="str">
            <v/>
          </cell>
          <cell r="FR83" t="str">
            <v/>
          </cell>
          <cell r="FS83" t="str">
            <v/>
          </cell>
          <cell r="FT83" t="str">
            <v/>
          </cell>
          <cell r="FU83" t="str">
            <v/>
          </cell>
          <cell r="FV83" t="str">
            <v/>
          </cell>
          <cell r="FW83" t="str">
            <v/>
          </cell>
          <cell r="FX83" t="str">
            <v/>
          </cell>
          <cell r="FY83" t="str">
            <v/>
          </cell>
          <cell r="FZ83" t="str">
            <v/>
          </cell>
          <cell r="GA83" t="str">
            <v/>
          </cell>
          <cell r="GB83" t="str">
            <v/>
          </cell>
          <cell r="GC83" t="str">
            <v/>
          </cell>
          <cell r="GD83" t="str">
            <v/>
          </cell>
          <cell r="GE83" t="str">
            <v/>
          </cell>
          <cell r="GF83" t="str">
            <v/>
          </cell>
          <cell r="GG83" t="str">
            <v/>
          </cell>
          <cell r="GH83" t="str">
            <v/>
          </cell>
          <cell r="GI83" t="str">
            <v/>
          </cell>
          <cell r="GJ83" t="str">
            <v/>
          </cell>
          <cell r="GK83" t="str">
            <v/>
          </cell>
          <cell r="GL83" t="str">
            <v/>
          </cell>
          <cell r="GM83" t="str">
            <v/>
          </cell>
          <cell r="GN83" t="str">
            <v/>
          </cell>
          <cell r="GO83" t="str">
            <v/>
          </cell>
          <cell r="GP83" t="str">
            <v/>
          </cell>
          <cell r="GQ83" t="str">
            <v/>
          </cell>
          <cell r="GR83" t="str">
            <v/>
          </cell>
          <cell r="GS83" t="str">
            <v/>
          </cell>
          <cell r="GT83" t="str">
            <v/>
          </cell>
          <cell r="GU83" t="str">
            <v/>
          </cell>
          <cell r="GV83" t="str">
            <v/>
          </cell>
          <cell r="GW83" t="str">
            <v/>
          </cell>
          <cell r="GX83" t="str">
            <v/>
          </cell>
          <cell r="GY83" t="str">
            <v/>
          </cell>
          <cell r="GZ83" t="str">
            <v/>
          </cell>
          <cell r="HA83" t="str">
            <v/>
          </cell>
          <cell r="HB83" t="str">
            <v/>
          </cell>
          <cell r="HC83" t="str">
            <v/>
          </cell>
          <cell r="HD83" t="str">
            <v/>
          </cell>
          <cell r="HE83" t="str">
            <v/>
          </cell>
          <cell r="HF83" t="str">
            <v/>
          </cell>
          <cell r="HG83" t="str">
            <v/>
          </cell>
          <cell r="HH83" t="str">
            <v/>
          </cell>
          <cell r="HI83" t="str">
            <v/>
          </cell>
          <cell r="HJ83" t="str">
            <v/>
          </cell>
          <cell r="HK83" t="str">
            <v/>
          </cell>
          <cell r="HL83" t="str">
            <v/>
          </cell>
          <cell r="HM83" t="str">
            <v/>
          </cell>
          <cell r="HN83" t="str">
            <v/>
          </cell>
          <cell r="HO83" t="str">
            <v/>
          </cell>
          <cell r="HP83" t="str">
            <v/>
          </cell>
          <cell r="HQ83" t="str">
            <v/>
          </cell>
          <cell r="HR83" t="str">
            <v/>
          </cell>
          <cell r="HS83" t="str">
            <v/>
          </cell>
          <cell r="HT83" t="str">
            <v/>
          </cell>
          <cell r="HU83" t="str">
            <v/>
          </cell>
          <cell r="HV83" t="str">
            <v/>
          </cell>
          <cell r="HW83" t="str">
            <v/>
          </cell>
          <cell r="HX83" t="str">
            <v/>
          </cell>
          <cell r="HY83" t="str">
            <v/>
          </cell>
          <cell r="HZ83" t="str">
            <v/>
          </cell>
          <cell r="IA83" t="str">
            <v/>
          </cell>
          <cell r="IB83" t="str">
            <v/>
          </cell>
          <cell r="IC83" t="str">
            <v/>
          </cell>
          <cell r="ID83" t="str">
            <v/>
          </cell>
          <cell r="IE83" t="str">
            <v/>
          </cell>
          <cell r="IF83" t="str">
            <v/>
          </cell>
          <cell r="IG83" t="str">
            <v/>
          </cell>
          <cell r="IH83" t="str">
            <v/>
          </cell>
          <cell r="II83" t="str">
            <v/>
          </cell>
          <cell r="IJ83" t="str">
            <v/>
          </cell>
          <cell r="IK83" t="str">
            <v/>
          </cell>
          <cell r="IL83" t="str">
            <v/>
          </cell>
          <cell r="IM83" t="str">
            <v/>
          </cell>
          <cell r="IN83" t="str">
            <v/>
          </cell>
          <cell r="IO83" t="str">
            <v/>
          </cell>
          <cell r="IP83" t="str">
            <v/>
          </cell>
          <cell r="IQ83" t="str">
            <v/>
          </cell>
          <cell r="IR83" t="str">
            <v/>
          </cell>
          <cell r="IS83" t="str">
            <v/>
          </cell>
          <cell r="IT83" t="str">
            <v/>
          </cell>
          <cell r="IU83" t="str">
            <v/>
          </cell>
          <cell r="IV83" t="str">
            <v/>
          </cell>
          <cell r="IW83" t="str">
            <v/>
          </cell>
          <cell r="IX83" t="str">
            <v/>
          </cell>
          <cell r="IY83" t="str">
            <v/>
          </cell>
          <cell r="IZ83" t="str">
            <v/>
          </cell>
          <cell r="JA83" t="str">
            <v/>
          </cell>
          <cell r="JB83" t="str">
            <v/>
          </cell>
          <cell r="JC83" t="str">
            <v/>
          </cell>
          <cell r="JD83" t="str">
            <v/>
          </cell>
          <cell r="JE83" t="str">
            <v/>
          </cell>
          <cell r="JF83" t="str">
            <v/>
          </cell>
          <cell r="JG83" t="str">
            <v/>
          </cell>
          <cell r="JH83" t="str">
            <v/>
          </cell>
          <cell r="JI83" t="str">
            <v/>
          </cell>
          <cell r="JJ83" t="str">
            <v/>
          </cell>
          <cell r="JK83" t="str">
            <v/>
          </cell>
          <cell r="JL83" t="str">
            <v/>
          </cell>
          <cell r="JM83" t="str">
            <v/>
          </cell>
          <cell r="JN83" t="str">
            <v/>
          </cell>
          <cell r="JO83" t="str">
            <v/>
          </cell>
          <cell r="JP83" t="str">
            <v/>
          </cell>
          <cell r="JQ83" t="str">
            <v/>
          </cell>
          <cell r="JR83" t="str">
            <v/>
          </cell>
          <cell r="JS83" t="str">
            <v/>
          </cell>
          <cell r="JT83" t="str">
            <v/>
          </cell>
          <cell r="JU83" t="str">
            <v/>
          </cell>
          <cell r="JV83" t="str">
            <v/>
          </cell>
        </row>
        <row r="84">
          <cell r="A84" t="str">
            <v>Novinar</v>
          </cell>
          <cell r="AF84">
            <v>0.41530612244897958</v>
          </cell>
          <cell r="AG84">
            <v>0.31178270849273143</v>
          </cell>
          <cell r="AH84">
            <v>0.30941533788914199</v>
          </cell>
          <cell r="AI84">
            <v>0.31017463933181472</v>
          </cell>
          <cell r="AJ84">
            <v>0.30485074626865671</v>
          </cell>
          <cell r="AK84">
            <v>0.30259259259259258</v>
          </cell>
          <cell r="AL84">
            <v>0.30047811695476279</v>
          </cell>
          <cell r="AM84">
            <v>0.16680277664352797</v>
          </cell>
          <cell r="AN84">
            <v>6.6792452830188684E-2</v>
          </cell>
          <cell r="AO84">
            <v>6.6641566265060237E-2</v>
          </cell>
          <cell r="AP84">
            <v>7.3600296625880607E-2</v>
          </cell>
          <cell r="AQ84">
            <v>7.4792243767313013E-2</v>
          </cell>
          <cell r="AR84">
            <v>7.4304538799414344E-2</v>
          </cell>
          <cell r="AS84">
            <v>7.2282799859303554E-2</v>
          </cell>
          <cell r="AT84">
            <v>7.1329399514057618E-2</v>
          </cell>
          <cell r="AU84">
            <v>4.8855685995493892E-2</v>
          </cell>
          <cell r="AV84">
            <v>4.4142796066695168E-2</v>
          </cell>
          <cell r="AW84">
            <v>4.3333679725657277E-2</v>
          </cell>
          <cell r="AX84">
            <v>4.2959917780061668E-2</v>
          </cell>
          <cell r="AY84">
            <v>4.2925929720315545E-2</v>
          </cell>
          <cell r="AZ84">
            <v>4.2533752918485435E-2</v>
          </cell>
          <cell r="BA84">
            <v>4.2299999999999997E-2</v>
          </cell>
          <cell r="BB84">
            <v>4.023257994935759E-2</v>
          </cell>
          <cell r="BC84">
            <v>4.0483216525267429E-2</v>
          </cell>
          <cell r="BD84">
            <v>4.061930783242259E-2</v>
          </cell>
          <cell r="BE84">
            <v>4.0654078959255581E-2</v>
          </cell>
          <cell r="BF84">
            <v>4.0423052791969165E-2</v>
          </cell>
          <cell r="BG84">
            <v>4.0070921985815605E-2</v>
          </cell>
          <cell r="BH84">
            <v>3.9392086645121845E-2</v>
          </cell>
          <cell r="BI84">
            <v>3.9446185997910138E-2</v>
          </cell>
          <cell r="BJ84">
            <v>3.9443961772371854E-2</v>
          </cell>
          <cell r="BK84">
            <v>3.9411000433087914E-2</v>
          </cell>
          <cell r="BL84">
            <v>3.8979870351415896E-2</v>
          </cell>
          <cell r="BM84">
            <v>3.9144403111261411E-2</v>
          </cell>
          <cell r="BN84">
            <v>3.9353596248848696E-2</v>
          </cell>
          <cell r="BO84">
            <v>3.9716902581182351E-2</v>
          </cell>
          <cell r="BP84">
            <v>4.0490187960586239E-2</v>
          </cell>
          <cell r="BQ84">
            <v>4.1337285902503296E-2</v>
          </cell>
          <cell r="BR84">
            <v>4.1205865487015644E-2</v>
          </cell>
          <cell r="BS84">
            <v>4.1160648789632409E-2</v>
          </cell>
          <cell r="BT84">
            <v>3.3595520597253702E-2</v>
          </cell>
          <cell r="BU84">
            <v>3.3570431429900953E-2</v>
          </cell>
          <cell r="BV84">
            <v>3.3629609976120987E-2</v>
          </cell>
          <cell r="BW84">
            <v>3.2379614254694086E-2</v>
          </cell>
          <cell r="BX84">
            <v>3.0951657038613561E-2</v>
          </cell>
          <cell r="BY84">
            <v>3.0200746136081008E-2</v>
          </cell>
          <cell r="BZ84">
            <v>2.9741279741279741E-2</v>
          </cell>
          <cell r="CA84">
            <v>2.9676155353232685E-2</v>
          </cell>
          <cell r="CB84">
            <v>2.9437080392494406E-2</v>
          </cell>
          <cell r="CC84">
            <v>2.9329208913329897E-2</v>
          </cell>
          <cell r="CD84">
            <v>2.9310739638195558E-2</v>
          </cell>
          <cell r="CE84">
            <v>2.918499057627506E-2</v>
          </cell>
          <cell r="CF84">
            <v>2.9043280182232345E-2</v>
          </cell>
          <cell r="CG84">
            <v>2.9068775243187895E-2</v>
          </cell>
          <cell r="CH84">
            <v>2.9058856980381007E-2</v>
          </cell>
          <cell r="CI84">
            <v>2.9027493751420132E-2</v>
          </cell>
          <cell r="CJ84">
            <v>2.8789592760180994E-2</v>
          </cell>
          <cell r="CK84">
            <v>2.8744070476620736E-2</v>
          </cell>
          <cell r="CL84">
            <v>2.8703547059155246E-2</v>
          </cell>
          <cell r="CM84">
            <v>2.8487617758221923E-2</v>
          </cell>
          <cell r="CN84">
            <v>2.8343967026141947E-2</v>
          </cell>
          <cell r="CO84">
            <v>2.8355173971983734E-2</v>
          </cell>
          <cell r="CP84">
            <v>2.8227855247558289E-2</v>
          </cell>
          <cell r="CQ84">
            <v>2.8137182891688796E-2</v>
          </cell>
          <cell r="CR84">
            <v>2.8045821341910727E-2</v>
          </cell>
          <cell r="CS84">
            <v>2.7959783099864438E-2</v>
          </cell>
          <cell r="CT84">
            <v>2.7980328980837715E-2</v>
          </cell>
          <cell r="CU84">
            <v>2.7956989247311829E-2</v>
          </cell>
          <cell r="CV84">
            <v>2.8321436794842274E-2</v>
          </cell>
          <cell r="CW84">
            <v>2.7650291801235197E-2</v>
          </cell>
          <cell r="CX84">
            <v>2.764218412986718E-2</v>
          </cell>
          <cell r="CY84">
            <v>2.7534418022528161E-2</v>
          </cell>
          <cell r="CZ84">
            <v>2.7286593977741372E-2</v>
          </cell>
          <cell r="DA84">
            <v>2.7170836635344729E-2</v>
          </cell>
          <cell r="DB84">
            <v>2.7149577736212661E-2</v>
          </cell>
          <cell r="DC84">
            <v>2.7117490213876438E-2</v>
          </cell>
          <cell r="DD84">
            <v>2.6881115735012933E-2</v>
          </cell>
          <cell r="DE84">
            <v>2.6836952852481152E-2</v>
          </cell>
          <cell r="DF84">
            <v>2.6871725536589487E-2</v>
          </cell>
          <cell r="DG84">
            <v>2.6811921426958683E-2</v>
          </cell>
          <cell r="DH84">
            <v>2.6513228408642186E-2</v>
          </cell>
          <cell r="DI84">
            <v>2.6505752312203926E-2</v>
          </cell>
          <cell r="DJ84">
            <v>2.5612778848801983E-2</v>
          </cell>
          <cell r="DK84">
            <v>2.553875131571658E-2</v>
          </cell>
          <cell r="DL84">
            <v>2.5541365907828985E-2</v>
          </cell>
          <cell r="DM84">
            <v>2.567237163814181E-2</v>
          </cell>
          <cell r="DN84">
            <v>2.557829181494662E-2</v>
          </cell>
          <cell r="DO84">
            <v>2.5491502832389202E-2</v>
          </cell>
          <cell r="DP84">
            <v>2.4335574767851424E-2</v>
          </cell>
          <cell r="DQ84">
            <v>2.4284799316823227E-2</v>
          </cell>
          <cell r="DR84">
            <v>2.4232719508940487E-2</v>
          </cell>
          <cell r="DS84">
            <v>2.4154846965980591E-2</v>
          </cell>
          <cell r="DT84">
            <v>2.3763955342902713E-2</v>
          </cell>
          <cell r="DU84">
            <v>1.9154271878242823E-2</v>
          </cell>
          <cell r="DV84">
            <v>1.8966560096776983E-2</v>
          </cell>
          <cell r="DW84">
            <v>1.8683891104560431E-2</v>
          </cell>
          <cell r="DX84">
            <v>1.8305171530977982E-2</v>
          </cell>
          <cell r="DY84">
            <v>1.8196574259963266E-2</v>
          </cell>
          <cell r="DZ84">
            <v>1.8105371546250214E-2</v>
          </cell>
          <cell r="EA84">
            <v>1.8130018130018129E-2</v>
          </cell>
          <cell r="EB84">
            <v>1.8133818055916212E-2</v>
          </cell>
          <cell r="EC84">
            <v>1.8151886669843607E-2</v>
          </cell>
          <cell r="ED84">
            <v>1.8087967380931727E-2</v>
          </cell>
          <cell r="EE84">
            <v>1.7993409642733264E-2</v>
          </cell>
          <cell r="EF84">
            <v>1.7985142708197576E-2</v>
          </cell>
          <cell r="EG84">
            <v>1.7841601392515231E-2</v>
          </cell>
          <cell r="EH84">
            <v>1.7804415847692916E-2</v>
          </cell>
          <cell r="EI84">
            <v>1.7527552781835081E-2</v>
          </cell>
          <cell r="EJ84">
            <v>1.7567267066933512E-2</v>
          </cell>
          <cell r="EK84">
            <v>1.6335615000209969E-2</v>
          </cell>
          <cell r="EL84">
            <v>1.6337530001263211E-2</v>
          </cell>
          <cell r="EM84">
            <v>1.6224622756504561E-2</v>
          </cell>
          <cell r="EN84">
            <v>1.6130387297320005E-2</v>
          </cell>
          <cell r="EO84">
            <v>1.6044352975765466E-2</v>
          </cell>
          <cell r="EP84">
            <v>1.5863714369427819E-2</v>
          </cell>
          <cell r="EQ84">
            <v>1.5850385776585037E-2</v>
          </cell>
          <cell r="ER84">
            <v>1.567871216567452E-2</v>
          </cell>
          <cell r="ES84">
            <v>1.566557761581637E-2</v>
          </cell>
          <cell r="ET84">
            <v>1.5505495883311739E-2</v>
          </cell>
          <cell r="EU84">
            <v>1.5302314008459815E-2</v>
          </cell>
          <cell r="EV84">
            <v>1.5270034118332363E-2</v>
          </cell>
          <cell r="EW84">
            <v>1.5260173448965977E-2</v>
          </cell>
          <cell r="EX84">
            <v>1.5373047038181971E-2</v>
          </cell>
          <cell r="EY84">
            <v>1.5253458147018263E-2</v>
          </cell>
          <cell r="EZ84">
            <v>1.5191986644407346E-2</v>
          </cell>
          <cell r="FA84">
            <v>1.5267812447855831E-2</v>
          </cell>
          <cell r="FB84">
            <v>1.5255085028342781E-2</v>
          </cell>
          <cell r="FC84">
            <v>1.5232229066089563E-2</v>
          </cell>
          <cell r="FD84">
            <v>1.5184923243333195E-2</v>
          </cell>
          <cell r="FE84">
            <v>1.400679117147708E-2</v>
          </cell>
          <cell r="FF84">
            <v>1.2752797275696713E-2</v>
          </cell>
          <cell r="FG84">
            <v>1.2583658672615728E-2</v>
          </cell>
          <cell r="FH84">
            <v>1.2568515867751283E-2</v>
          </cell>
          <cell r="FI84">
            <v>1.2515732065445392E-2</v>
          </cell>
          <cell r="FJ84">
            <v>1.252843394575678E-2</v>
          </cell>
          <cell r="FK84">
            <v>1.2411036707218735E-2</v>
          </cell>
          <cell r="FL84">
            <v>1.2364326109101128E-2</v>
          </cell>
          <cell r="FM84">
            <v>1.2378239617399867E-2</v>
          </cell>
          <cell r="FN84">
            <v>1.2427827066610336E-2</v>
          </cell>
          <cell r="FO84">
            <v>1.2416461484347521E-2</v>
          </cell>
          <cell r="FP84">
            <v>1.2379449412589866E-2</v>
          </cell>
          <cell r="FQ84">
            <v>1.2236242917231551E-2</v>
          </cell>
          <cell r="FR84" t="str">
            <v/>
          </cell>
          <cell r="FS84" t="str">
            <v/>
          </cell>
          <cell r="FT84" t="str">
            <v/>
          </cell>
          <cell r="FU84" t="str">
            <v/>
          </cell>
          <cell r="FV84" t="str">
            <v/>
          </cell>
          <cell r="FW84" t="str">
            <v/>
          </cell>
          <cell r="FX84" t="str">
            <v/>
          </cell>
          <cell r="FY84" t="str">
            <v/>
          </cell>
          <cell r="FZ84" t="str">
            <v/>
          </cell>
          <cell r="GA84" t="str">
            <v/>
          </cell>
          <cell r="GB84" t="str">
            <v/>
          </cell>
          <cell r="GC84" t="str">
            <v/>
          </cell>
          <cell r="GD84" t="str">
            <v/>
          </cell>
          <cell r="GE84" t="str">
            <v/>
          </cell>
          <cell r="GF84" t="str">
            <v/>
          </cell>
          <cell r="GG84" t="str">
            <v/>
          </cell>
          <cell r="GH84" t="str">
            <v/>
          </cell>
          <cell r="GI84" t="str">
            <v/>
          </cell>
          <cell r="GJ84" t="str">
            <v/>
          </cell>
          <cell r="GK84" t="str">
            <v/>
          </cell>
          <cell r="GL84" t="str">
            <v/>
          </cell>
          <cell r="GM84" t="str">
            <v/>
          </cell>
          <cell r="GN84" t="str">
            <v/>
          </cell>
          <cell r="GO84" t="str">
            <v/>
          </cell>
          <cell r="GP84" t="str">
            <v/>
          </cell>
          <cell r="GQ84" t="str">
            <v/>
          </cell>
          <cell r="GR84" t="str">
            <v/>
          </cell>
          <cell r="GS84" t="str">
            <v/>
          </cell>
          <cell r="GT84" t="str">
            <v/>
          </cell>
          <cell r="GU84" t="str">
            <v/>
          </cell>
          <cell r="GV84" t="str">
            <v/>
          </cell>
          <cell r="GW84" t="str">
            <v/>
          </cell>
          <cell r="GX84" t="str">
            <v/>
          </cell>
          <cell r="GY84" t="str">
            <v/>
          </cell>
          <cell r="GZ84" t="str">
            <v/>
          </cell>
          <cell r="HA84" t="str">
            <v/>
          </cell>
          <cell r="HB84" t="str">
            <v/>
          </cell>
          <cell r="HC84" t="str">
            <v/>
          </cell>
          <cell r="HD84" t="str">
            <v/>
          </cell>
          <cell r="HE84" t="str">
            <v/>
          </cell>
          <cell r="HF84" t="str">
            <v/>
          </cell>
          <cell r="HG84" t="str">
            <v/>
          </cell>
          <cell r="HH84" t="str">
            <v/>
          </cell>
          <cell r="HI84" t="str">
            <v/>
          </cell>
          <cell r="HJ84" t="str">
            <v/>
          </cell>
          <cell r="HK84" t="str">
            <v/>
          </cell>
          <cell r="HL84" t="str">
            <v/>
          </cell>
          <cell r="HM84" t="str">
            <v/>
          </cell>
          <cell r="HN84" t="str">
            <v/>
          </cell>
          <cell r="HO84" t="str">
            <v/>
          </cell>
          <cell r="HP84" t="str">
            <v/>
          </cell>
          <cell r="HQ84" t="str">
            <v/>
          </cell>
          <cell r="HR84" t="str">
            <v/>
          </cell>
          <cell r="HS84" t="str">
            <v/>
          </cell>
          <cell r="HT84" t="str">
            <v/>
          </cell>
          <cell r="HU84" t="str">
            <v/>
          </cell>
          <cell r="HV84" t="str">
            <v/>
          </cell>
          <cell r="HW84" t="str">
            <v/>
          </cell>
          <cell r="HX84" t="str">
            <v/>
          </cell>
          <cell r="HY84" t="str">
            <v/>
          </cell>
          <cell r="HZ84" t="str">
            <v/>
          </cell>
          <cell r="IA84" t="str">
            <v/>
          </cell>
          <cell r="IB84" t="str">
            <v/>
          </cell>
          <cell r="IC84" t="str">
            <v/>
          </cell>
          <cell r="ID84" t="str">
            <v/>
          </cell>
          <cell r="IE84" t="str">
            <v/>
          </cell>
          <cell r="IF84" t="str">
            <v/>
          </cell>
          <cell r="IG84" t="str">
            <v/>
          </cell>
          <cell r="IH84" t="str">
            <v/>
          </cell>
          <cell r="II84" t="str">
            <v/>
          </cell>
          <cell r="IJ84" t="str">
            <v/>
          </cell>
          <cell r="IK84" t="str">
            <v/>
          </cell>
          <cell r="IL84" t="str">
            <v/>
          </cell>
          <cell r="IM84" t="str">
            <v/>
          </cell>
          <cell r="IN84" t="str">
            <v/>
          </cell>
          <cell r="IO84" t="str">
            <v/>
          </cell>
          <cell r="IP84" t="str">
            <v/>
          </cell>
          <cell r="IQ84" t="str">
            <v/>
          </cell>
          <cell r="IR84" t="str">
            <v/>
          </cell>
          <cell r="IS84" t="str">
            <v/>
          </cell>
          <cell r="IT84" t="str">
            <v/>
          </cell>
          <cell r="IU84" t="str">
            <v/>
          </cell>
          <cell r="IV84" t="str">
            <v/>
          </cell>
          <cell r="IW84" t="str">
            <v/>
          </cell>
          <cell r="IX84" t="str">
            <v/>
          </cell>
          <cell r="IY84" t="str">
            <v/>
          </cell>
          <cell r="IZ84" t="str">
            <v/>
          </cell>
          <cell r="JA84" t="str">
            <v/>
          </cell>
          <cell r="JB84" t="str">
            <v/>
          </cell>
          <cell r="JC84" t="str">
            <v/>
          </cell>
          <cell r="JD84" t="str">
            <v/>
          </cell>
          <cell r="JE84" t="str">
            <v/>
          </cell>
          <cell r="JF84" t="str">
            <v/>
          </cell>
          <cell r="JG84" t="str">
            <v/>
          </cell>
          <cell r="JH84" t="str">
            <v/>
          </cell>
          <cell r="JI84" t="str">
            <v/>
          </cell>
          <cell r="JJ84" t="str">
            <v/>
          </cell>
          <cell r="JK84" t="str">
            <v/>
          </cell>
          <cell r="JL84" t="str">
            <v/>
          </cell>
          <cell r="JM84" t="str">
            <v/>
          </cell>
          <cell r="JN84" t="str">
            <v/>
          </cell>
          <cell r="JO84" t="str">
            <v/>
          </cell>
          <cell r="JP84" t="str">
            <v/>
          </cell>
          <cell r="JQ84" t="str">
            <v/>
          </cell>
          <cell r="JR84" t="str">
            <v/>
          </cell>
          <cell r="JS84" t="str">
            <v/>
          </cell>
          <cell r="JT84" t="str">
            <v/>
          </cell>
          <cell r="JU84" t="str">
            <v/>
          </cell>
          <cell r="JV84" t="str">
            <v/>
          </cell>
        </row>
        <row r="85">
          <cell r="A85" t="str">
            <v>ZDMF HEP grupe</v>
          </cell>
          <cell r="U85" t="str">
            <v/>
          </cell>
          <cell r="V85" t="str">
            <v/>
          </cell>
          <cell r="W85" t="str">
            <v/>
          </cell>
          <cell r="X85" t="str">
            <v/>
          </cell>
          <cell r="Y85" t="str">
            <v/>
          </cell>
          <cell r="Z85" t="str">
            <v/>
          </cell>
          <cell r="AA85" t="str">
            <v/>
          </cell>
          <cell r="AB85" t="str">
            <v/>
          </cell>
          <cell r="AC85">
            <v>0.21456692913385828</v>
          </cell>
          <cell r="AD85">
            <v>0.11151079136690648</v>
          </cell>
          <cell r="AE85">
            <v>0.10973451327433628</v>
          </cell>
          <cell r="AF85">
            <v>6.5306122448979598E-2</v>
          </cell>
          <cell r="AG85">
            <v>5.0879877582249426E-2</v>
          </cell>
          <cell r="AH85">
            <v>5.0493545937737284E-2</v>
          </cell>
          <cell r="AI85">
            <v>5.7706909643128322E-2</v>
          </cell>
          <cell r="AJ85">
            <v>5.6716417910447764E-2</v>
          </cell>
          <cell r="AK85">
            <v>6.0740740740740741E-2</v>
          </cell>
          <cell r="AL85">
            <v>6.5465244575211481E-2</v>
          </cell>
          <cell r="AM85">
            <v>3.7158023683135977E-2</v>
          </cell>
          <cell r="AN85">
            <v>3.4339622641509436E-2</v>
          </cell>
          <cell r="AO85">
            <v>3.4262048192771087E-2</v>
          </cell>
          <cell r="AP85">
            <v>3.6892843900630329E-2</v>
          </cell>
          <cell r="AQ85">
            <v>3.7119113573407199E-2</v>
          </cell>
          <cell r="AR85">
            <v>3.6786237188872618E-2</v>
          </cell>
          <cell r="AS85">
            <v>3.534998241294407E-2</v>
          </cell>
          <cell r="AT85">
            <v>3.5057271780631727E-2</v>
          </cell>
          <cell r="AU85">
            <v>0.30119767579746237</v>
          </cell>
          <cell r="AV85">
            <v>0.36393758016246258</v>
          </cell>
          <cell r="AW85">
            <v>0.37493505143926009</v>
          </cell>
          <cell r="AX85">
            <v>0.37769784172661869</v>
          </cell>
          <cell r="AY85">
            <v>0.37834238295256634</v>
          </cell>
          <cell r="AZ85">
            <v>0.38036747538320981</v>
          </cell>
          <cell r="BA85">
            <v>0.3856</v>
          </cell>
          <cell r="BB85">
            <v>0.36640720247585107</v>
          </cell>
          <cell r="BC85">
            <v>0.36379564736259684</v>
          </cell>
          <cell r="BD85">
            <v>0.36457194899817852</v>
          </cell>
          <cell r="BE85">
            <v>0.36588671063330019</v>
          </cell>
          <cell r="BF85">
            <v>0.3680200770816528</v>
          </cell>
          <cell r="BG85">
            <v>0.3706560283687943</v>
          </cell>
          <cell r="BH85">
            <v>0.37182286662590619</v>
          </cell>
          <cell r="BI85">
            <v>0.37086381051898293</v>
          </cell>
          <cell r="BJ85">
            <v>0.37115551694178972</v>
          </cell>
          <cell r="BK85">
            <v>0.37089649198787356</v>
          </cell>
          <cell r="BL85">
            <v>0.36600136472193789</v>
          </cell>
          <cell r="BM85">
            <v>0.36531958065607034</v>
          </cell>
          <cell r="BN85">
            <v>0.36322532027128862</v>
          </cell>
          <cell r="BO85">
            <v>0.36261448792672774</v>
          </cell>
          <cell r="BP85">
            <v>0.3630040572989981</v>
          </cell>
          <cell r="BQ85">
            <v>0.3628129117259552</v>
          </cell>
          <cell r="BR85">
            <v>0.3614319652658311</v>
          </cell>
          <cell r="BS85">
            <v>0.36050207840899828</v>
          </cell>
          <cell r="BT85">
            <v>0.29476069857352355</v>
          </cell>
          <cell r="BU85">
            <v>0.29415675064814201</v>
          </cell>
          <cell r="BV85">
            <v>0.29404351286813479</v>
          </cell>
          <cell r="BW85">
            <v>0.28336952356622813</v>
          </cell>
          <cell r="BX85">
            <v>0.27035573122529644</v>
          </cell>
          <cell r="BY85">
            <v>0.26375318292177413</v>
          </cell>
          <cell r="BZ85">
            <v>0.2575075075075075</v>
          </cell>
          <cell r="CA85">
            <v>0.25705889132188542</v>
          </cell>
          <cell r="CB85">
            <v>0.25603947896941526</v>
          </cell>
          <cell r="CC85">
            <v>0.25559947299077734</v>
          </cell>
          <cell r="CD85">
            <v>0.2554385161438058</v>
          </cell>
          <cell r="CE85">
            <v>0.25484036781084013</v>
          </cell>
          <cell r="CF85">
            <v>0.25404328018223232</v>
          </cell>
          <cell r="CG85">
            <v>0.25371181523408615</v>
          </cell>
          <cell r="CH85">
            <v>0.25356838214387262</v>
          </cell>
          <cell r="CI85">
            <v>0.25295387411951831</v>
          </cell>
          <cell r="CJ85">
            <v>0.25175339366515836</v>
          </cell>
          <cell r="CK85">
            <v>0.25107296137339058</v>
          </cell>
          <cell r="CL85">
            <v>0.25083178255230359</v>
          </cell>
          <cell r="CM85">
            <v>0.25057821402380548</v>
          </cell>
          <cell r="CN85">
            <v>0.25035288803568406</v>
          </cell>
          <cell r="CO85">
            <v>0.24977406235878896</v>
          </cell>
          <cell r="CP85">
            <v>0.24942132896742505</v>
          </cell>
          <cell r="CQ85">
            <v>0.24860161591050342</v>
          </cell>
          <cell r="CR85">
            <v>0.24806726482704136</v>
          </cell>
          <cell r="CS85">
            <v>0.247684139177587</v>
          </cell>
          <cell r="CT85">
            <v>0.247526991125431</v>
          </cell>
          <cell r="CU85">
            <v>0.24714204867006226</v>
          </cell>
          <cell r="CV85">
            <v>0.2506907667510937</v>
          </cell>
          <cell r="CW85">
            <v>0.24635956711428408</v>
          </cell>
          <cell r="CX85">
            <v>0.24594165058462936</v>
          </cell>
          <cell r="CY85">
            <v>0.24542041187848446</v>
          </cell>
          <cell r="CZ85">
            <v>0.24281114061352466</v>
          </cell>
          <cell r="DA85">
            <v>0.24148081059662629</v>
          </cell>
          <cell r="DB85">
            <v>0.24020858130703396</v>
          </cell>
          <cell r="DC85">
            <v>0.23798717875985703</v>
          </cell>
          <cell r="DD85">
            <v>0.23411314812731976</v>
          </cell>
          <cell r="DE85">
            <v>0.23264318667716891</v>
          </cell>
          <cell r="DF85">
            <v>0.23221226973128276</v>
          </cell>
          <cell r="DG85">
            <v>0.23171144727929555</v>
          </cell>
          <cell r="DH85">
            <v>0.23230100975912449</v>
          </cell>
          <cell r="DI85">
            <v>0.23285585382359575</v>
          </cell>
          <cell r="DJ85">
            <v>0.22809143486642799</v>
          </cell>
          <cell r="DK85">
            <v>0.22785441249792254</v>
          </cell>
          <cell r="DL85">
            <v>0.22770682953914492</v>
          </cell>
          <cell r="DM85">
            <v>0.22638364080906867</v>
          </cell>
          <cell r="DN85">
            <v>0.22603425266903915</v>
          </cell>
          <cell r="DO85">
            <v>0.22525824725091637</v>
          </cell>
          <cell r="DP85">
            <v>0.21624506350731135</v>
          </cell>
          <cell r="DQ85">
            <v>0.21578778821520067</v>
          </cell>
          <cell r="DR85">
            <v>0.21537229783827061</v>
          </cell>
          <cell r="DS85">
            <v>0.21467420283672817</v>
          </cell>
          <cell r="DT85">
            <v>0.21339712918660286</v>
          </cell>
          <cell r="DU85">
            <v>0.17359910065721204</v>
          </cell>
          <cell r="DV85">
            <v>0.17329128143091679</v>
          </cell>
          <cell r="DW85">
            <v>0.17301023062250737</v>
          </cell>
          <cell r="DX85">
            <v>0.16892814473459636</v>
          </cell>
          <cell r="DY85">
            <v>0.16675921575327837</v>
          </cell>
          <cell r="DZ85">
            <v>0.16324866998455467</v>
          </cell>
          <cell r="EA85">
            <v>0.16122766122766122</v>
          </cell>
          <cell r="EB85">
            <v>0.16069419198476587</v>
          </cell>
          <cell r="EC85">
            <v>0.1602044794870684</v>
          </cell>
          <cell r="ED85">
            <v>0.160015615511408</v>
          </cell>
          <cell r="EE85">
            <v>0.15925251474158864</v>
          </cell>
          <cell r="EF85">
            <v>0.1587384334680047</v>
          </cell>
          <cell r="EG85">
            <v>0.1586597040905135</v>
          </cell>
          <cell r="EH85">
            <v>0.15984310960292628</v>
          </cell>
          <cell r="EI85">
            <v>0.15942991191962111</v>
          </cell>
          <cell r="EJ85">
            <v>0.15895041138536803</v>
          </cell>
          <cell r="EK85">
            <v>0.14891025910217109</v>
          </cell>
          <cell r="EL85">
            <v>0.14880626552696954</v>
          </cell>
          <cell r="EM85">
            <v>0.148291370686394</v>
          </cell>
          <cell r="EN85">
            <v>0.14773586490800639</v>
          </cell>
          <cell r="EO85">
            <v>0.14708723591919023</v>
          </cell>
          <cell r="EP85">
            <v>0.14654053827801264</v>
          </cell>
          <cell r="EQ85">
            <v>0.1465951023146595</v>
          </cell>
          <cell r="ER85">
            <v>0.14609709063469439</v>
          </cell>
          <cell r="ES85">
            <v>0.14605847365334673</v>
          </cell>
          <cell r="ET85">
            <v>0.14606929410289632</v>
          </cell>
          <cell r="EU85">
            <v>0.14493655138094053</v>
          </cell>
          <cell r="EV85">
            <v>0.14412915037030874</v>
          </cell>
          <cell r="EW85">
            <v>0.14392928619079387</v>
          </cell>
          <cell r="EX85">
            <v>0.14408054139861309</v>
          </cell>
          <cell r="EY85">
            <v>0.14405115132266288</v>
          </cell>
          <cell r="EZ85">
            <v>0.14328046744574291</v>
          </cell>
          <cell r="FA85">
            <v>0.1428333055231103</v>
          </cell>
          <cell r="FB85">
            <v>0.14254751583861286</v>
          </cell>
          <cell r="FC85">
            <v>0.14179290827368071</v>
          </cell>
          <cell r="FD85">
            <v>0.14149020260431835</v>
          </cell>
          <cell r="FE85">
            <v>0.13096156814323198</v>
          </cell>
          <cell r="FF85">
            <v>0.1179025644589617</v>
          </cell>
          <cell r="FG85">
            <v>0.11666899051868378</v>
          </cell>
          <cell r="FH85">
            <v>0.11636350940893063</v>
          </cell>
          <cell r="FI85">
            <v>0.11634736400503426</v>
          </cell>
          <cell r="FJ85">
            <v>0.11622047244094488</v>
          </cell>
          <cell r="FK85">
            <v>0.11629211513515408</v>
          </cell>
          <cell r="FL85">
            <v>0.11630194246373247</v>
          </cell>
          <cell r="FM85">
            <v>0.11636248549425045</v>
          </cell>
          <cell r="FN85">
            <v>0.11670891423743135</v>
          </cell>
          <cell r="FO85">
            <v>0.11878297572986282</v>
          </cell>
          <cell r="FP85">
            <v>0.12133964580045591</v>
          </cell>
          <cell r="FQ85">
            <v>0.12615149303020823</v>
          </cell>
          <cell r="FR85" t="str">
            <v/>
          </cell>
          <cell r="FS85" t="str">
            <v/>
          </cell>
          <cell r="FT85" t="str">
            <v/>
          </cell>
          <cell r="FU85" t="str">
            <v/>
          </cell>
          <cell r="FV85" t="str">
            <v/>
          </cell>
          <cell r="FW85" t="str">
            <v/>
          </cell>
          <cell r="FX85" t="str">
            <v/>
          </cell>
          <cell r="FY85" t="str">
            <v/>
          </cell>
          <cell r="FZ85" t="str">
            <v/>
          </cell>
          <cell r="GA85" t="str">
            <v/>
          </cell>
          <cell r="GB85" t="str">
            <v/>
          </cell>
          <cell r="GC85" t="str">
            <v/>
          </cell>
          <cell r="GD85" t="str">
            <v/>
          </cell>
          <cell r="GE85" t="str">
            <v/>
          </cell>
          <cell r="GF85" t="str">
            <v/>
          </cell>
          <cell r="GG85" t="str">
            <v/>
          </cell>
          <cell r="GH85" t="str">
            <v/>
          </cell>
          <cell r="GI85" t="str">
            <v/>
          </cell>
          <cell r="GJ85" t="str">
            <v/>
          </cell>
          <cell r="GK85" t="str">
            <v/>
          </cell>
          <cell r="GL85" t="str">
            <v/>
          </cell>
          <cell r="GM85" t="str">
            <v/>
          </cell>
          <cell r="GN85" t="str">
            <v/>
          </cell>
          <cell r="GO85" t="str">
            <v/>
          </cell>
          <cell r="GP85" t="str">
            <v/>
          </cell>
          <cell r="GQ85" t="str">
            <v/>
          </cell>
          <cell r="GR85" t="str">
            <v/>
          </cell>
          <cell r="GS85" t="str">
            <v/>
          </cell>
          <cell r="GT85" t="str">
            <v/>
          </cell>
          <cell r="GU85" t="str">
            <v/>
          </cell>
          <cell r="GV85" t="str">
            <v/>
          </cell>
          <cell r="GW85" t="str">
            <v/>
          </cell>
          <cell r="GX85" t="str">
            <v/>
          </cell>
          <cell r="GY85" t="str">
            <v/>
          </cell>
          <cell r="GZ85" t="str">
            <v/>
          </cell>
          <cell r="HA85" t="str">
            <v/>
          </cell>
          <cell r="HB85" t="str">
            <v/>
          </cell>
          <cell r="HC85" t="str">
            <v/>
          </cell>
          <cell r="HD85" t="str">
            <v/>
          </cell>
          <cell r="HE85" t="str">
            <v/>
          </cell>
          <cell r="HF85" t="str">
            <v/>
          </cell>
          <cell r="HG85" t="str">
            <v/>
          </cell>
          <cell r="HH85" t="str">
            <v/>
          </cell>
          <cell r="HI85" t="str">
            <v/>
          </cell>
          <cell r="HJ85" t="str">
            <v/>
          </cell>
          <cell r="HK85" t="str">
            <v/>
          </cell>
          <cell r="HL85" t="str">
            <v/>
          </cell>
          <cell r="HM85" t="str">
            <v/>
          </cell>
          <cell r="HN85" t="str">
            <v/>
          </cell>
          <cell r="HO85" t="str">
            <v/>
          </cell>
          <cell r="HP85" t="str">
            <v/>
          </cell>
          <cell r="HQ85" t="str">
            <v/>
          </cell>
          <cell r="HR85" t="str">
            <v/>
          </cell>
          <cell r="HS85" t="str">
            <v/>
          </cell>
          <cell r="HT85" t="str">
            <v/>
          </cell>
          <cell r="HU85" t="str">
            <v/>
          </cell>
          <cell r="HV85" t="str">
            <v/>
          </cell>
          <cell r="HW85" t="str">
            <v/>
          </cell>
          <cell r="HX85" t="str">
            <v/>
          </cell>
          <cell r="HY85" t="str">
            <v/>
          </cell>
          <cell r="HZ85" t="str">
            <v/>
          </cell>
          <cell r="IA85" t="str">
            <v/>
          </cell>
          <cell r="IB85" t="str">
            <v/>
          </cell>
          <cell r="IC85" t="str">
            <v/>
          </cell>
          <cell r="ID85" t="str">
            <v/>
          </cell>
          <cell r="IE85" t="str">
            <v/>
          </cell>
          <cell r="IF85" t="str">
            <v/>
          </cell>
          <cell r="IG85" t="str">
            <v/>
          </cell>
          <cell r="IH85" t="str">
            <v/>
          </cell>
          <cell r="II85" t="str">
            <v/>
          </cell>
          <cell r="IJ85" t="str">
            <v/>
          </cell>
          <cell r="IK85" t="str">
            <v/>
          </cell>
          <cell r="IL85" t="str">
            <v/>
          </cell>
          <cell r="IM85" t="str">
            <v/>
          </cell>
          <cell r="IN85" t="str">
            <v/>
          </cell>
          <cell r="IO85" t="str">
            <v/>
          </cell>
          <cell r="IP85" t="str">
            <v/>
          </cell>
          <cell r="IQ85" t="str">
            <v/>
          </cell>
          <cell r="IR85" t="str">
            <v/>
          </cell>
          <cell r="IS85" t="str">
            <v/>
          </cell>
          <cell r="IT85" t="str">
            <v/>
          </cell>
          <cell r="IU85" t="str">
            <v/>
          </cell>
          <cell r="IV85" t="str">
            <v/>
          </cell>
          <cell r="IW85" t="str">
            <v/>
          </cell>
          <cell r="IX85" t="str">
            <v/>
          </cell>
          <cell r="IY85" t="str">
            <v/>
          </cell>
          <cell r="IZ85" t="str">
            <v/>
          </cell>
          <cell r="JA85" t="str">
            <v/>
          </cell>
          <cell r="JB85" t="str">
            <v/>
          </cell>
          <cell r="JC85" t="str">
            <v/>
          </cell>
          <cell r="JD85" t="str">
            <v/>
          </cell>
          <cell r="JE85" t="str">
            <v/>
          </cell>
          <cell r="JF85" t="str">
            <v/>
          </cell>
          <cell r="JG85" t="str">
            <v/>
          </cell>
          <cell r="JH85" t="str">
            <v/>
          </cell>
          <cell r="JI85" t="str">
            <v/>
          </cell>
          <cell r="JJ85" t="str">
            <v/>
          </cell>
          <cell r="JK85" t="str">
            <v/>
          </cell>
          <cell r="JL85" t="str">
            <v/>
          </cell>
          <cell r="JM85" t="str">
            <v/>
          </cell>
          <cell r="JN85" t="str">
            <v/>
          </cell>
          <cell r="JO85" t="str">
            <v/>
          </cell>
          <cell r="JP85" t="str">
            <v/>
          </cell>
          <cell r="JQ85" t="str">
            <v/>
          </cell>
          <cell r="JR85" t="str">
            <v/>
          </cell>
          <cell r="JS85" t="str">
            <v/>
          </cell>
          <cell r="JT85" t="str">
            <v/>
          </cell>
          <cell r="JU85" t="str">
            <v/>
          </cell>
          <cell r="JV85" t="str">
            <v/>
          </cell>
        </row>
        <row r="86">
          <cell r="A86" t="str">
            <v>T-HT</v>
          </cell>
          <cell r="U86" t="str">
            <v/>
          </cell>
          <cell r="V86" t="str">
            <v/>
          </cell>
          <cell r="W86" t="str">
            <v/>
          </cell>
          <cell r="X86" t="str">
            <v/>
          </cell>
          <cell r="Y86" t="str">
            <v/>
          </cell>
          <cell r="Z86" t="str">
            <v/>
          </cell>
          <cell r="AA86" t="str">
            <v/>
          </cell>
          <cell r="AB86">
            <v>5.1813471502590676E-3</v>
          </cell>
          <cell r="AC86">
            <v>1.3779527559055118E-2</v>
          </cell>
          <cell r="AD86">
            <v>1.2589928057553957E-2</v>
          </cell>
          <cell r="AE86">
            <v>1.3274336283185841E-2</v>
          </cell>
          <cell r="AF86">
            <v>9.1836734693877559E-3</v>
          </cell>
          <cell r="AG86">
            <v>7.2685539403213465E-3</v>
          </cell>
          <cell r="AH86">
            <v>7.972665148063782E-3</v>
          </cell>
          <cell r="AI86">
            <v>9.1116173120728925E-3</v>
          </cell>
          <cell r="AJ86">
            <v>9.7014925373134324E-3</v>
          </cell>
          <cell r="AK86">
            <v>0.01</v>
          </cell>
          <cell r="AL86">
            <v>1.1401250459727841E-2</v>
          </cell>
          <cell r="AM86">
            <v>6.3291139240506328E-3</v>
          </cell>
          <cell r="AN86">
            <v>5.849056603773585E-3</v>
          </cell>
          <cell r="AO86">
            <v>5.8358433734939756E-3</v>
          </cell>
          <cell r="AP86">
            <v>5.9325176121616608E-3</v>
          </cell>
          <cell r="AQ86">
            <v>5.9095106186518925E-3</v>
          </cell>
          <cell r="AR86">
            <v>5.8565153733528552E-3</v>
          </cell>
          <cell r="AS86">
            <v>4.1329581428068939E-2</v>
          </cell>
          <cell r="AT86">
            <v>4.0784449843804235E-2</v>
          </cell>
          <cell r="AU86">
            <v>2.7866714099371515E-2</v>
          </cell>
          <cell r="AV86">
            <v>2.5117571611799915E-2</v>
          </cell>
          <cell r="AW86">
            <v>2.4420658838200146E-2</v>
          </cell>
          <cell r="AX86">
            <v>2.4152106885919837E-2</v>
          </cell>
          <cell r="AY86">
            <v>2.4382747669296177E-2</v>
          </cell>
          <cell r="AZ86">
            <v>2.4261496294792406E-2</v>
          </cell>
          <cell r="BA86">
            <v>2.3900000000000001E-2</v>
          </cell>
          <cell r="BB86">
            <v>5.0736190565506892E-2</v>
          </cell>
          <cell r="BC86">
            <v>5.901881224640354E-2</v>
          </cell>
          <cell r="BD86">
            <v>6.0018214936247725E-2</v>
          </cell>
          <cell r="BE86">
            <v>6.0439064052759957E-2</v>
          </cell>
          <cell r="BF86">
            <v>6.0589764273550235E-2</v>
          </cell>
          <cell r="BG86">
            <v>6.081560283687943E-2</v>
          </cell>
          <cell r="BH86">
            <v>6.0354616123678921E-2</v>
          </cell>
          <cell r="BI86">
            <v>6.0518982932776036E-2</v>
          </cell>
          <cell r="BJ86">
            <v>6.0382276281494354E-2</v>
          </cell>
          <cell r="BK86">
            <v>6.0285838025119103E-2</v>
          </cell>
          <cell r="BL86">
            <v>6.3033094506994194E-2</v>
          </cell>
          <cell r="BM86">
            <v>6.2732499154548524E-2</v>
          </cell>
          <cell r="BN86">
            <v>6.2379636607217619E-2</v>
          </cell>
          <cell r="BO86">
            <v>6.203164029975021E-2</v>
          </cell>
          <cell r="BP86">
            <v>6.1687505175126271E-2</v>
          </cell>
          <cell r="BQ86">
            <v>6.142951251646904E-2</v>
          </cell>
          <cell r="BR86">
            <v>6.1112476447939705E-2</v>
          </cell>
          <cell r="BS86">
            <v>6.0885157714565166E-2</v>
          </cell>
          <cell r="BT86">
            <v>4.9793360885215306E-2</v>
          </cell>
          <cell r="BU86">
            <v>4.9657648075516848E-2</v>
          </cell>
          <cell r="BV86">
            <v>4.9548951976651628E-2</v>
          </cell>
          <cell r="BW86">
            <v>4.7707242304253418E-2</v>
          </cell>
          <cell r="BX86">
            <v>4.542414107631499E-2</v>
          </cell>
          <cell r="BY86">
            <v>4.417599336767928E-2</v>
          </cell>
          <cell r="BZ86">
            <v>4.3081543081543085E-2</v>
          </cell>
          <cell r="CA86">
            <v>4.2871960354961394E-2</v>
          </cell>
          <cell r="CB86">
            <v>4.2348080564641073E-2</v>
          </cell>
          <cell r="CC86">
            <v>4.2160737812911728E-2</v>
          </cell>
          <cell r="CD86">
            <v>4.2076940691550262E-2</v>
          </cell>
          <cell r="CE86">
            <v>4.1978411102861386E-2</v>
          </cell>
          <cell r="CF86">
            <v>4.1856492027334852E-2</v>
          </cell>
          <cell r="CG86">
            <v>4.1697479947664824E-2</v>
          </cell>
          <cell r="CH86">
            <v>4.1683252772249074E-2</v>
          </cell>
          <cell r="CI86">
            <v>4.1467848216314475E-2</v>
          </cell>
          <cell r="CJ86">
            <v>4.1233031674208144E-2</v>
          </cell>
          <cell r="CK86">
            <v>4.1167833747458776E-2</v>
          </cell>
          <cell r="CL86">
            <v>4.1109795296904075E-2</v>
          </cell>
          <cell r="CM86">
            <v>4.1010887346984826E-2</v>
          </cell>
          <cell r="CN86">
            <v>4.0822087967929535E-2</v>
          </cell>
          <cell r="CO86">
            <v>4.0838228648892909E-2</v>
          </cell>
          <cell r="CP86">
            <v>4.0704567266979054E-2</v>
          </cell>
          <cell r="CQ86">
            <v>4.0623764054466355E-2</v>
          </cell>
          <cell r="CR86">
            <v>4.0573331076124375E-2</v>
          </cell>
          <cell r="CS86">
            <v>4.0555806597379125E-2</v>
          </cell>
          <cell r="CT86">
            <v>4.0416030750098919E-2</v>
          </cell>
          <cell r="CU86">
            <v>4.0407470288624785E-2</v>
          </cell>
          <cell r="CV86">
            <v>4.1100621690075986E-2</v>
          </cell>
          <cell r="CW86">
            <v>4.0398889455493227E-2</v>
          </cell>
          <cell r="CX86">
            <v>4.0469973890339427E-2</v>
          </cell>
          <cell r="CY86">
            <v>4.0448287632267606E-2</v>
          </cell>
          <cell r="CZ86">
            <v>4.8189367832325858E-2</v>
          </cell>
          <cell r="DA86">
            <v>4.8171629118079928E-2</v>
          </cell>
          <cell r="DB86">
            <v>5.7189820325341492E-2</v>
          </cell>
          <cell r="DC86">
            <v>5.7298462585805864E-2</v>
          </cell>
          <cell r="DD86">
            <v>5.6967720166460463E-2</v>
          </cell>
          <cell r="DE86">
            <v>5.6880837177900302E-2</v>
          </cell>
          <cell r="DF86">
            <v>5.6898202918145457E-2</v>
          </cell>
          <cell r="DG86">
            <v>5.7010611876270038E-2</v>
          </cell>
          <cell r="DH86">
            <v>5.6975235516443845E-2</v>
          </cell>
          <cell r="DI86">
            <v>5.6677193773967967E-2</v>
          </cell>
          <cell r="DJ86">
            <v>5.5301569815477833E-2</v>
          </cell>
          <cell r="DK86">
            <v>5.506620131848651E-2</v>
          </cell>
          <cell r="DL86">
            <v>5.5469183786785121E-2</v>
          </cell>
          <cell r="DM86">
            <v>5.5234496554789951E-2</v>
          </cell>
          <cell r="DN86">
            <v>5.5160142348754451E-2</v>
          </cell>
          <cell r="DO86">
            <v>5.4981672775741418E-2</v>
          </cell>
          <cell r="DP86">
            <v>5.2833813640730067E-2</v>
          </cell>
          <cell r="DQ86">
            <v>5.2732707087959012E-2</v>
          </cell>
          <cell r="DR86">
            <v>5.2628769682412598E-2</v>
          </cell>
          <cell r="DS86">
            <v>5.2202196864668871E-2</v>
          </cell>
          <cell r="DT86">
            <v>5.1940457203615099E-2</v>
          </cell>
          <cell r="DU86">
            <v>4.2113455551712212E-2</v>
          </cell>
          <cell r="DV86">
            <v>4.1864685042771972E-2</v>
          </cell>
          <cell r="DW86">
            <v>4.161609155540142E-2</v>
          </cell>
          <cell r="DX86">
            <v>4.1346646185355863E-2</v>
          </cell>
          <cell r="DY86">
            <v>4.1219939344752467E-2</v>
          </cell>
          <cell r="DZ86">
            <v>4.1230478805560321E-2</v>
          </cell>
          <cell r="EA86">
            <v>4.1353708020374684E-2</v>
          </cell>
          <cell r="EB86">
            <v>4.1287977148792523E-2</v>
          </cell>
          <cell r="EC86">
            <v>4.1155828965039207E-2</v>
          </cell>
          <cell r="ED86">
            <v>4.090396460484081E-2</v>
          </cell>
          <cell r="EE86">
            <v>4.0842872008324663E-2</v>
          </cell>
          <cell r="EF86">
            <v>4.0879273643511883E-2</v>
          </cell>
          <cell r="EG86">
            <v>4.0687554395126196E-2</v>
          </cell>
          <cell r="EH86">
            <v>4.1161694063725704E-2</v>
          </cell>
          <cell r="EI86">
            <v>4.0897623157615193E-2</v>
          </cell>
          <cell r="EJ86">
            <v>4.1094062708472316E-2</v>
          </cell>
          <cell r="EK86">
            <v>3.8676353252425147E-2</v>
          </cell>
          <cell r="EL86">
            <v>3.8738473198871533E-2</v>
          </cell>
          <cell r="EM86">
            <v>3.8628052624942205E-2</v>
          </cell>
          <cell r="EN86">
            <v>3.8603713349575734E-2</v>
          </cell>
          <cell r="EO86">
            <v>3.8556848250661517E-2</v>
          </cell>
          <cell r="EP86">
            <v>3.8382654556108994E-2</v>
          </cell>
          <cell r="EQ86">
            <v>3.8242200603824217E-2</v>
          </cell>
          <cell r="ER86">
            <v>3.8022973086274836E-2</v>
          </cell>
          <cell r="ES86">
            <v>3.7823573762251823E-2</v>
          </cell>
          <cell r="ET86">
            <v>3.7697998077485688E-2</v>
          </cell>
          <cell r="EU86">
            <v>3.7364186779464209E-2</v>
          </cell>
          <cell r="EV86">
            <v>3.7363734709162023E-2</v>
          </cell>
          <cell r="EW86">
            <v>3.7358238825883926E-2</v>
          </cell>
          <cell r="EX86">
            <v>3.7430027571225669E-2</v>
          </cell>
          <cell r="EY86">
            <v>3.7318734589828241E-2</v>
          </cell>
          <cell r="EZ86">
            <v>3.7270450751252085E-2</v>
          </cell>
          <cell r="FA86">
            <v>3.7251793759385948E-2</v>
          </cell>
          <cell r="FB86">
            <v>3.7095698566188731E-2</v>
          </cell>
          <cell r="FC86">
            <v>3.6956883635758282E-2</v>
          </cell>
          <cell r="FD86">
            <v>3.6901443607771353E-2</v>
          </cell>
          <cell r="FE86">
            <v>3.4110202191696248E-2</v>
          </cell>
          <cell r="FF86">
            <v>3.0613663214955868E-2</v>
          </cell>
          <cell r="FG86">
            <v>3.0535415504740659E-2</v>
          </cell>
          <cell r="FH86">
            <v>3.0513563523373949E-2</v>
          </cell>
          <cell r="FI86">
            <v>3.0450286673192561E-2</v>
          </cell>
          <cell r="FJ86">
            <v>3.0446194225721784E-2</v>
          </cell>
          <cell r="FK86">
            <v>3.050170038214774E-2</v>
          </cell>
          <cell r="FL86">
            <v>3.04893041553971E-2</v>
          </cell>
          <cell r="FM86">
            <v>3.0523613601997398E-2</v>
          </cell>
          <cell r="FN86">
            <v>3.0559076186452611E-2</v>
          </cell>
          <cell r="FO86">
            <v>3.0531129088990503E-2</v>
          </cell>
          <cell r="FP86">
            <v>3.0369980711906015E-2</v>
          </cell>
          <cell r="FQ86">
            <v>3.013870059443112E-2</v>
          </cell>
          <cell r="FR86" t="str">
            <v/>
          </cell>
          <cell r="FS86" t="str">
            <v/>
          </cell>
          <cell r="FT86" t="str">
            <v/>
          </cell>
          <cell r="FU86" t="str">
            <v/>
          </cell>
          <cell r="FV86" t="str">
            <v/>
          </cell>
          <cell r="FW86" t="str">
            <v/>
          </cell>
          <cell r="FX86" t="str">
            <v/>
          </cell>
          <cell r="FY86" t="str">
            <v/>
          </cell>
          <cell r="FZ86" t="str">
            <v/>
          </cell>
          <cell r="GA86" t="str">
            <v/>
          </cell>
          <cell r="GB86" t="str">
            <v/>
          </cell>
          <cell r="GC86" t="str">
            <v/>
          </cell>
          <cell r="GD86" t="str">
            <v/>
          </cell>
          <cell r="GE86" t="str">
            <v/>
          </cell>
          <cell r="GF86" t="str">
            <v/>
          </cell>
          <cell r="GG86" t="str">
            <v/>
          </cell>
          <cell r="GH86" t="str">
            <v/>
          </cell>
          <cell r="GI86" t="str">
            <v/>
          </cell>
          <cell r="GJ86" t="str">
            <v/>
          </cell>
          <cell r="GK86" t="str">
            <v/>
          </cell>
          <cell r="GL86" t="str">
            <v/>
          </cell>
          <cell r="GM86" t="str">
            <v/>
          </cell>
          <cell r="GN86" t="str">
            <v/>
          </cell>
          <cell r="GO86" t="str">
            <v/>
          </cell>
          <cell r="GP86" t="str">
            <v/>
          </cell>
          <cell r="GQ86" t="str">
            <v/>
          </cell>
          <cell r="GR86" t="str">
            <v/>
          </cell>
          <cell r="GS86" t="str">
            <v/>
          </cell>
          <cell r="GT86" t="str">
            <v/>
          </cell>
          <cell r="GU86" t="str">
            <v/>
          </cell>
          <cell r="GV86" t="str">
            <v/>
          </cell>
          <cell r="GW86" t="str">
            <v/>
          </cell>
          <cell r="GX86" t="str">
            <v/>
          </cell>
          <cell r="GY86" t="str">
            <v/>
          </cell>
          <cell r="GZ86" t="str">
            <v/>
          </cell>
          <cell r="HA86" t="str">
            <v/>
          </cell>
          <cell r="HB86" t="str">
            <v/>
          </cell>
          <cell r="HC86" t="str">
            <v/>
          </cell>
          <cell r="HD86" t="str">
            <v/>
          </cell>
          <cell r="HE86" t="str">
            <v/>
          </cell>
          <cell r="HF86" t="str">
            <v/>
          </cell>
          <cell r="HG86" t="str">
            <v/>
          </cell>
          <cell r="HH86" t="str">
            <v/>
          </cell>
          <cell r="HI86" t="str">
            <v/>
          </cell>
          <cell r="HJ86" t="str">
            <v/>
          </cell>
          <cell r="HK86" t="str">
            <v/>
          </cell>
          <cell r="HL86" t="str">
            <v/>
          </cell>
          <cell r="HM86" t="str">
            <v/>
          </cell>
          <cell r="HN86" t="str">
            <v/>
          </cell>
          <cell r="HO86" t="str">
            <v/>
          </cell>
          <cell r="HP86" t="str">
            <v/>
          </cell>
          <cell r="HQ86" t="str">
            <v/>
          </cell>
          <cell r="HR86" t="str">
            <v/>
          </cell>
          <cell r="HS86" t="str">
            <v/>
          </cell>
          <cell r="HT86" t="str">
            <v/>
          </cell>
          <cell r="HU86" t="str">
            <v/>
          </cell>
          <cell r="HV86" t="str">
            <v/>
          </cell>
          <cell r="HW86" t="str">
            <v/>
          </cell>
          <cell r="HX86" t="str">
            <v/>
          </cell>
          <cell r="HY86" t="str">
            <v/>
          </cell>
          <cell r="HZ86" t="str">
            <v/>
          </cell>
          <cell r="IA86" t="str">
            <v/>
          </cell>
          <cell r="IB86" t="str">
            <v/>
          </cell>
          <cell r="IC86" t="str">
            <v/>
          </cell>
          <cell r="ID86" t="str">
            <v/>
          </cell>
          <cell r="IE86" t="str">
            <v/>
          </cell>
          <cell r="IF86" t="str">
            <v/>
          </cell>
          <cell r="IG86" t="str">
            <v/>
          </cell>
          <cell r="IH86" t="str">
            <v/>
          </cell>
          <cell r="II86" t="str">
            <v/>
          </cell>
          <cell r="IJ86" t="str">
            <v/>
          </cell>
          <cell r="IK86" t="str">
            <v/>
          </cell>
          <cell r="IL86" t="str">
            <v/>
          </cell>
          <cell r="IM86" t="str">
            <v/>
          </cell>
          <cell r="IN86" t="str">
            <v/>
          </cell>
          <cell r="IO86" t="str">
            <v/>
          </cell>
          <cell r="IP86" t="str">
            <v/>
          </cell>
          <cell r="IQ86" t="str">
            <v/>
          </cell>
          <cell r="IR86" t="str">
            <v/>
          </cell>
          <cell r="IS86" t="str">
            <v/>
          </cell>
          <cell r="IT86" t="str">
            <v/>
          </cell>
          <cell r="IU86" t="str">
            <v/>
          </cell>
          <cell r="IV86" t="str">
            <v/>
          </cell>
          <cell r="IW86" t="str">
            <v/>
          </cell>
          <cell r="IX86" t="str">
            <v/>
          </cell>
          <cell r="IY86" t="str">
            <v/>
          </cell>
          <cell r="IZ86" t="str">
            <v/>
          </cell>
          <cell r="JA86" t="str">
            <v/>
          </cell>
          <cell r="JB86" t="str">
            <v/>
          </cell>
          <cell r="JC86" t="str">
            <v/>
          </cell>
          <cell r="JD86" t="str">
            <v/>
          </cell>
          <cell r="JE86" t="str">
            <v/>
          </cell>
          <cell r="JF86" t="str">
            <v/>
          </cell>
          <cell r="JG86" t="str">
            <v/>
          </cell>
          <cell r="JH86" t="str">
            <v/>
          </cell>
          <cell r="JI86" t="str">
            <v/>
          </cell>
          <cell r="JJ86" t="str">
            <v/>
          </cell>
          <cell r="JK86" t="str">
            <v/>
          </cell>
          <cell r="JL86" t="str">
            <v/>
          </cell>
          <cell r="JM86" t="str">
            <v/>
          </cell>
          <cell r="JN86" t="str">
            <v/>
          </cell>
          <cell r="JO86" t="str">
            <v/>
          </cell>
          <cell r="JP86" t="str">
            <v/>
          </cell>
          <cell r="JQ86" t="str">
            <v/>
          </cell>
          <cell r="JR86" t="str">
            <v/>
          </cell>
          <cell r="JS86" t="str">
            <v/>
          </cell>
          <cell r="JT86" t="str">
            <v/>
          </cell>
          <cell r="JU86" t="str">
            <v/>
          </cell>
          <cell r="JV86" t="str">
            <v/>
          </cell>
        </row>
        <row r="87">
          <cell r="A87" t="str">
            <v>ZDMF T-Mobile</v>
          </cell>
          <cell r="AN87">
            <v>6.6792452830188684E-2</v>
          </cell>
          <cell r="AO87">
            <v>6.6641566265060237E-2</v>
          </cell>
          <cell r="AP87">
            <v>7.3600296625880607E-2</v>
          </cell>
          <cell r="AQ87">
            <v>7.4792243767313013E-2</v>
          </cell>
          <cell r="AR87">
            <v>7.4304538799414344E-2</v>
          </cell>
          <cell r="AS87">
            <v>7.2282799859303554E-2</v>
          </cell>
          <cell r="AT87">
            <v>7.1329399514057618E-2</v>
          </cell>
          <cell r="AU87">
            <v>4.8855685995493892E-2</v>
          </cell>
          <cell r="AV87">
            <v>4.4142796066695168E-2</v>
          </cell>
          <cell r="AW87">
            <v>4.3333679725657277E-2</v>
          </cell>
          <cell r="AX87">
            <v>4.2959917780061668E-2</v>
          </cell>
          <cell r="AY87">
            <v>4.2925929720315545E-2</v>
          </cell>
          <cell r="AZ87">
            <v>4.2533752918485435E-2</v>
          </cell>
          <cell r="BA87">
            <v>4.2299999999999997E-2</v>
          </cell>
          <cell r="BB87">
            <v>4.023257994935759E-2</v>
          </cell>
          <cell r="BC87" t="str">
            <v/>
          </cell>
          <cell r="BD87" t="str">
            <v/>
          </cell>
          <cell r="BE87" t="str">
            <v/>
          </cell>
          <cell r="BF87" t="str">
            <v/>
          </cell>
          <cell r="BG87" t="str">
            <v/>
          </cell>
          <cell r="BH87" t="str">
            <v/>
          </cell>
          <cell r="BI87" t="str">
            <v/>
          </cell>
          <cell r="BJ87" t="str">
            <v/>
          </cell>
          <cell r="BK87" t="str">
            <v/>
          </cell>
          <cell r="BL87">
            <v>7.7618560218355509E-3</v>
          </cell>
          <cell r="BM87">
            <v>8.8772404463983764E-3</v>
          </cell>
          <cell r="BN87">
            <v>1.1052499372017081E-2</v>
          </cell>
          <cell r="BO87">
            <v>1.1407160699417152E-2</v>
          </cell>
          <cell r="BP87">
            <v>1.1592282851701581E-2</v>
          </cell>
          <cell r="BQ87">
            <v>1.152832674571805E-2</v>
          </cell>
          <cell r="BR87">
            <v>1.1714589989350373E-2</v>
          </cell>
          <cell r="BS87">
            <v>1.1899910343141249E-2</v>
          </cell>
          <cell r="BT87">
            <v>9.8653512864951345E-3</v>
          </cell>
          <cell r="BU87">
            <v>9.8384630725254271E-3</v>
          </cell>
          <cell r="BV87">
            <v>9.8832581586627746E-3</v>
          </cell>
          <cell r="BW87">
            <v>9.5159024141014178E-3</v>
          </cell>
          <cell r="BX87">
            <v>9.3645484949832769E-3</v>
          </cell>
          <cell r="BY87">
            <v>9.1194409901107359E-3</v>
          </cell>
          <cell r="BZ87">
            <v>9.5865095865095857E-3</v>
          </cell>
          <cell r="CA87">
            <v>9.5655180361876226E-3</v>
          </cell>
          <cell r="CB87">
            <v>9.5254490158948758E-3</v>
          </cell>
          <cell r="CC87">
            <v>9.5090794523686774E-3</v>
          </cell>
          <cell r="CD87">
            <v>9.5030913670712154E-3</v>
          </cell>
          <cell r="CE87">
            <v>9.4808384259523672E-3</v>
          </cell>
          <cell r="CF87">
            <v>9.453302961275627E-3</v>
          </cell>
          <cell r="CG87">
            <v>9.4430854997440122E-3</v>
          </cell>
          <cell r="CH87">
            <v>9.4398635200454925E-3</v>
          </cell>
          <cell r="CI87">
            <v>9.4296750738468525E-3</v>
          </cell>
          <cell r="CJ87">
            <v>9.3891402714932123E-3</v>
          </cell>
          <cell r="CK87">
            <v>9.3742941043596113E-3</v>
          </cell>
          <cell r="CL87">
            <v>9.3610782157559358E-3</v>
          </cell>
          <cell r="CM87">
            <v>9.3642466294353247E-3</v>
          </cell>
          <cell r="CN87">
            <v>9.3727062277680542E-3</v>
          </cell>
          <cell r="CO87">
            <v>9.3764121102575693E-3</v>
          </cell>
          <cell r="CP87">
            <v>9.3716479421893529E-3</v>
          </cell>
          <cell r="CQ87">
            <v>9.3790609638962647E-3</v>
          </cell>
          <cell r="CR87">
            <v>9.3674171886462387E-3</v>
          </cell>
          <cell r="CS87">
            <v>9.3764121102575693E-3</v>
          </cell>
          <cell r="CT87">
            <v>9.3833022440789095E-3</v>
          </cell>
          <cell r="CU87">
            <v>9.394453876627051E-3</v>
          </cell>
          <cell r="CV87">
            <v>9.5556067234630442E-3</v>
          </cell>
          <cell r="CW87">
            <v>9.4056320471414805E-3</v>
          </cell>
          <cell r="CX87">
            <v>9.4221818594619148E-3</v>
          </cell>
          <cell r="CY87">
            <v>9.4436227102059397E-3</v>
          </cell>
          <cell r="CZ87">
            <v>9.3780012428676344E-3</v>
          </cell>
          <cell r="DA87">
            <v>9.3965810030567191E-3</v>
          </cell>
          <cell r="DB87" t="str">
            <v/>
          </cell>
          <cell r="DC87" t="str">
            <v/>
          </cell>
          <cell r="DD87" t="str">
            <v/>
          </cell>
          <cell r="DE87" t="str">
            <v/>
          </cell>
          <cell r="DF87" t="str">
            <v/>
          </cell>
          <cell r="DG87" t="str">
            <v/>
          </cell>
          <cell r="DH87" t="str">
            <v/>
          </cell>
          <cell r="DI87" t="str">
            <v/>
          </cell>
          <cell r="DJ87" t="str">
            <v/>
          </cell>
          <cell r="DK87" t="str">
            <v/>
          </cell>
          <cell r="DL87" t="str">
            <v/>
          </cell>
          <cell r="DM87" t="str">
            <v/>
          </cell>
          <cell r="DN87" t="str">
            <v/>
          </cell>
          <cell r="DO87" t="str">
            <v/>
          </cell>
          <cell r="DP87" t="str">
            <v/>
          </cell>
          <cell r="DQ87" t="str">
            <v/>
          </cell>
          <cell r="DR87" t="str">
            <v/>
          </cell>
          <cell r="DS87" t="str">
            <v/>
          </cell>
          <cell r="DT87" t="str">
            <v/>
          </cell>
          <cell r="DU87" t="str">
            <v/>
          </cell>
          <cell r="DV87" t="str">
            <v/>
          </cell>
          <cell r="DW87" t="str">
            <v/>
          </cell>
          <cell r="DX87" t="str">
            <v/>
          </cell>
          <cell r="DY87" t="str">
            <v/>
          </cell>
          <cell r="DZ87" t="str">
            <v/>
          </cell>
          <cell r="EA87" t="str">
            <v/>
          </cell>
          <cell r="EB87" t="str">
            <v/>
          </cell>
          <cell r="EC87" t="str">
            <v/>
          </cell>
          <cell r="ED87" t="str">
            <v/>
          </cell>
          <cell r="EE87" t="str">
            <v/>
          </cell>
          <cell r="EF87" t="str">
            <v/>
          </cell>
          <cell r="EG87" t="str">
            <v/>
          </cell>
          <cell r="EH87" t="str">
            <v/>
          </cell>
          <cell r="EI87" t="str">
            <v/>
          </cell>
          <cell r="EJ87" t="str">
            <v/>
          </cell>
          <cell r="EK87" t="str">
            <v/>
          </cell>
          <cell r="EL87" t="str">
            <v/>
          </cell>
          <cell r="EM87" t="str">
            <v/>
          </cell>
          <cell r="EN87" t="str">
            <v/>
          </cell>
          <cell r="EO87" t="str">
            <v/>
          </cell>
          <cell r="EP87" t="str">
            <v/>
          </cell>
          <cell r="EQ87" t="str">
            <v/>
          </cell>
          <cell r="ER87" t="str">
            <v/>
          </cell>
          <cell r="ES87" t="str">
            <v/>
          </cell>
          <cell r="ET87" t="str">
            <v/>
          </cell>
          <cell r="EU87" t="str">
            <v/>
          </cell>
          <cell r="EV87" t="str">
            <v/>
          </cell>
          <cell r="EW87" t="str">
            <v/>
          </cell>
          <cell r="EX87" t="str">
            <v/>
          </cell>
          <cell r="EY87" t="str">
            <v/>
          </cell>
          <cell r="EZ87" t="str">
            <v/>
          </cell>
          <cell r="FA87" t="str">
            <v/>
          </cell>
          <cell r="FB87" t="str">
            <v/>
          </cell>
          <cell r="FC87" t="str">
            <v/>
          </cell>
          <cell r="FD87" t="str">
            <v/>
          </cell>
          <cell r="FE87" t="str">
            <v/>
          </cell>
          <cell r="FF87" t="str">
            <v/>
          </cell>
          <cell r="FG87" t="str">
            <v/>
          </cell>
          <cell r="FH87" t="str">
            <v/>
          </cell>
          <cell r="FI87" t="str">
            <v/>
          </cell>
          <cell r="FJ87" t="str">
            <v/>
          </cell>
          <cell r="FK87" t="str">
            <v/>
          </cell>
          <cell r="FL87" t="str">
            <v/>
          </cell>
          <cell r="FM87" t="str">
            <v/>
          </cell>
          <cell r="FN87" t="str">
            <v/>
          </cell>
          <cell r="FO87" t="str">
            <v/>
          </cell>
          <cell r="FP87" t="str">
            <v/>
          </cell>
          <cell r="FQ87" t="str">
            <v/>
          </cell>
          <cell r="FR87" t="str">
            <v/>
          </cell>
          <cell r="FS87" t="str">
            <v/>
          </cell>
          <cell r="FT87" t="str">
            <v/>
          </cell>
          <cell r="FU87" t="str">
            <v/>
          </cell>
          <cell r="FV87" t="str">
            <v/>
          </cell>
          <cell r="FW87" t="str">
            <v/>
          </cell>
          <cell r="FX87" t="str">
            <v/>
          </cell>
          <cell r="FY87" t="str">
            <v/>
          </cell>
          <cell r="FZ87" t="str">
            <v/>
          </cell>
          <cell r="GA87" t="str">
            <v/>
          </cell>
          <cell r="GB87" t="str">
            <v/>
          </cell>
          <cell r="GC87" t="str">
            <v/>
          </cell>
          <cell r="GD87" t="str">
            <v/>
          </cell>
          <cell r="GE87" t="str">
            <v/>
          </cell>
          <cell r="GF87" t="str">
            <v/>
          </cell>
          <cell r="GG87" t="str">
            <v/>
          </cell>
          <cell r="GH87" t="str">
            <v/>
          </cell>
          <cell r="GI87" t="str">
            <v/>
          </cell>
          <cell r="GJ87" t="str">
            <v/>
          </cell>
          <cell r="GK87" t="str">
            <v/>
          </cell>
          <cell r="GL87" t="str">
            <v/>
          </cell>
          <cell r="GM87" t="str">
            <v/>
          </cell>
          <cell r="GN87" t="str">
            <v/>
          </cell>
          <cell r="GO87" t="str">
            <v/>
          </cell>
          <cell r="GP87" t="str">
            <v/>
          </cell>
          <cell r="GQ87" t="str">
            <v/>
          </cell>
          <cell r="GR87" t="str">
            <v/>
          </cell>
          <cell r="GS87" t="str">
            <v/>
          </cell>
          <cell r="GT87" t="str">
            <v/>
          </cell>
          <cell r="GU87" t="str">
            <v/>
          </cell>
          <cell r="GV87" t="str">
            <v/>
          </cell>
          <cell r="GW87" t="str">
            <v/>
          </cell>
          <cell r="GX87" t="str">
            <v/>
          </cell>
          <cell r="GY87" t="str">
            <v/>
          </cell>
          <cell r="GZ87" t="str">
            <v/>
          </cell>
          <cell r="HA87" t="str">
            <v/>
          </cell>
          <cell r="HB87" t="str">
            <v/>
          </cell>
          <cell r="HC87" t="str">
            <v/>
          </cell>
          <cell r="HD87" t="str">
            <v/>
          </cell>
          <cell r="HE87" t="str">
            <v/>
          </cell>
          <cell r="HF87" t="str">
            <v/>
          </cell>
          <cell r="HG87" t="str">
            <v/>
          </cell>
          <cell r="HH87" t="str">
            <v/>
          </cell>
          <cell r="HI87" t="str">
            <v/>
          </cell>
          <cell r="HJ87" t="str">
            <v/>
          </cell>
          <cell r="HK87" t="str">
            <v/>
          </cell>
          <cell r="HL87" t="str">
            <v/>
          </cell>
          <cell r="HM87" t="str">
            <v/>
          </cell>
          <cell r="HN87" t="str">
            <v/>
          </cell>
          <cell r="HO87" t="str">
            <v/>
          </cell>
          <cell r="HP87" t="str">
            <v/>
          </cell>
          <cell r="HQ87" t="str">
            <v/>
          </cell>
          <cell r="HR87" t="str">
            <v/>
          </cell>
          <cell r="HS87" t="str">
            <v/>
          </cell>
          <cell r="HT87" t="str">
            <v/>
          </cell>
          <cell r="HU87" t="str">
            <v/>
          </cell>
          <cell r="HV87" t="str">
            <v/>
          </cell>
          <cell r="HW87" t="str">
            <v/>
          </cell>
          <cell r="HX87" t="str">
            <v/>
          </cell>
          <cell r="HY87" t="str">
            <v/>
          </cell>
          <cell r="HZ87" t="str">
            <v/>
          </cell>
          <cell r="IA87" t="str">
            <v/>
          </cell>
          <cell r="IB87" t="str">
            <v/>
          </cell>
          <cell r="IC87" t="str">
            <v/>
          </cell>
          <cell r="ID87" t="str">
            <v/>
          </cell>
          <cell r="IE87" t="str">
            <v/>
          </cell>
          <cell r="IF87" t="str">
            <v/>
          </cell>
          <cell r="IG87" t="str">
            <v/>
          </cell>
          <cell r="IH87" t="str">
            <v/>
          </cell>
          <cell r="II87" t="str">
            <v/>
          </cell>
          <cell r="IJ87" t="str">
            <v/>
          </cell>
          <cell r="IK87" t="str">
            <v/>
          </cell>
          <cell r="IL87" t="str">
            <v/>
          </cell>
          <cell r="IM87" t="str">
            <v/>
          </cell>
          <cell r="IN87" t="str">
            <v/>
          </cell>
          <cell r="IO87" t="str">
            <v/>
          </cell>
          <cell r="IP87" t="str">
            <v/>
          </cell>
          <cell r="IQ87" t="str">
            <v/>
          </cell>
          <cell r="IR87" t="str">
            <v/>
          </cell>
          <cell r="IS87" t="str">
            <v/>
          </cell>
          <cell r="IT87" t="str">
            <v/>
          </cell>
          <cell r="IU87" t="str">
            <v/>
          </cell>
          <cell r="IV87" t="str">
            <v/>
          </cell>
          <cell r="IW87" t="str">
            <v/>
          </cell>
          <cell r="IX87" t="str">
            <v/>
          </cell>
          <cell r="IY87" t="str">
            <v/>
          </cell>
          <cell r="IZ87" t="str">
            <v/>
          </cell>
          <cell r="JA87" t="str">
            <v/>
          </cell>
          <cell r="JB87" t="str">
            <v/>
          </cell>
          <cell r="JC87" t="str">
            <v/>
          </cell>
          <cell r="JD87" t="str">
            <v/>
          </cell>
          <cell r="JE87" t="str">
            <v/>
          </cell>
          <cell r="JF87" t="str">
            <v/>
          </cell>
          <cell r="JG87" t="str">
            <v/>
          </cell>
          <cell r="JH87" t="str">
            <v/>
          </cell>
          <cell r="JI87" t="str">
            <v/>
          </cell>
          <cell r="JJ87" t="str">
            <v/>
          </cell>
          <cell r="JK87" t="str">
            <v/>
          </cell>
          <cell r="JL87" t="str">
            <v/>
          </cell>
          <cell r="JM87" t="str">
            <v/>
          </cell>
          <cell r="JN87" t="str">
            <v/>
          </cell>
          <cell r="JO87" t="str">
            <v/>
          </cell>
          <cell r="JP87" t="str">
            <v/>
          </cell>
          <cell r="JQ87" t="str">
            <v/>
          </cell>
          <cell r="JR87" t="str">
            <v/>
          </cell>
          <cell r="JS87" t="str">
            <v/>
          </cell>
          <cell r="JT87" t="str">
            <v/>
          </cell>
          <cell r="JU87" t="str">
            <v/>
          </cell>
          <cell r="JV87" t="str">
            <v/>
          </cell>
        </row>
        <row r="88">
          <cell r="A88" t="str">
            <v>ZDMF SHŽ</v>
          </cell>
          <cell r="AU88">
            <v>0.30119767579746237</v>
          </cell>
          <cell r="AV88">
            <v>0.36393758016246258</v>
          </cell>
          <cell r="AW88">
            <v>0.37493505143926009</v>
          </cell>
          <cell r="AX88">
            <v>0.37769784172661869</v>
          </cell>
          <cell r="AY88">
            <v>0.37834238295256634</v>
          </cell>
          <cell r="AZ88">
            <v>0.38036747538320981</v>
          </cell>
          <cell r="BA88">
            <v>0.3856</v>
          </cell>
          <cell r="BB88">
            <v>0.36640720247585107</v>
          </cell>
          <cell r="BC88" t="str">
            <v/>
          </cell>
          <cell r="BD88" t="str">
            <v/>
          </cell>
          <cell r="BE88" t="str">
            <v/>
          </cell>
          <cell r="BF88" t="str">
            <v/>
          </cell>
          <cell r="BG88" t="str">
            <v/>
          </cell>
          <cell r="BH88" t="str">
            <v/>
          </cell>
          <cell r="BI88" t="str">
            <v/>
          </cell>
          <cell r="BJ88" t="str">
            <v/>
          </cell>
          <cell r="BK88" t="str">
            <v/>
          </cell>
          <cell r="BL88" t="str">
            <v/>
          </cell>
          <cell r="BM88">
            <v>8.4545147108555966E-5</v>
          </cell>
          <cell r="BN88">
            <v>1.8420832286695134E-3</v>
          </cell>
          <cell r="BO88">
            <v>3.0807660283097417E-3</v>
          </cell>
          <cell r="BP88">
            <v>3.2292787944025836E-3</v>
          </cell>
          <cell r="BQ88">
            <v>3.2938076416337285E-3</v>
          </cell>
          <cell r="BR88">
            <v>4.0140902760711066E-3</v>
          </cell>
          <cell r="BS88">
            <v>4.3198304670307277E-3</v>
          </cell>
          <cell r="BT88">
            <v>3.9328089588054928E-3</v>
          </cell>
          <cell r="BU88">
            <v>4.320946619690221E-3</v>
          </cell>
          <cell r="BV88">
            <v>4.3114884584770493E-3</v>
          </cell>
          <cell r="BW88">
            <v>4.1512325967556522E-3</v>
          </cell>
          <cell r="BX88">
            <v>3.952569169960474E-3</v>
          </cell>
          <cell r="BY88">
            <v>3.8491147036181679E-3</v>
          </cell>
          <cell r="BZ88">
            <v>3.7537537537537537E-3</v>
          </cell>
          <cell r="CA88">
            <v>3.745534170796358E-3</v>
          </cell>
          <cell r="CB88">
            <v>3.7872267171630229E-3</v>
          </cell>
          <cell r="CC88">
            <v>3.8380019476427795E-3</v>
          </cell>
          <cell r="CD88">
            <v>3.8355850698419966E-3</v>
          </cell>
          <cell r="CE88">
            <v>3.8266034610771604E-3</v>
          </cell>
          <cell r="CF88">
            <v>3.8154897494305237E-3</v>
          </cell>
          <cell r="CG88">
            <v>3.8113658342340292E-3</v>
          </cell>
          <cell r="CH88">
            <v>3.8100653966448676E-3</v>
          </cell>
          <cell r="CI88">
            <v>4.7716428084526247E-3</v>
          </cell>
          <cell r="CJ88">
            <v>7.5791855203619909E-3</v>
          </cell>
          <cell r="CK88">
            <v>7.5672012649649874E-3</v>
          </cell>
          <cell r="CL88">
            <v>7.6129250549822362E-3</v>
          </cell>
          <cell r="CM88">
            <v>7.6155017769504148E-3</v>
          </cell>
          <cell r="CN88">
            <v>7.6223815707752241E-3</v>
          </cell>
          <cell r="CO88">
            <v>7.7383642114776325E-3</v>
          </cell>
          <cell r="CP88">
            <v>7.7344323378309718E-3</v>
          </cell>
          <cell r="CQ88">
            <v>7.7405503135770382E-3</v>
          </cell>
          <cell r="CR88">
            <v>7.7309406918345466E-3</v>
          </cell>
          <cell r="CS88">
            <v>7.7948486217803885E-3</v>
          </cell>
          <cell r="CT88">
            <v>7.8005765643547565E-3</v>
          </cell>
          <cell r="CU88">
            <v>7.8098471986417653E-3</v>
          </cell>
          <cell r="CV88">
            <v>7.9438176375777117E-3</v>
          </cell>
          <cell r="CW88">
            <v>7.8191398946115924E-3</v>
          </cell>
          <cell r="CX88">
            <v>7.832898172323759E-3</v>
          </cell>
          <cell r="CY88">
            <v>7.7938332005916483E-3</v>
          </cell>
          <cell r="CZ88">
            <v>7.6831817411445683E-3</v>
          </cell>
          <cell r="DA88">
            <v>7.6417978036907057E-3</v>
          </cell>
          <cell r="DB88">
            <v>7.5950802017797428E-3</v>
          </cell>
          <cell r="DC88">
            <v>7.6019742440574124E-3</v>
          </cell>
          <cell r="DD88">
            <v>7.5357102688111575E-3</v>
          </cell>
          <cell r="DE88">
            <v>7.5391020591875774E-3</v>
          </cell>
          <cell r="DF88">
            <v>7.5488704861697929E-3</v>
          </cell>
          <cell r="DG88">
            <v>7.5637841499209754E-3</v>
          </cell>
          <cell r="DH88">
            <v>7.5590906526767079E-3</v>
          </cell>
          <cell r="DI88">
            <v>7.5005639521768556E-3</v>
          </cell>
          <cell r="DJ88">
            <v>7.3258055632057281E-3</v>
          </cell>
          <cell r="DK88">
            <v>7.3126142595978062E-3</v>
          </cell>
          <cell r="DL88">
            <v>7.2737368128817327E-3</v>
          </cell>
          <cell r="DM88">
            <v>7.2238275172260506E-3</v>
          </cell>
          <cell r="DN88">
            <v>7.2286476868327404E-3</v>
          </cell>
          <cell r="DO88">
            <v>7.2198156170165499E-3</v>
          </cell>
          <cell r="DP88">
            <v>6.9911409969046854E-3</v>
          </cell>
          <cell r="DQ88">
            <v>6.9918872758326219E-3</v>
          </cell>
          <cell r="DR88">
            <v>6.9922604750467044E-3</v>
          </cell>
          <cell r="DS88">
            <v>6.8785325797163276E-3</v>
          </cell>
          <cell r="DT88">
            <v>6.8580542264752792E-3</v>
          </cell>
          <cell r="DU88">
            <v>5.534417156693186E-3</v>
          </cell>
          <cell r="DV88">
            <v>5.4437051758403181E-3</v>
          </cell>
          <cell r="DW88">
            <v>5.3754118259060173E-3</v>
          </cell>
          <cell r="DX88">
            <v>5.2910052910052907E-3</v>
          </cell>
          <cell r="DY88">
            <v>5.2539404553415062E-3</v>
          </cell>
          <cell r="DZ88">
            <v>5.2771580573193755E-3</v>
          </cell>
          <cell r="EA88">
            <v>5.2663385996719334E-3</v>
          </cell>
          <cell r="EB88">
            <v>5.2800138492166537E-3</v>
          </cell>
          <cell r="EC88">
            <v>5.1986310271628471E-3</v>
          </cell>
          <cell r="ED88">
            <v>5.2051704693328706E-3</v>
          </cell>
          <cell r="EE88">
            <v>5.2029136316337149E-3</v>
          </cell>
          <cell r="EF88">
            <v>5.2130848429558195E-3</v>
          </cell>
          <cell r="EG88">
            <v>5.1348999129677978E-3</v>
          </cell>
          <cell r="EH88">
            <v>5.2002996782865452E-3</v>
          </cell>
          <cell r="EI88">
            <v>5.1343336431638117E-3</v>
          </cell>
          <cell r="EJ88">
            <v>5.1145207916388708E-3</v>
          </cell>
          <cell r="EK88">
            <v>6.374669298282451E-2</v>
          </cell>
          <cell r="EL88">
            <v>6.4465872247252518E-2</v>
          </cell>
          <cell r="EM88">
            <v>6.7126224202429488E-2</v>
          </cell>
          <cell r="EN88">
            <v>6.84281273628497E-2</v>
          </cell>
          <cell r="EO88">
            <v>6.9595531101684233E-2</v>
          </cell>
          <cell r="EP88">
            <v>6.98170859319409E-2</v>
          </cell>
          <cell r="EQ88">
            <v>6.998490439449849E-2</v>
          </cell>
          <cell r="ER88">
            <v>6.992537939129706E-2</v>
          </cell>
          <cell r="ES88">
            <v>6.9824914132529114E-2</v>
          </cell>
          <cell r="ET88">
            <v>7.0046391106281608E-2</v>
          </cell>
          <cell r="EU88">
            <v>6.954466285145558E-2</v>
          </cell>
          <cell r="EV88">
            <v>6.8611134226512438E-2</v>
          </cell>
          <cell r="EW88">
            <v>6.7795196797865248E-2</v>
          </cell>
          <cell r="EX88">
            <v>6.7967248725875173E-2</v>
          </cell>
          <cell r="EY88">
            <v>6.8118182957917175E-2</v>
          </cell>
          <cell r="EZ88">
            <v>6.7863105175292149E-2</v>
          </cell>
          <cell r="FA88">
            <v>6.7662272651426658E-2</v>
          </cell>
          <cell r="FB88">
            <v>6.7522507502500828E-2</v>
          </cell>
          <cell r="FC88">
            <v>6.7005160645913095E-2</v>
          </cell>
          <cell r="FD88">
            <v>6.6730457211798475E-2</v>
          </cell>
          <cell r="FE88">
            <v>6.1660750115758604E-2</v>
          </cell>
          <cell r="FF88">
            <v>5.5250538605879494E-2</v>
          </cell>
          <cell r="FG88">
            <v>5.5249581706636922E-2</v>
          </cell>
          <cell r="FH88">
            <v>5.5091994553643123E-2</v>
          </cell>
          <cell r="FI88">
            <v>5.5062229058872883E-2</v>
          </cell>
          <cell r="FJ88">
            <v>5.4488188976377951E-2</v>
          </cell>
          <cell r="FK88">
            <v>5.371104021316131E-2</v>
          </cell>
          <cell r="FL88">
            <v>5.2337630405001931E-2</v>
          </cell>
          <cell r="FM88">
            <v>5.0638252980272178E-2</v>
          </cell>
          <cell r="FN88">
            <v>4.9640895648500209E-2</v>
          </cell>
          <cell r="FO88">
            <v>4.8786493141048187E-2</v>
          </cell>
          <cell r="FP88">
            <v>4.8290373487638087E-2</v>
          </cell>
          <cell r="FQ88">
            <v>4.7450203358014392E-2</v>
          </cell>
          <cell r="FR88" t="str">
            <v/>
          </cell>
          <cell r="FS88" t="str">
            <v/>
          </cell>
          <cell r="FT88" t="str">
            <v/>
          </cell>
          <cell r="FU88" t="str">
            <v/>
          </cell>
          <cell r="FV88" t="str">
            <v/>
          </cell>
          <cell r="FW88" t="str">
            <v/>
          </cell>
          <cell r="FX88" t="str">
            <v/>
          </cell>
          <cell r="FY88" t="str">
            <v/>
          </cell>
          <cell r="FZ88" t="str">
            <v/>
          </cell>
          <cell r="GA88" t="str">
            <v/>
          </cell>
          <cell r="GB88" t="str">
            <v/>
          </cell>
          <cell r="GC88" t="str">
            <v/>
          </cell>
          <cell r="GD88" t="str">
            <v/>
          </cell>
          <cell r="GE88" t="str">
            <v/>
          </cell>
          <cell r="GF88" t="str">
            <v/>
          </cell>
          <cell r="GG88" t="str">
            <v/>
          </cell>
          <cell r="GH88" t="str">
            <v/>
          </cell>
          <cell r="GI88" t="str">
            <v/>
          </cell>
          <cell r="GJ88" t="str">
            <v/>
          </cell>
          <cell r="GK88" t="str">
            <v/>
          </cell>
          <cell r="GL88" t="str">
            <v/>
          </cell>
          <cell r="GM88" t="str">
            <v/>
          </cell>
          <cell r="GN88" t="str">
            <v/>
          </cell>
          <cell r="GO88" t="str">
            <v/>
          </cell>
          <cell r="GP88" t="str">
            <v/>
          </cell>
          <cell r="GQ88" t="str">
            <v/>
          </cell>
          <cell r="GR88" t="str">
            <v/>
          </cell>
          <cell r="GS88" t="str">
            <v/>
          </cell>
          <cell r="GT88" t="str">
            <v/>
          </cell>
          <cell r="GU88" t="str">
            <v/>
          </cell>
          <cell r="GV88" t="str">
            <v/>
          </cell>
          <cell r="GW88" t="str">
            <v/>
          </cell>
          <cell r="GX88" t="str">
            <v/>
          </cell>
          <cell r="GY88" t="str">
            <v/>
          </cell>
          <cell r="GZ88" t="str">
            <v/>
          </cell>
          <cell r="HA88" t="str">
            <v/>
          </cell>
          <cell r="HB88" t="str">
            <v/>
          </cell>
          <cell r="HC88" t="str">
            <v/>
          </cell>
          <cell r="HD88" t="str">
            <v/>
          </cell>
          <cell r="HE88" t="str">
            <v/>
          </cell>
          <cell r="HF88" t="str">
            <v/>
          </cell>
          <cell r="HG88" t="str">
            <v/>
          </cell>
          <cell r="HH88" t="str">
            <v/>
          </cell>
          <cell r="HI88" t="str">
            <v/>
          </cell>
          <cell r="HJ88" t="str">
            <v/>
          </cell>
          <cell r="HK88" t="str">
            <v/>
          </cell>
          <cell r="HL88" t="str">
            <v/>
          </cell>
          <cell r="HM88" t="str">
            <v/>
          </cell>
          <cell r="HN88" t="str">
            <v/>
          </cell>
          <cell r="HO88" t="str">
            <v/>
          </cell>
          <cell r="HP88" t="str">
            <v/>
          </cell>
          <cell r="HQ88" t="str">
            <v/>
          </cell>
          <cell r="HR88" t="str">
            <v/>
          </cell>
          <cell r="HS88" t="str">
            <v/>
          </cell>
          <cell r="HT88" t="str">
            <v/>
          </cell>
          <cell r="HU88" t="str">
            <v/>
          </cell>
          <cell r="HV88" t="str">
            <v/>
          </cell>
          <cell r="HW88" t="str">
            <v/>
          </cell>
          <cell r="HX88" t="str">
            <v/>
          </cell>
          <cell r="HY88" t="str">
            <v/>
          </cell>
          <cell r="HZ88" t="str">
            <v/>
          </cell>
          <cell r="IA88" t="str">
            <v/>
          </cell>
          <cell r="IB88" t="str">
            <v/>
          </cell>
          <cell r="IC88" t="str">
            <v/>
          </cell>
          <cell r="ID88" t="str">
            <v/>
          </cell>
          <cell r="IE88" t="str">
            <v/>
          </cell>
          <cell r="IF88" t="str">
            <v/>
          </cell>
          <cell r="IG88" t="str">
            <v/>
          </cell>
          <cell r="IH88" t="str">
            <v/>
          </cell>
          <cell r="II88" t="str">
            <v/>
          </cell>
          <cell r="IJ88" t="str">
            <v/>
          </cell>
          <cell r="IK88" t="str">
            <v/>
          </cell>
          <cell r="IL88" t="str">
            <v/>
          </cell>
          <cell r="IM88" t="str">
            <v/>
          </cell>
          <cell r="IN88" t="str">
            <v/>
          </cell>
          <cell r="IO88" t="str">
            <v/>
          </cell>
          <cell r="IP88" t="str">
            <v/>
          </cell>
          <cell r="IQ88" t="str">
            <v/>
          </cell>
          <cell r="IR88" t="str">
            <v/>
          </cell>
          <cell r="IS88" t="str">
            <v/>
          </cell>
          <cell r="IT88" t="str">
            <v/>
          </cell>
          <cell r="IU88" t="str">
            <v/>
          </cell>
          <cell r="IV88" t="str">
            <v/>
          </cell>
          <cell r="IW88" t="str">
            <v/>
          </cell>
          <cell r="IX88" t="str">
            <v/>
          </cell>
          <cell r="IY88" t="str">
            <v/>
          </cell>
          <cell r="IZ88" t="str">
            <v/>
          </cell>
          <cell r="JA88" t="str">
            <v/>
          </cell>
          <cell r="JB88" t="str">
            <v/>
          </cell>
          <cell r="JC88" t="str">
            <v/>
          </cell>
          <cell r="JD88" t="str">
            <v/>
          </cell>
          <cell r="JE88" t="str">
            <v/>
          </cell>
          <cell r="JF88" t="str">
            <v/>
          </cell>
          <cell r="JG88" t="str">
            <v/>
          </cell>
          <cell r="JH88" t="str">
            <v/>
          </cell>
          <cell r="JI88" t="str">
            <v/>
          </cell>
          <cell r="JJ88" t="str">
            <v/>
          </cell>
          <cell r="JK88" t="str">
            <v/>
          </cell>
          <cell r="JL88" t="str">
            <v/>
          </cell>
          <cell r="JM88" t="str">
            <v/>
          </cell>
          <cell r="JN88" t="str">
            <v/>
          </cell>
          <cell r="JO88" t="str">
            <v/>
          </cell>
          <cell r="JP88" t="str">
            <v/>
          </cell>
          <cell r="JQ88" t="str">
            <v/>
          </cell>
          <cell r="JR88" t="str">
            <v/>
          </cell>
          <cell r="JS88" t="str">
            <v/>
          </cell>
          <cell r="JT88" t="str">
            <v/>
          </cell>
          <cell r="JU88" t="str">
            <v/>
          </cell>
          <cell r="JV88" t="str">
            <v/>
          </cell>
        </row>
        <row r="89">
          <cell r="A89" t="str">
            <v>ZDMF HAC</v>
          </cell>
          <cell r="BB89">
            <v>5.0736190565506892E-2</v>
          </cell>
          <cell r="BC89">
            <v>5.901881224640354E-2</v>
          </cell>
          <cell r="BD89">
            <v>6.0018214936247725E-2</v>
          </cell>
          <cell r="BE89">
            <v>6.0439064052759957E-2</v>
          </cell>
          <cell r="BF89">
            <v>6.0589764273550235E-2</v>
          </cell>
          <cell r="BG89">
            <v>6.081560283687943E-2</v>
          </cell>
          <cell r="BH89">
            <v>6.0354616123678921E-2</v>
          </cell>
          <cell r="BI89">
            <v>6.0518982932776036E-2</v>
          </cell>
          <cell r="BJ89">
            <v>6.0382276281494354E-2</v>
          </cell>
          <cell r="BK89">
            <v>6.0285838025119103E-2</v>
          </cell>
          <cell r="BL89">
            <v>6.3033094506994194E-2</v>
          </cell>
          <cell r="BM89">
            <v>6.2732499154548524E-2</v>
          </cell>
          <cell r="BN89">
            <v>6.2379636607217619E-2</v>
          </cell>
          <cell r="BO89">
            <v>6.203164029975021E-2</v>
          </cell>
          <cell r="BP89">
            <v>6.1687505175126271E-2</v>
          </cell>
          <cell r="BQ89">
            <v>6.142951251646904E-2</v>
          </cell>
          <cell r="BR89">
            <v>6.1112476447939705E-2</v>
          </cell>
          <cell r="BS89">
            <v>6.0885157714565166E-2</v>
          </cell>
          <cell r="BT89">
            <v>0.17744300759898679</v>
          </cell>
          <cell r="BU89">
            <v>0.17695938310177492</v>
          </cell>
          <cell r="BV89">
            <v>0.17677102679755904</v>
          </cell>
          <cell r="BW89">
            <v>0.17026440158385489</v>
          </cell>
          <cell r="BX89">
            <v>0.16473092125266039</v>
          </cell>
          <cell r="BY89">
            <v>0.16403150352342039</v>
          </cell>
          <cell r="BZ89">
            <v>0.15996765996765996</v>
          </cell>
          <cell r="CA89">
            <v>0.15979025008643541</v>
          </cell>
          <cell r="CB89">
            <v>0.15957996212773282</v>
          </cell>
          <cell r="CC89">
            <v>0.15907658818811937</v>
          </cell>
          <cell r="CD89">
            <v>0.15891916647584153</v>
          </cell>
          <cell r="CE89">
            <v>0.15854703295448055</v>
          </cell>
          <cell r="CF89">
            <v>0.15791571753986333</v>
          </cell>
          <cell r="CG89">
            <v>0.15768815063427954</v>
          </cell>
          <cell r="CH89">
            <v>0.15763434745521751</v>
          </cell>
          <cell r="CI89">
            <v>0.15740740740740741</v>
          </cell>
          <cell r="CJ89">
            <v>0.15667420814479638</v>
          </cell>
          <cell r="CK89">
            <v>0.15642647391009712</v>
          </cell>
          <cell r="CL89">
            <v>0.15620594372074664</v>
          </cell>
          <cell r="CM89">
            <v>0.15625881423816776</v>
          </cell>
          <cell r="CN89">
            <v>0.15628705324374684</v>
          </cell>
          <cell r="CO89">
            <v>0.15623587889742432</v>
          </cell>
          <cell r="CP89">
            <v>0.15610003951899734</v>
          </cell>
          <cell r="CQ89">
            <v>0.15611051471834567</v>
          </cell>
          <cell r="CR89">
            <v>0.15580384854127871</v>
          </cell>
          <cell r="CS89">
            <v>0.15595345684591053</v>
          </cell>
          <cell r="CT89">
            <v>0.15601153128709513</v>
          </cell>
          <cell r="CU89">
            <v>0.15619694397283532</v>
          </cell>
          <cell r="CV89">
            <v>0.15887635275155423</v>
          </cell>
          <cell r="CW89">
            <v>0.15609949572213724</v>
          </cell>
          <cell r="CX89">
            <v>0.15620388239300714</v>
          </cell>
          <cell r="CY89">
            <v>0.15644555694618273</v>
          </cell>
          <cell r="CZ89">
            <v>0.1552454663578329</v>
          </cell>
          <cell r="DA89">
            <v>0.15555303973734858</v>
          </cell>
          <cell r="DB89">
            <v>0.15598254265147651</v>
          </cell>
          <cell r="DC89">
            <v>0.15612412775855222</v>
          </cell>
          <cell r="DD89">
            <v>0.16370487009335283</v>
          </cell>
          <cell r="DE89">
            <v>0.16445369641048724</v>
          </cell>
          <cell r="DF89">
            <v>0.16506112331699624</v>
          </cell>
          <cell r="DG89">
            <v>0.1655565590426733</v>
          </cell>
          <cell r="DH89">
            <v>0.16562306086760309</v>
          </cell>
          <cell r="DI89">
            <v>0.16557635912474622</v>
          </cell>
          <cell r="DJ89">
            <v>0.16248967226659322</v>
          </cell>
          <cell r="DK89">
            <v>0.16270566727605118</v>
          </cell>
          <cell r="DL89">
            <v>0.16268739589117157</v>
          </cell>
          <cell r="DM89">
            <v>0.16270282284952212</v>
          </cell>
          <cell r="DN89">
            <v>0.16264457295373666</v>
          </cell>
          <cell r="DO89">
            <v>0.16227924025324891</v>
          </cell>
          <cell r="DP89">
            <v>0.15583306649589071</v>
          </cell>
          <cell r="DQ89">
            <v>0.15574295473953886</v>
          </cell>
          <cell r="DR89">
            <v>0.15569789164665065</v>
          </cell>
          <cell r="DS89">
            <v>0.15554015143436067</v>
          </cell>
          <cell r="DT89">
            <v>0.15491759702286018</v>
          </cell>
          <cell r="DU89">
            <v>0.12577827741265998</v>
          </cell>
          <cell r="DV89">
            <v>0.12520521904432733</v>
          </cell>
          <cell r="DW89">
            <v>0.12532512571527657</v>
          </cell>
          <cell r="DX89">
            <v>0.12310121181088923</v>
          </cell>
          <cell r="DY89">
            <v>0.12289094869932937</v>
          </cell>
          <cell r="DZ89">
            <v>0.12279045821177278</v>
          </cell>
          <cell r="EA89">
            <v>0.12129845463178797</v>
          </cell>
          <cell r="EB89">
            <v>0.12074785769929888</v>
          </cell>
          <cell r="EC89">
            <v>0.12017502057791449</v>
          </cell>
          <cell r="ED89">
            <v>0.11993580289754489</v>
          </cell>
          <cell r="EE89">
            <v>0.11966701352757544</v>
          </cell>
          <cell r="EF89">
            <v>0.11929275815630566</v>
          </cell>
          <cell r="EG89">
            <v>0.11923411662315056</v>
          </cell>
          <cell r="EH89">
            <v>0.12017980697192719</v>
          </cell>
          <cell r="EI89">
            <v>0.12039127163280662</v>
          </cell>
          <cell r="EJ89">
            <v>0.11999110518123193</v>
          </cell>
          <cell r="EK89">
            <v>0.11300550119682526</v>
          </cell>
          <cell r="EL89">
            <v>0.11309949892627058</v>
          </cell>
          <cell r="EM89">
            <v>0.11260560716237232</v>
          </cell>
          <cell r="EN89">
            <v>0.11236663026127867</v>
          </cell>
          <cell r="EO89">
            <v>0.11214246713427696</v>
          </cell>
          <cell r="EP89">
            <v>0.1140178309823783</v>
          </cell>
          <cell r="EQ89">
            <v>0.11426534719892653</v>
          </cell>
          <cell r="ER89">
            <v>0.11411084094910706</v>
          </cell>
          <cell r="ES89">
            <v>0.11393147356957359</v>
          </cell>
          <cell r="ET89">
            <v>0.11347013833744306</v>
          </cell>
          <cell r="EU89">
            <v>0.11229990876669155</v>
          </cell>
          <cell r="EV89">
            <v>0.11254888907381209</v>
          </cell>
          <cell r="EW89">
            <v>0.11270013342228152</v>
          </cell>
          <cell r="EX89">
            <v>0.11249895563539143</v>
          </cell>
          <cell r="EY89">
            <v>0.11237410673241674</v>
          </cell>
          <cell r="EZ89">
            <v>0.11218697829716194</v>
          </cell>
          <cell r="FA89">
            <v>0.11208910395461372</v>
          </cell>
          <cell r="FB89">
            <v>0.11199566522174058</v>
          </cell>
          <cell r="FC89">
            <v>0.11174463126352589</v>
          </cell>
          <cell r="FD89">
            <v>0.11170279152972501</v>
          </cell>
          <cell r="FE89">
            <v>0.13057570612748881</v>
          </cell>
          <cell r="FF89">
            <v>0.11765932309403017</v>
          </cell>
          <cell r="FG89">
            <v>0.11792387060791969</v>
          </cell>
          <cell r="FH89">
            <v>0.11810913661278498</v>
          </cell>
          <cell r="FI89">
            <v>0.11809537127674451</v>
          </cell>
          <cell r="FJ89">
            <v>0.11818022747156605</v>
          </cell>
          <cell r="FK89">
            <v>0.11836062125302388</v>
          </cell>
          <cell r="FL89">
            <v>0.11858512768274264</v>
          </cell>
          <cell r="FM89">
            <v>0.11878890178288849</v>
          </cell>
          <cell r="FN89">
            <v>0.1189269117025771</v>
          </cell>
          <cell r="FO89">
            <v>0.11888849806542384</v>
          </cell>
          <cell r="FP89">
            <v>0.11849903559530071</v>
          </cell>
          <cell r="FQ89">
            <v>0.11739145548719018</v>
          </cell>
          <cell r="FR89" t="str">
            <v/>
          </cell>
          <cell r="FS89" t="str">
            <v/>
          </cell>
          <cell r="FT89" t="str">
            <v/>
          </cell>
          <cell r="FU89" t="str">
            <v/>
          </cell>
          <cell r="FV89" t="str">
            <v/>
          </cell>
          <cell r="FW89" t="str">
            <v/>
          </cell>
          <cell r="FX89" t="str">
            <v/>
          </cell>
          <cell r="FY89" t="str">
            <v/>
          </cell>
          <cell r="FZ89" t="str">
            <v/>
          </cell>
          <cell r="GA89" t="str">
            <v/>
          </cell>
          <cell r="GB89" t="str">
            <v/>
          </cell>
          <cell r="GC89" t="str">
            <v/>
          </cell>
          <cell r="GD89" t="str">
            <v/>
          </cell>
          <cell r="GE89" t="str">
            <v/>
          </cell>
          <cell r="GF89" t="str">
            <v/>
          </cell>
          <cell r="GG89" t="str">
            <v/>
          </cell>
          <cell r="GH89" t="str">
            <v/>
          </cell>
          <cell r="GI89" t="str">
            <v/>
          </cell>
          <cell r="GJ89" t="str">
            <v/>
          </cell>
          <cell r="GK89" t="str">
            <v/>
          </cell>
          <cell r="GL89" t="str">
            <v/>
          </cell>
          <cell r="GM89" t="str">
            <v/>
          </cell>
          <cell r="GN89" t="str">
            <v/>
          </cell>
          <cell r="GO89" t="str">
            <v/>
          </cell>
          <cell r="GP89" t="str">
            <v/>
          </cell>
          <cell r="GQ89" t="str">
            <v/>
          </cell>
          <cell r="GR89" t="str">
            <v/>
          </cell>
          <cell r="GS89" t="str">
            <v/>
          </cell>
          <cell r="GT89" t="str">
            <v/>
          </cell>
          <cell r="GU89" t="str">
            <v/>
          </cell>
          <cell r="GV89" t="str">
            <v/>
          </cell>
          <cell r="GW89" t="str">
            <v/>
          </cell>
          <cell r="GX89" t="str">
            <v/>
          </cell>
          <cell r="GY89" t="str">
            <v/>
          </cell>
          <cell r="GZ89" t="str">
            <v/>
          </cell>
          <cell r="HA89" t="str">
            <v/>
          </cell>
          <cell r="HB89" t="str">
            <v/>
          </cell>
          <cell r="HC89" t="str">
            <v/>
          </cell>
          <cell r="HD89" t="str">
            <v/>
          </cell>
          <cell r="HE89" t="str">
            <v/>
          </cell>
          <cell r="HF89" t="str">
            <v/>
          </cell>
          <cell r="HG89" t="str">
            <v/>
          </cell>
          <cell r="HH89" t="str">
            <v/>
          </cell>
          <cell r="HI89" t="str">
            <v/>
          </cell>
          <cell r="HJ89" t="str">
            <v/>
          </cell>
          <cell r="HK89" t="str">
            <v/>
          </cell>
          <cell r="HL89" t="str">
            <v/>
          </cell>
          <cell r="HM89" t="str">
            <v/>
          </cell>
          <cell r="HN89" t="str">
            <v/>
          </cell>
          <cell r="HO89" t="str">
            <v/>
          </cell>
          <cell r="HP89" t="str">
            <v/>
          </cell>
          <cell r="HQ89" t="str">
            <v/>
          </cell>
          <cell r="HR89" t="str">
            <v/>
          </cell>
          <cell r="HS89" t="str">
            <v/>
          </cell>
          <cell r="HT89" t="str">
            <v/>
          </cell>
          <cell r="HU89" t="str">
            <v/>
          </cell>
          <cell r="HV89" t="str">
            <v/>
          </cell>
          <cell r="HW89" t="str">
            <v/>
          </cell>
          <cell r="HX89" t="str">
            <v/>
          </cell>
          <cell r="HY89" t="str">
            <v/>
          </cell>
          <cell r="HZ89" t="str">
            <v/>
          </cell>
          <cell r="IA89" t="str">
            <v/>
          </cell>
          <cell r="IB89" t="str">
            <v/>
          </cell>
          <cell r="IC89" t="str">
            <v/>
          </cell>
          <cell r="ID89" t="str">
            <v/>
          </cell>
          <cell r="IE89" t="str">
            <v/>
          </cell>
          <cell r="IF89" t="str">
            <v/>
          </cell>
          <cell r="IG89" t="str">
            <v/>
          </cell>
          <cell r="IH89" t="str">
            <v/>
          </cell>
          <cell r="II89" t="str">
            <v/>
          </cell>
          <cell r="IJ89" t="str">
            <v/>
          </cell>
          <cell r="IK89" t="str">
            <v/>
          </cell>
          <cell r="IL89" t="str">
            <v/>
          </cell>
          <cell r="IM89" t="str">
            <v/>
          </cell>
          <cell r="IN89" t="str">
            <v/>
          </cell>
          <cell r="IO89" t="str">
            <v/>
          </cell>
          <cell r="IP89" t="str">
            <v/>
          </cell>
          <cell r="IQ89" t="str">
            <v/>
          </cell>
          <cell r="IR89" t="str">
            <v/>
          </cell>
          <cell r="IS89" t="str">
            <v/>
          </cell>
          <cell r="IT89" t="str">
            <v/>
          </cell>
          <cell r="IU89" t="str">
            <v/>
          </cell>
          <cell r="IV89" t="str">
            <v/>
          </cell>
          <cell r="IW89" t="str">
            <v/>
          </cell>
          <cell r="IX89" t="str">
            <v/>
          </cell>
          <cell r="IY89" t="str">
            <v/>
          </cell>
          <cell r="IZ89" t="str">
            <v/>
          </cell>
          <cell r="JA89" t="str">
            <v/>
          </cell>
          <cell r="JB89" t="str">
            <v/>
          </cell>
          <cell r="JC89" t="str">
            <v/>
          </cell>
          <cell r="JD89" t="str">
            <v/>
          </cell>
          <cell r="JE89" t="str">
            <v/>
          </cell>
          <cell r="JF89" t="str">
            <v/>
          </cell>
          <cell r="JG89" t="str">
            <v/>
          </cell>
          <cell r="JH89" t="str">
            <v/>
          </cell>
          <cell r="JI89" t="str">
            <v/>
          </cell>
          <cell r="JJ89" t="str">
            <v/>
          </cell>
          <cell r="JK89" t="str">
            <v/>
          </cell>
          <cell r="JL89" t="str">
            <v/>
          </cell>
          <cell r="JM89" t="str">
            <v/>
          </cell>
          <cell r="JN89" t="str">
            <v/>
          </cell>
          <cell r="JO89" t="str">
            <v/>
          </cell>
          <cell r="JP89" t="str">
            <v/>
          </cell>
          <cell r="JQ89" t="str">
            <v/>
          </cell>
          <cell r="JR89" t="str">
            <v/>
          </cell>
          <cell r="JS89" t="str">
            <v/>
          </cell>
          <cell r="JT89" t="str">
            <v/>
          </cell>
          <cell r="JU89" t="str">
            <v/>
          </cell>
          <cell r="JV89" t="str">
            <v/>
          </cell>
        </row>
        <row r="90">
          <cell r="A90" t="str">
            <v>AZ Zagreb</v>
          </cell>
          <cell r="BC90" t="str">
            <v/>
          </cell>
          <cell r="BD90" t="str">
            <v/>
          </cell>
          <cell r="BE90" t="str">
            <v/>
          </cell>
          <cell r="BF90" t="str">
            <v/>
          </cell>
          <cell r="BG90" t="str">
            <v/>
          </cell>
          <cell r="BH90" t="str">
            <v/>
          </cell>
          <cell r="BI90" t="str">
            <v/>
          </cell>
          <cell r="BJ90" t="str">
            <v/>
          </cell>
          <cell r="BK90" t="str">
            <v/>
          </cell>
          <cell r="BL90">
            <v>7.7618560218355509E-3</v>
          </cell>
          <cell r="BM90">
            <v>8.8772404463983764E-3</v>
          </cell>
          <cell r="BN90">
            <v>1.1052499372017081E-2</v>
          </cell>
          <cell r="BO90">
            <v>1.1407160699417152E-2</v>
          </cell>
          <cell r="BP90">
            <v>1.1592282851701581E-2</v>
          </cell>
          <cell r="BQ90">
            <v>1.152832674571805E-2</v>
          </cell>
          <cell r="BR90">
            <v>1.1714589989350373E-2</v>
          </cell>
          <cell r="BS90">
            <v>1.1899910343141249E-2</v>
          </cell>
          <cell r="BT90" t="str">
            <v/>
          </cell>
          <cell r="BU90" t="str">
            <v/>
          </cell>
          <cell r="BV90" t="str">
            <v/>
          </cell>
          <cell r="BW90">
            <v>3.6083791033337594E-2</v>
          </cell>
          <cell r="BX90">
            <v>7.7470355731225293E-2</v>
          </cell>
          <cell r="BY90">
            <v>9.4273701664001897E-2</v>
          </cell>
          <cell r="BZ90">
            <v>0.10054285054285055</v>
          </cell>
          <cell r="CA90">
            <v>0.10170565863777803</v>
          </cell>
          <cell r="CB90">
            <v>0.10271417914730016</v>
          </cell>
          <cell r="CC90">
            <v>0.10265223119665463</v>
          </cell>
          <cell r="CD90">
            <v>0.10275933134875201</v>
          </cell>
          <cell r="CE90">
            <v>0.10269004511965275</v>
          </cell>
          <cell r="CF90">
            <v>0.1025626423690205</v>
          </cell>
          <cell r="CG90">
            <v>0.10233801695204506</v>
          </cell>
          <cell r="CH90">
            <v>0.10230309923230026</v>
          </cell>
          <cell r="CI90">
            <v>0.10236309929561463</v>
          </cell>
          <cell r="CJ90">
            <v>0.10237556561085973</v>
          </cell>
          <cell r="CK90">
            <v>0.10255251863564491</v>
          </cell>
          <cell r="CL90">
            <v>0.10263350814864941</v>
          </cell>
          <cell r="CM90">
            <v>0.10283747955096745</v>
          </cell>
          <cell r="CN90">
            <v>0.10321269267686749</v>
          </cell>
          <cell r="CO90">
            <v>0.1034794396746498</v>
          </cell>
          <cell r="CP90">
            <v>0.10387850731101451</v>
          </cell>
          <cell r="CQ90">
            <v>0.10384767500988756</v>
          </cell>
          <cell r="CR90">
            <v>0.10360589131538853</v>
          </cell>
          <cell r="CS90">
            <v>0.10330998644374152</v>
          </cell>
          <cell r="CT90">
            <v>0.10338590243626702</v>
          </cell>
          <cell r="CU90">
            <v>0.10345217883418223</v>
          </cell>
          <cell r="CV90">
            <v>0.10499654616624453</v>
          </cell>
          <cell r="CW90">
            <v>0.10329197121649952</v>
          </cell>
          <cell r="CX90">
            <v>0.10336019979566352</v>
          </cell>
          <cell r="CY90">
            <v>0.10348162475822051</v>
          </cell>
          <cell r="CZ90">
            <v>0.10259307383763629</v>
          </cell>
          <cell r="DA90">
            <v>0.10262651420808333</v>
          </cell>
          <cell r="DB90">
            <v>0.10253358272402653</v>
          </cell>
          <cell r="DC90">
            <v>0.10268338344585011</v>
          </cell>
          <cell r="DD90">
            <v>0.10178832527274773</v>
          </cell>
          <cell r="DE90">
            <v>0.10172161584336671</v>
          </cell>
          <cell r="DF90">
            <v>0.1018534167089178</v>
          </cell>
          <cell r="DG90">
            <v>0.10194174757281553</v>
          </cell>
          <cell r="DH90">
            <v>0.10182207931404073</v>
          </cell>
          <cell r="DI90">
            <v>0.10162418226934355</v>
          </cell>
          <cell r="DJ90">
            <v>9.9201321949876062E-2</v>
          </cell>
          <cell r="DK90">
            <v>9.9551271397706503E-2</v>
          </cell>
          <cell r="DL90">
            <v>9.9222654081066078E-2</v>
          </cell>
          <cell r="DM90">
            <v>9.9299844409868859E-2</v>
          </cell>
          <cell r="DN90">
            <v>9.9310498220640572E-2</v>
          </cell>
          <cell r="DO90">
            <v>9.9022548039542371E-2</v>
          </cell>
          <cell r="DP90">
            <v>9.4727292133632193E-2</v>
          </cell>
          <cell r="DQ90">
            <v>9.4577284372331344E-2</v>
          </cell>
          <cell r="DR90">
            <v>9.463570856685348E-2</v>
          </cell>
          <cell r="DS90">
            <v>9.4486509544630476E-2</v>
          </cell>
          <cell r="DT90">
            <v>9.3939393939393934E-2</v>
          </cell>
          <cell r="DU90">
            <v>7.6400899342787959E-2</v>
          </cell>
          <cell r="DV90">
            <v>7.6298280480428582E-2</v>
          </cell>
          <cell r="DW90">
            <v>7.5472516039535281E-2</v>
          </cell>
          <cell r="DX90">
            <v>7.4159412869090294E-2</v>
          </cell>
          <cell r="DY90">
            <v>7.3854171116141981E-2</v>
          </cell>
          <cell r="DZ90">
            <v>7.3966020250557749E-2</v>
          </cell>
          <cell r="EA90">
            <v>7.3771907105240439E-2</v>
          </cell>
          <cell r="EB90">
            <v>7.3876915086990388E-2</v>
          </cell>
          <cell r="EC90">
            <v>7.390720443616515E-2</v>
          </cell>
          <cell r="ED90">
            <v>7.3826667823371217E-2</v>
          </cell>
          <cell r="EE90">
            <v>7.3491155046826226E-2</v>
          </cell>
          <cell r="EF90">
            <v>7.3374169164603154E-2</v>
          </cell>
          <cell r="EG90">
            <v>7.3411662315056567E-2</v>
          </cell>
          <cell r="EH90">
            <v>7.3641531884888284E-2</v>
          </cell>
          <cell r="EI90">
            <v>7.2987208427389011E-2</v>
          </cell>
          <cell r="EJ90">
            <v>7.2359350678229933E-2</v>
          </cell>
          <cell r="EK90">
            <v>6.752614118338722E-2</v>
          </cell>
          <cell r="EL90">
            <v>6.6823866268053395E-2</v>
          </cell>
          <cell r="EM90">
            <v>6.6033373964944728E-2</v>
          </cell>
          <cell r="EN90">
            <v>6.5277661093841893E-2</v>
          </cell>
          <cell r="EO90">
            <v>6.4891427611407454E-2</v>
          </cell>
          <cell r="EP90">
            <v>6.4543133397513705E-2</v>
          </cell>
          <cell r="EQ90">
            <v>6.3988594431398857E-2</v>
          </cell>
          <cell r="ER90">
            <v>6.3846734300326988E-2</v>
          </cell>
          <cell r="ES90">
            <v>6.3458155315405884E-2</v>
          </cell>
          <cell r="ET90">
            <v>6.2899653111547618E-2</v>
          </cell>
          <cell r="EU90">
            <v>6.1665422576096876E-2</v>
          </cell>
          <cell r="EV90">
            <v>6.2037114088374805E-2</v>
          </cell>
          <cell r="EW90">
            <v>6.1916277518345567E-2</v>
          </cell>
          <cell r="EX90">
            <v>6.1909933996156741E-2</v>
          </cell>
          <cell r="EY90">
            <v>6.1724267625057463E-2</v>
          </cell>
          <cell r="EZ90">
            <v>6.1686143572621033E-2</v>
          </cell>
          <cell r="FA90">
            <v>6.1738695144335061E-2</v>
          </cell>
          <cell r="FB90">
            <v>6.1770590196732242E-2</v>
          </cell>
          <cell r="FC90">
            <v>6.1594806059597135E-2</v>
          </cell>
          <cell r="FD90">
            <v>6.1197320797104465E-2</v>
          </cell>
          <cell r="FE90">
            <v>5.6760302515820343E-2</v>
          </cell>
          <cell r="FF90">
            <v>5.1115435402043226E-2</v>
          </cell>
          <cell r="FG90">
            <v>5.1310652537646405E-2</v>
          </cell>
          <cell r="FH90">
            <v>5.121670216108648E-2</v>
          </cell>
          <cell r="FI90">
            <v>5.1181652915676126E-2</v>
          </cell>
          <cell r="FJ90">
            <v>5.1373578302712164E-2</v>
          </cell>
          <cell r="FK90">
            <v>5.1291939838025456E-2</v>
          </cell>
          <cell r="FL90">
            <v>5.1424356317397869E-2</v>
          </cell>
          <cell r="FM90">
            <v>5.1341562049442631E-2</v>
          </cell>
          <cell r="FN90">
            <v>5.1366004788058021E-2</v>
          </cell>
          <cell r="FO90">
            <v>5.1143158635244462E-2</v>
          </cell>
          <cell r="FP90">
            <v>5.1095914431001227E-2</v>
          </cell>
          <cell r="FQ90">
            <v>5.1169743108422844E-2</v>
          </cell>
          <cell r="FR90" t="str">
            <v/>
          </cell>
          <cell r="FS90" t="str">
            <v/>
          </cell>
          <cell r="FT90" t="str">
            <v/>
          </cell>
          <cell r="FU90" t="str">
            <v/>
          </cell>
          <cell r="FV90" t="str">
            <v/>
          </cell>
          <cell r="FW90" t="str">
            <v/>
          </cell>
          <cell r="FX90" t="str">
            <v/>
          </cell>
          <cell r="FY90" t="str">
            <v/>
          </cell>
          <cell r="FZ90" t="str">
            <v/>
          </cell>
          <cell r="GA90" t="str">
            <v/>
          </cell>
          <cell r="GB90" t="str">
            <v/>
          </cell>
          <cell r="GC90" t="str">
            <v/>
          </cell>
          <cell r="GD90" t="str">
            <v/>
          </cell>
          <cell r="GE90" t="str">
            <v/>
          </cell>
          <cell r="GF90" t="str">
            <v/>
          </cell>
          <cell r="GG90" t="str">
            <v/>
          </cell>
          <cell r="GH90" t="str">
            <v/>
          </cell>
          <cell r="GI90" t="str">
            <v/>
          </cell>
          <cell r="GJ90" t="str">
            <v/>
          </cell>
          <cell r="GK90" t="str">
            <v/>
          </cell>
          <cell r="GL90" t="str">
            <v/>
          </cell>
          <cell r="GM90" t="str">
            <v/>
          </cell>
          <cell r="GN90" t="str">
            <v/>
          </cell>
          <cell r="GO90" t="str">
            <v/>
          </cell>
          <cell r="GP90" t="str">
            <v/>
          </cell>
          <cell r="GQ90" t="str">
            <v/>
          </cell>
          <cell r="GR90" t="str">
            <v/>
          </cell>
          <cell r="GS90" t="str">
            <v/>
          </cell>
          <cell r="GT90" t="str">
            <v/>
          </cell>
          <cell r="GU90" t="str">
            <v/>
          </cell>
          <cell r="GV90" t="str">
            <v/>
          </cell>
          <cell r="GW90" t="str">
            <v/>
          </cell>
          <cell r="GX90" t="str">
            <v/>
          </cell>
          <cell r="GY90" t="str">
            <v/>
          </cell>
          <cell r="GZ90" t="str">
            <v/>
          </cell>
          <cell r="HA90" t="str">
            <v/>
          </cell>
          <cell r="HB90" t="str">
            <v/>
          </cell>
          <cell r="HC90" t="str">
            <v/>
          </cell>
          <cell r="HD90" t="str">
            <v/>
          </cell>
          <cell r="HE90" t="str">
            <v/>
          </cell>
          <cell r="HF90" t="str">
            <v/>
          </cell>
          <cell r="HG90" t="str">
            <v/>
          </cell>
          <cell r="HH90" t="str">
            <v/>
          </cell>
          <cell r="HI90" t="str">
            <v/>
          </cell>
          <cell r="HJ90" t="str">
            <v/>
          </cell>
          <cell r="HK90" t="str">
            <v/>
          </cell>
          <cell r="HL90" t="str">
            <v/>
          </cell>
          <cell r="HM90" t="str">
            <v/>
          </cell>
          <cell r="HN90" t="str">
            <v/>
          </cell>
          <cell r="HO90" t="str">
            <v/>
          </cell>
          <cell r="HP90" t="str">
            <v/>
          </cell>
          <cell r="HQ90" t="str">
            <v/>
          </cell>
          <cell r="HR90" t="str">
            <v/>
          </cell>
          <cell r="HS90" t="str">
            <v/>
          </cell>
          <cell r="HT90" t="str">
            <v/>
          </cell>
          <cell r="HU90" t="str">
            <v/>
          </cell>
          <cell r="HV90" t="str">
            <v/>
          </cell>
          <cell r="HW90" t="str">
            <v/>
          </cell>
          <cell r="HX90" t="str">
            <v/>
          </cell>
          <cell r="HY90" t="str">
            <v/>
          </cell>
          <cell r="HZ90" t="str">
            <v/>
          </cell>
          <cell r="IA90" t="str">
            <v/>
          </cell>
          <cell r="IB90" t="str">
            <v/>
          </cell>
          <cell r="IC90" t="str">
            <v/>
          </cell>
          <cell r="ID90" t="str">
            <v/>
          </cell>
          <cell r="IE90" t="str">
            <v/>
          </cell>
          <cell r="IF90" t="str">
            <v/>
          </cell>
          <cell r="IG90" t="str">
            <v/>
          </cell>
          <cell r="IH90" t="str">
            <v/>
          </cell>
          <cell r="II90" t="str">
            <v/>
          </cell>
          <cell r="IJ90" t="str">
            <v/>
          </cell>
          <cell r="IK90" t="str">
            <v/>
          </cell>
          <cell r="IL90" t="str">
            <v/>
          </cell>
          <cell r="IM90" t="str">
            <v/>
          </cell>
          <cell r="IN90" t="str">
            <v/>
          </cell>
          <cell r="IO90" t="str">
            <v/>
          </cell>
          <cell r="IP90" t="str">
            <v/>
          </cell>
          <cell r="IQ90" t="str">
            <v/>
          </cell>
          <cell r="IR90" t="str">
            <v/>
          </cell>
          <cell r="IS90" t="str">
            <v/>
          </cell>
          <cell r="IT90" t="str">
            <v/>
          </cell>
          <cell r="IU90" t="str">
            <v/>
          </cell>
          <cell r="IV90" t="str">
            <v/>
          </cell>
          <cell r="IW90" t="str">
            <v/>
          </cell>
          <cell r="IX90" t="str">
            <v/>
          </cell>
          <cell r="IY90" t="str">
            <v/>
          </cell>
          <cell r="IZ90" t="str">
            <v/>
          </cell>
          <cell r="JA90" t="str">
            <v/>
          </cell>
          <cell r="JB90" t="str">
            <v/>
          </cell>
          <cell r="JC90" t="str">
            <v/>
          </cell>
          <cell r="JD90" t="str">
            <v/>
          </cell>
          <cell r="JE90" t="str">
            <v/>
          </cell>
          <cell r="JF90" t="str">
            <v/>
          </cell>
          <cell r="JG90" t="str">
            <v/>
          </cell>
          <cell r="JH90" t="str">
            <v/>
          </cell>
          <cell r="JI90" t="str">
            <v/>
          </cell>
          <cell r="JJ90" t="str">
            <v/>
          </cell>
          <cell r="JK90" t="str">
            <v/>
          </cell>
          <cell r="JL90" t="str">
            <v/>
          </cell>
          <cell r="JM90" t="str">
            <v/>
          </cell>
          <cell r="JN90" t="str">
            <v/>
          </cell>
          <cell r="JO90" t="str">
            <v/>
          </cell>
          <cell r="JP90" t="str">
            <v/>
          </cell>
          <cell r="JQ90" t="str">
            <v/>
          </cell>
          <cell r="JR90" t="str">
            <v/>
          </cell>
          <cell r="JS90" t="str">
            <v/>
          </cell>
          <cell r="JT90" t="str">
            <v/>
          </cell>
          <cell r="JU90" t="str">
            <v/>
          </cell>
          <cell r="JV90" t="str">
            <v/>
          </cell>
        </row>
        <row r="91">
          <cell r="A91" t="str">
            <v>ZDMF Cestarski</v>
          </cell>
          <cell r="BC91" t="str">
            <v/>
          </cell>
          <cell r="BD91" t="str">
            <v/>
          </cell>
          <cell r="BE91" t="str">
            <v/>
          </cell>
          <cell r="BF91" t="str">
            <v/>
          </cell>
          <cell r="BG91" t="str">
            <v/>
          </cell>
          <cell r="BH91" t="str">
            <v/>
          </cell>
          <cell r="BI91" t="str">
            <v/>
          </cell>
          <cell r="BJ91" t="str">
            <v/>
          </cell>
          <cell r="BK91" t="str">
            <v/>
          </cell>
          <cell r="BL91" t="str">
            <v/>
          </cell>
          <cell r="BM91">
            <v>8.4545147108555966E-5</v>
          </cell>
          <cell r="BN91">
            <v>1.8420832286695134E-3</v>
          </cell>
          <cell r="BO91">
            <v>3.0807660283097417E-3</v>
          </cell>
          <cell r="BP91">
            <v>3.2292787944025836E-3</v>
          </cell>
          <cell r="BQ91">
            <v>3.2938076416337285E-3</v>
          </cell>
          <cell r="BR91">
            <v>4.0140902760711066E-3</v>
          </cell>
          <cell r="BS91">
            <v>4.3198304670307277E-3</v>
          </cell>
          <cell r="BT91" t="str">
            <v/>
          </cell>
          <cell r="BU91" t="str">
            <v/>
          </cell>
          <cell r="BV91" t="str">
            <v/>
          </cell>
          <cell r="BW91" t="str">
            <v/>
          </cell>
          <cell r="BX91" t="str">
            <v/>
          </cell>
          <cell r="BY91" t="str">
            <v/>
          </cell>
          <cell r="BZ91">
            <v>1.3167013167013167E-2</v>
          </cell>
          <cell r="CA91">
            <v>1.3138181399101072E-2</v>
          </cell>
          <cell r="CB91">
            <v>1.3083146841108624E-2</v>
          </cell>
          <cell r="CC91">
            <v>1.3060663344217219E-2</v>
          </cell>
          <cell r="CD91">
            <v>1.3052438745133959E-2</v>
          </cell>
          <cell r="CE91">
            <v>1.3021874464561083E-2</v>
          </cell>
          <cell r="CF91">
            <v>1.2984054669703872E-2</v>
          </cell>
          <cell r="CG91">
            <v>1.2970021047841174E-2</v>
          </cell>
          <cell r="CH91">
            <v>1.2965595678134774E-2</v>
          </cell>
          <cell r="CI91">
            <v>1.2951601908657124E-2</v>
          </cell>
          <cell r="CJ91">
            <v>1.2895927601809954E-2</v>
          </cell>
          <cell r="CK91">
            <v>1.2875536480686695E-2</v>
          </cell>
          <cell r="CL91">
            <v>1.2857384537303333E-2</v>
          </cell>
          <cell r="CM91">
            <v>1.2861736334405145E-2</v>
          </cell>
          <cell r="CN91">
            <v>1.2873355541753713E-2</v>
          </cell>
          <cell r="CO91">
            <v>1.2878445549028467E-2</v>
          </cell>
          <cell r="CP91">
            <v>1.287190199288658E-2</v>
          </cell>
          <cell r="CQ91">
            <v>1.2882083733544268E-2</v>
          </cell>
          <cell r="CR91">
            <v>1.286609107838158E-2</v>
          </cell>
          <cell r="CS91">
            <v>1.2991414369633981E-2</v>
          </cell>
          <cell r="CT91">
            <v>1.3000960940591262E-2</v>
          </cell>
          <cell r="CU91">
            <v>1.3016411997736276E-2</v>
          </cell>
          <cell r="CV91">
            <v>1.3239696062629518E-2</v>
          </cell>
          <cell r="CW91">
            <v>1.3031899824352655E-2</v>
          </cell>
          <cell r="CX91">
            <v>1.3054830287206266E-2</v>
          </cell>
          <cell r="CY91">
            <v>1.3084537490044373E-2</v>
          </cell>
          <cell r="CZ91">
            <v>1.2993616179876844E-2</v>
          </cell>
          <cell r="DA91">
            <v>1.3019359221102682E-2</v>
          </cell>
          <cell r="DB91">
            <v>1.3036331689621946E-2</v>
          </cell>
          <cell r="DC91">
            <v>1.3048164747262721E-2</v>
          </cell>
          <cell r="DD91">
            <v>1.2934428073332584E-2</v>
          </cell>
          <cell r="DE91">
            <v>1.2940249803083155E-2</v>
          </cell>
          <cell r="DF91">
            <v>1.2957016506112331E-2</v>
          </cell>
          <cell r="DG91">
            <v>1.2982614585685255E-2</v>
          </cell>
          <cell r="DH91">
            <v>1.2974558582952558E-2</v>
          </cell>
          <cell r="DI91">
            <v>1.2970900067674261E-2</v>
          </cell>
          <cell r="DJ91">
            <v>1.2668686312310658E-2</v>
          </cell>
          <cell r="DK91">
            <v>1.274167636142042E-2</v>
          </cell>
          <cell r="DL91">
            <v>1.2770682953914493E-2</v>
          </cell>
          <cell r="DM91">
            <v>1.2780617915092243E-2</v>
          </cell>
          <cell r="DN91">
            <v>1.278914590747331E-2</v>
          </cell>
          <cell r="DO91">
            <v>1.2773519937798511E-2</v>
          </cell>
          <cell r="DP91">
            <v>1.2274522360977692E-2</v>
          </cell>
          <cell r="DQ91">
            <v>1.2275832621690862E-2</v>
          </cell>
          <cell r="DR91">
            <v>1.2276487856952229E-2</v>
          </cell>
          <cell r="DS91">
            <v>1.2264050335928336E-2</v>
          </cell>
          <cell r="DT91">
            <v>1.2227538543328018E-2</v>
          </cell>
          <cell r="DU91">
            <v>9.9446558284330688E-3</v>
          </cell>
          <cell r="DV91">
            <v>9.9369221463751836E-3</v>
          </cell>
          <cell r="DW91">
            <v>9.970521935148257E-3</v>
          </cell>
          <cell r="DX91">
            <v>2.7436422597712919E-2</v>
          </cell>
          <cell r="DY91">
            <v>2.7593866131305798E-2</v>
          </cell>
          <cell r="DZ91">
            <v>2.7715805731937531E-2</v>
          </cell>
          <cell r="EA91">
            <v>2.7885694552361218E-2</v>
          </cell>
          <cell r="EB91">
            <v>2.7914827317579851E-2</v>
          </cell>
          <cell r="EC91">
            <v>2.7942641771000302E-2</v>
          </cell>
          <cell r="ED91">
            <v>2.7977791272664181E-2</v>
          </cell>
          <cell r="EE91">
            <v>3.0046826222684703E-2</v>
          </cell>
          <cell r="EF91">
            <v>3.0062122594378557E-2</v>
          </cell>
          <cell r="EG91">
            <v>3.0113141862489121E-2</v>
          </cell>
          <cell r="EH91">
            <v>3.0496672689612623E-2</v>
          </cell>
          <cell r="EI91">
            <v>3.0628955871287566E-2</v>
          </cell>
          <cell r="EJ91">
            <v>3.0776072937513898E-2</v>
          </cell>
          <cell r="EK91">
            <v>2.880779406206694E-2</v>
          </cell>
          <cell r="EL91">
            <v>2.8843319718724999E-2</v>
          </cell>
          <cell r="EM91">
            <v>2.8918498591904502E-2</v>
          </cell>
          <cell r="EN91">
            <v>2.8900277241031672E-2</v>
          </cell>
          <cell r="EO91">
            <v>2.9190642194128272E-2</v>
          </cell>
          <cell r="EP91">
            <v>2.9048595705495794E-2</v>
          </cell>
          <cell r="EQ91">
            <v>2.8849379402884939E-2</v>
          </cell>
          <cell r="ER91">
            <v>2.8925966294961011E-2</v>
          </cell>
          <cell r="ES91">
            <v>2.8985507246376812E-2</v>
          </cell>
          <cell r="ET91">
            <v>2.9590002925565261E-2</v>
          </cell>
          <cell r="EU91">
            <v>2.9443476818445717E-2</v>
          </cell>
          <cell r="EV91">
            <v>2.9666306066405926E-2</v>
          </cell>
          <cell r="EW91">
            <v>2.9853235490326886E-2</v>
          </cell>
          <cell r="EX91">
            <v>2.9492856546077365E-2</v>
          </cell>
          <cell r="EY91">
            <v>2.9629320071879309E-2</v>
          </cell>
          <cell r="EZ91">
            <v>2.9841402337228713E-2</v>
          </cell>
          <cell r="FA91">
            <v>2.9909894877356916E-2</v>
          </cell>
          <cell r="FB91">
            <v>2.9926642214071358E-2</v>
          </cell>
          <cell r="FC91">
            <v>2.9881804561345097E-2</v>
          </cell>
          <cell r="FD91">
            <v>2.9995423721762282E-2</v>
          </cell>
          <cell r="FE91">
            <v>2.7820651335082575E-2</v>
          </cell>
          <cell r="FF91">
            <v>2.5053860587949128E-2</v>
          </cell>
          <cell r="FG91">
            <v>2.4993028443948691E-2</v>
          </cell>
          <cell r="FH91">
            <v>2.5102119191425479E-2</v>
          </cell>
          <cell r="FI91">
            <v>2.5136344567193398E-2</v>
          </cell>
          <cell r="FJ91">
            <v>2.5161854768153982E-2</v>
          </cell>
          <cell r="FK91">
            <v>2.5172667671703536E-2</v>
          </cell>
          <cell r="FL91">
            <v>2.5255541114896904E-2</v>
          </cell>
          <cell r="FM91">
            <v>2.5670781024721315E-2</v>
          </cell>
          <cell r="FN91">
            <v>2.563019293057316E-2</v>
          </cell>
          <cell r="FO91">
            <v>2.5536405205768553E-2</v>
          </cell>
          <cell r="FP91">
            <v>2.5460284061020515E-2</v>
          </cell>
          <cell r="FQ91">
            <v>2.5237251016790072E-2</v>
          </cell>
          <cell r="FR91" t="str">
            <v/>
          </cell>
          <cell r="FS91" t="str">
            <v/>
          </cell>
          <cell r="FT91" t="str">
            <v/>
          </cell>
          <cell r="FU91" t="str">
            <v/>
          </cell>
          <cell r="FV91" t="str">
            <v/>
          </cell>
          <cell r="FW91" t="str">
            <v/>
          </cell>
          <cell r="FX91" t="str">
            <v/>
          </cell>
          <cell r="FY91" t="str">
            <v/>
          </cell>
          <cell r="FZ91" t="str">
            <v/>
          </cell>
          <cell r="GA91" t="str">
            <v/>
          </cell>
          <cell r="GB91" t="str">
            <v/>
          </cell>
          <cell r="GC91" t="str">
            <v/>
          </cell>
          <cell r="GD91" t="str">
            <v/>
          </cell>
          <cell r="GE91" t="str">
            <v/>
          </cell>
          <cell r="GF91" t="str">
            <v/>
          </cell>
          <cell r="GG91" t="str">
            <v/>
          </cell>
          <cell r="GH91" t="str">
            <v/>
          </cell>
          <cell r="GI91" t="str">
            <v/>
          </cell>
          <cell r="GJ91" t="str">
            <v/>
          </cell>
          <cell r="GK91" t="str">
            <v/>
          </cell>
          <cell r="GL91" t="str">
            <v/>
          </cell>
          <cell r="GM91" t="str">
            <v/>
          </cell>
          <cell r="GN91" t="str">
            <v/>
          </cell>
          <cell r="GO91" t="str">
            <v/>
          </cell>
          <cell r="GP91" t="str">
            <v/>
          </cell>
          <cell r="GQ91" t="str">
            <v/>
          </cell>
          <cell r="GR91" t="str">
            <v/>
          </cell>
          <cell r="GS91" t="str">
            <v/>
          </cell>
          <cell r="GT91" t="str">
            <v/>
          </cell>
          <cell r="GU91" t="str">
            <v/>
          </cell>
          <cell r="GV91" t="str">
            <v/>
          </cell>
          <cell r="GW91" t="str">
            <v/>
          </cell>
          <cell r="GX91" t="str">
            <v/>
          </cell>
          <cell r="GY91" t="str">
            <v/>
          </cell>
          <cell r="GZ91" t="str">
            <v/>
          </cell>
          <cell r="HA91" t="str">
            <v/>
          </cell>
          <cell r="HB91" t="str">
            <v/>
          </cell>
          <cell r="HC91" t="str">
            <v/>
          </cell>
          <cell r="HD91" t="str">
            <v/>
          </cell>
          <cell r="HE91" t="str">
            <v/>
          </cell>
          <cell r="HF91" t="str">
            <v/>
          </cell>
          <cell r="HG91" t="str">
            <v/>
          </cell>
          <cell r="HH91" t="str">
            <v/>
          </cell>
          <cell r="HI91" t="str">
            <v/>
          </cell>
          <cell r="HJ91" t="str">
            <v/>
          </cell>
          <cell r="HK91" t="str">
            <v/>
          </cell>
          <cell r="HL91" t="str">
            <v/>
          </cell>
          <cell r="HM91" t="str">
            <v/>
          </cell>
          <cell r="HN91" t="str">
            <v/>
          </cell>
          <cell r="HO91" t="str">
            <v/>
          </cell>
          <cell r="HP91" t="str">
            <v/>
          </cell>
          <cell r="HQ91" t="str">
            <v/>
          </cell>
          <cell r="HR91" t="str">
            <v/>
          </cell>
          <cell r="HS91" t="str">
            <v/>
          </cell>
          <cell r="HT91" t="str">
            <v/>
          </cell>
          <cell r="HU91" t="str">
            <v/>
          </cell>
          <cell r="HV91" t="str">
            <v/>
          </cell>
          <cell r="HW91" t="str">
            <v/>
          </cell>
          <cell r="HX91" t="str">
            <v/>
          </cell>
          <cell r="HY91" t="str">
            <v/>
          </cell>
          <cell r="HZ91" t="str">
            <v/>
          </cell>
          <cell r="IA91" t="str">
            <v/>
          </cell>
          <cell r="IB91" t="str">
            <v/>
          </cell>
          <cell r="IC91" t="str">
            <v/>
          </cell>
          <cell r="ID91" t="str">
            <v/>
          </cell>
          <cell r="IE91" t="str">
            <v/>
          </cell>
          <cell r="IF91" t="str">
            <v/>
          </cell>
          <cell r="IG91" t="str">
            <v/>
          </cell>
          <cell r="IH91" t="str">
            <v/>
          </cell>
          <cell r="II91" t="str">
            <v/>
          </cell>
          <cell r="IJ91" t="str">
            <v/>
          </cell>
          <cell r="IK91" t="str">
            <v/>
          </cell>
          <cell r="IL91" t="str">
            <v/>
          </cell>
          <cell r="IM91" t="str">
            <v/>
          </cell>
          <cell r="IN91" t="str">
            <v/>
          </cell>
          <cell r="IO91" t="str">
            <v/>
          </cell>
          <cell r="IP91" t="str">
            <v/>
          </cell>
          <cell r="IQ91" t="str">
            <v/>
          </cell>
          <cell r="IR91" t="str">
            <v/>
          </cell>
          <cell r="IS91" t="str">
            <v/>
          </cell>
          <cell r="IT91" t="str">
            <v/>
          </cell>
          <cell r="IU91" t="str">
            <v/>
          </cell>
          <cell r="IV91" t="str">
            <v/>
          </cell>
          <cell r="IW91" t="str">
            <v/>
          </cell>
          <cell r="IX91" t="str">
            <v/>
          </cell>
          <cell r="IY91" t="str">
            <v/>
          </cell>
          <cell r="IZ91" t="str">
            <v/>
          </cell>
          <cell r="JA91" t="str">
            <v/>
          </cell>
          <cell r="JB91" t="str">
            <v/>
          </cell>
          <cell r="JC91" t="str">
            <v/>
          </cell>
          <cell r="JD91" t="str">
            <v/>
          </cell>
          <cell r="JE91" t="str">
            <v/>
          </cell>
          <cell r="JF91" t="str">
            <v/>
          </cell>
          <cell r="JG91" t="str">
            <v/>
          </cell>
          <cell r="JH91" t="str">
            <v/>
          </cell>
          <cell r="JI91" t="str">
            <v/>
          </cell>
          <cell r="JJ91" t="str">
            <v/>
          </cell>
          <cell r="JK91" t="str">
            <v/>
          </cell>
          <cell r="JL91" t="str">
            <v/>
          </cell>
          <cell r="JM91" t="str">
            <v/>
          </cell>
          <cell r="JN91" t="str">
            <v/>
          </cell>
          <cell r="JO91" t="str">
            <v/>
          </cell>
          <cell r="JP91" t="str">
            <v/>
          </cell>
          <cell r="JQ91" t="str">
            <v/>
          </cell>
          <cell r="JR91" t="str">
            <v/>
          </cell>
          <cell r="JS91" t="str">
            <v/>
          </cell>
          <cell r="JT91" t="str">
            <v/>
          </cell>
          <cell r="JU91" t="str">
            <v/>
          </cell>
          <cell r="JV91" t="str">
            <v/>
          </cell>
        </row>
        <row r="92">
          <cell r="A92" t="str">
            <v>AZ Auto Hrvatska</v>
          </cell>
          <cell r="BT92">
            <v>0.17744300759898679</v>
          </cell>
          <cell r="BU92">
            <v>0.17695938310177492</v>
          </cell>
          <cell r="BV92">
            <v>0.17677102679755904</v>
          </cell>
          <cell r="BW92">
            <v>0.17026440158385489</v>
          </cell>
          <cell r="BX92">
            <v>0.16473092125266039</v>
          </cell>
          <cell r="BY92">
            <v>0.16403150352342039</v>
          </cell>
          <cell r="BZ92">
            <v>0.15996765996765996</v>
          </cell>
          <cell r="CA92">
            <v>0.15979025008643541</v>
          </cell>
          <cell r="CB92">
            <v>0.15957996212773282</v>
          </cell>
          <cell r="CC92">
            <v>0.15907658818811937</v>
          </cell>
          <cell r="CD92">
            <v>0.15891916647584153</v>
          </cell>
          <cell r="CE92">
            <v>0.15854703295448055</v>
          </cell>
          <cell r="CF92">
            <v>0.15791571753986333</v>
          </cell>
          <cell r="CG92">
            <v>0.15768815063427954</v>
          </cell>
          <cell r="CH92">
            <v>0.15763434745521751</v>
          </cell>
          <cell r="CI92">
            <v>0.15740740740740741</v>
          </cell>
          <cell r="CJ92">
            <v>0.15667420814479638</v>
          </cell>
          <cell r="CK92">
            <v>0.15642647391009712</v>
          </cell>
          <cell r="CL92">
            <v>0.15620594372074664</v>
          </cell>
          <cell r="CM92">
            <v>0.15625881423816776</v>
          </cell>
          <cell r="CN92">
            <v>0.15628705324374684</v>
          </cell>
          <cell r="CO92">
            <v>0.15623587889742432</v>
          </cell>
          <cell r="CP92">
            <v>0.15610003951899734</v>
          </cell>
          <cell r="CQ92">
            <v>0.15611051471834567</v>
          </cell>
          <cell r="CR92">
            <v>0.15580384854127871</v>
          </cell>
          <cell r="CS92">
            <v>0.15595345684591053</v>
          </cell>
          <cell r="CT92">
            <v>0.15601153128709513</v>
          </cell>
          <cell r="CU92">
            <v>0.15619694397283532</v>
          </cell>
          <cell r="CV92">
            <v>0.15887635275155423</v>
          </cell>
          <cell r="CW92">
            <v>0.15609949572213724</v>
          </cell>
          <cell r="CX92">
            <v>0.15620388239300714</v>
          </cell>
          <cell r="CY92">
            <v>0.15644555694618273</v>
          </cell>
          <cell r="CZ92">
            <v>0.1552454663578329</v>
          </cell>
          <cell r="DA92">
            <v>0.15555303973734858</v>
          </cell>
          <cell r="DB92">
            <v>0.15598254265147651</v>
          </cell>
          <cell r="DC92">
            <v>0.15612412775855222</v>
          </cell>
          <cell r="DD92">
            <v>0.16370487009335283</v>
          </cell>
          <cell r="DE92">
            <v>0.16445369641048724</v>
          </cell>
          <cell r="DF92">
            <v>0.16506112331699624</v>
          </cell>
          <cell r="DG92">
            <v>0.1655565590426733</v>
          </cell>
          <cell r="DH92">
            <v>0.16562306086760309</v>
          </cell>
          <cell r="DI92">
            <v>0.16557635912474622</v>
          </cell>
          <cell r="DJ92">
            <v>2.258331038281465E-2</v>
          </cell>
          <cell r="DK92">
            <v>2.2713423079053791E-2</v>
          </cell>
          <cell r="DL92">
            <v>2.2820655191560246E-2</v>
          </cell>
          <cell r="DM92">
            <v>2.2893976439208714E-2</v>
          </cell>
          <cell r="DN92">
            <v>2.2964857651245552E-2</v>
          </cell>
          <cell r="DO92">
            <v>2.299233588803732E-2</v>
          </cell>
          <cell r="DP92">
            <v>2.2094140249759846E-2</v>
          </cell>
          <cell r="DQ92">
            <v>2.2096498719043553E-2</v>
          </cell>
          <cell r="DR92">
            <v>2.209767814251401E-2</v>
          </cell>
          <cell r="DS92">
            <v>2.2075290604671005E-2</v>
          </cell>
          <cell r="DT92">
            <v>2.2062732589048378E-2</v>
          </cell>
          <cell r="DU92">
            <v>1.794361812521619E-2</v>
          </cell>
          <cell r="DV92">
            <v>1.7972867882139462E-2</v>
          </cell>
          <cell r="DW92">
            <v>1.7990289578637072E-2</v>
          </cell>
          <cell r="DX92">
            <v>1.775046936337259E-2</v>
          </cell>
          <cell r="DY92">
            <v>1.7897569518602368E-2</v>
          </cell>
          <cell r="DZ92">
            <v>1.7890852926033981E-2</v>
          </cell>
          <cell r="EA92">
            <v>1.7957351290684626E-2</v>
          </cell>
          <cell r="EB92">
            <v>1.8003981649787934E-2</v>
          </cell>
          <cell r="EC92">
            <v>1.7978598968938178E-2</v>
          </cell>
          <cell r="ED92">
            <v>1.8044590960353952E-2</v>
          </cell>
          <cell r="EE92">
            <v>1.8036767256330213E-2</v>
          </cell>
          <cell r="EF92">
            <v>1.8072027455580172E-2</v>
          </cell>
          <cell r="EG92">
            <v>1.8189730200174066E-2</v>
          </cell>
          <cell r="EH92">
            <v>1.8421400555286238E-2</v>
          </cell>
          <cell r="EI92">
            <v>1.8634090204930731E-2</v>
          </cell>
          <cell r="EJ92">
            <v>1.8945963975983988E-2</v>
          </cell>
          <cell r="EK92">
            <v>1.7931382018225341E-2</v>
          </cell>
          <cell r="EL92">
            <v>1.7937597372520948E-2</v>
          </cell>
          <cell r="EM92">
            <v>1.7905930814173427E-2</v>
          </cell>
          <cell r="EN92">
            <v>1.7936654624884484E-2</v>
          </cell>
          <cell r="EO92">
            <v>1.7892393632659917E-2</v>
          </cell>
          <cell r="EP92">
            <v>1.7872839144447698E-2</v>
          </cell>
          <cell r="EQ92">
            <v>1.7946997651794701E-2</v>
          </cell>
          <cell r="ER92">
            <v>1.7942483440932338E-2</v>
          </cell>
          <cell r="ES92">
            <v>1.8011225601072295E-2</v>
          </cell>
          <cell r="ET92">
            <v>1.8054917039327954E-2</v>
          </cell>
          <cell r="EU92">
            <v>1.7914904205026127E-2</v>
          </cell>
          <cell r="EV92">
            <v>1.793292835150204E-2</v>
          </cell>
          <cell r="EW92">
            <v>1.805370246831221E-2</v>
          </cell>
          <cell r="EX92">
            <v>1.8088395020469546E-2</v>
          </cell>
          <cell r="EY92">
            <v>1.8178778887542314E-2</v>
          </cell>
          <cell r="EZ92">
            <v>1.8113522537562605E-2</v>
          </cell>
          <cell r="FA92">
            <v>1.8104455197730684E-2</v>
          </cell>
          <cell r="FB92">
            <v>1.8089363121040345E-2</v>
          </cell>
          <cell r="FC92">
            <v>1.8020642583652404E-2</v>
          </cell>
          <cell r="FD92">
            <v>1.8013895244830887E-2</v>
          </cell>
          <cell r="FE92">
            <v>1.6707825281679273E-2</v>
          </cell>
          <cell r="FF92">
            <v>1.5115713392174579E-2</v>
          </cell>
          <cell r="FG92">
            <v>1.5302565532626882E-2</v>
          </cell>
          <cell r="FH92">
            <v>1.5710644834689105E-2</v>
          </cell>
          <cell r="FI92">
            <v>1.5767025590826458E-2</v>
          </cell>
          <cell r="FJ92">
            <v>1.5818022747156605E-2</v>
          </cell>
          <cell r="FK92">
            <v>1.5846860428426181E-2</v>
          </cell>
          <cell r="FL92">
            <v>1.5947170606624751E-2</v>
          </cell>
          <cell r="FM92">
            <v>1.5929950416710623E-2</v>
          </cell>
          <cell r="FN92">
            <v>1.5913251654696522E-2</v>
          </cell>
          <cell r="FO92">
            <v>1.5863524446007738E-2</v>
          </cell>
          <cell r="FP92">
            <v>1.5886375591793792E-2</v>
          </cell>
          <cell r="FQ92">
            <v>1.5781972398929329E-2</v>
          </cell>
          <cell r="FR92" t="str">
            <v/>
          </cell>
          <cell r="FS92" t="str">
            <v/>
          </cell>
          <cell r="FT92" t="str">
            <v/>
          </cell>
          <cell r="FU92" t="str">
            <v/>
          </cell>
          <cell r="FV92" t="str">
            <v/>
          </cell>
          <cell r="FW92" t="str">
            <v/>
          </cell>
          <cell r="FX92" t="str">
            <v/>
          </cell>
          <cell r="FY92" t="str">
            <v/>
          </cell>
          <cell r="FZ92" t="str">
            <v/>
          </cell>
          <cell r="GA92" t="str">
            <v/>
          </cell>
          <cell r="GB92" t="str">
            <v/>
          </cell>
          <cell r="GC92" t="str">
            <v/>
          </cell>
          <cell r="GD92" t="str">
            <v/>
          </cell>
          <cell r="GE92" t="str">
            <v/>
          </cell>
          <cell r="GF92" t="str">
            <v/>
          </cell>
          <cell r="GG92" t="str">
            <v/>
          </cell>
          <cell r="GH92" t="str">
            <v/>
          </cell>
          <cell r="GI92" t="str">
            <v/>
          </cell>
          <cell r="GJ92" t="str">
            <v/>
          </cell>
          <cell r="GK92" t="str">
            <v/>
          </cell>
          <cell r="GL92" t="str">
            <v/>
          </cell>
          <cell r="GM92" t="str">
            <v/>
          </cell>
          <cell r="GN92" t="str">
            <v/>
          </cell>
          <cell r="GO92" t="str">
            <v/>
          </cell>
          <cell r="GP92" t="str">
            <v/>
          </cell>
          <cell r="GQ92" t="str">
            <v/>
          </cell>
          <cell r="GR92" t="str">
            <v/>
          </cell>
          <cell r="GS92" t="str">
            <v/>
          </cell>
          <cell r="GT92" t="str">
            <v/>
          </cell>
          <cell r="GU92" t="str">
            <v/>
          </cell>
          <cell r="GV92" t="str">
            <v/>
          </cell>
          <cell r="GW92" t="str">
            <v/>
          </cell>
          <cell r="GX92" t="str">
            <v/>
          </cell>
          <cell r="GY92" t="str">
            <v/>
          </cell>
          <cell r="GZ92" t="str">
            <v/>
          </cell>
          <cell r="HA92" t="str">
            <v/>
          </cell>
          <cell r="HB92" t="str">
            <v/>
          </cell>
          <cell r="HC92" t="str">
            <v/>
          </cell>
          <cell r="HD92" t="str">
            <v/>
          </cell>
          <cell r="HE92" t="str">
            <v/>
          </cell>
          <cell r="HF92" t="str">
            <v/>
          </cell>
          <cell r="HG92" t="str">
            <v/>
          </cell>
          <cell r="HH92" t="str">
            <v/>
          </cell>
          <cell r="HI92" t="str">
            <v/>
          </cell>
          <cell r="HJ92" t="str">
            <v/>
          </cell>
          <cell r="HK92" t="str">
            <v/>
          </cell>
          <cell r="HL92" t="str">
            <v/>
          </cell>
          <cell r="HM92" t="str">
            <v/>
          </cell>
          <cell r="HN92" t="str">
            <v/>
          </cell>
          <cell r="HO92" t="str">
            <v/>
          </cell>
          <cell r="HP92" t="str">
            <v/>
          </cell>
          <cell r="HQ92" t="str">
            <v/>
          </cell>
          <cell r="HR92" t="str">
            <v/>
          </cell>
          <cell r="HS92" t="str">
            <v/>
          </cell>
          <cell r="HT92" t="str">
            <v/>
          </cell>
          <cell r="HU92" t="str">
            <v/>
          </cell>
          <cell r="HV92" t="str">
            <v/>
          </cell>
          <cell r="HW92" t="str">
            <v/>
          </cell>
          <cell r="HX92" t="str">
            <v/>
          </cell>
          <cell r="HY92" t="str">
            <v/>
          </cell>
          <cell r="HZ92" t="str">
            <v/>
          </cell>
          <cell r="IA92" t="str">
            <v/>
          </cell>
          <cell r="IB92" t="str">
            <v/>
          </cell>
          <cell r="IC92" t="str">
            <v/>
          </cell>
          <cell r="ID92" t="str">
            <v/>
          </cell>
          <cell r="IE92" t="str">
            <v/>
          </cell>
          <cell r="IF92" t="str">
            <v/>
          </cell>
          <cell r="IG92" t="str">
            <v/>
          </cell>
          <cell r="IH92" t="str">
            <v/>
          </cell>
          <cell r="II92" t="str">
            <v/>
          </cell>
          <cell r="IJ92" t="str">
            <v/>
          </cell>
          <cell r="IK92" t="str">
            <v/>
          </cell>
          <cell r="IL92" t="str">
            <v/>
          </cell>
          <cell r="IM92" t="str">
            <v/>
          </cell>
          <cell r="IN92" t="str">
            <v/>
          </cell>
          <cell r="IO92" t="str">
            <v/>
          </cell>
          <cell r="IP92" t="str">
            <v/>
          </cell>
          <cell r="IQ92" t="str">
            <v/>
          </cell>
          <cell r="IR92" t="str">
            <v/>
          </cell>
          <cell r="IS92" t="str">
            <v/>
          </cell>
          <cell r="IT92" t="str">
            <v/>
          </cell>
          <cell r="IU92" t="str">
            <v/>
          </cell>
          <cell r="IV92" t="str">
            <v/>
          </cell>
          <cell r="IW92" t="str">
            <v/>
          </cell>
          <cell r="IX92" t="str">
            <v/>
          </cell>
          <cell r="IY92" t="str">
            <v/>
          </cell>
          <cell r="IZ92" t="str">
            <v/>
          </cell>
          <cell r="JA92" t="str">
            <v/>
          </cell>
          <cell r="JB92" t="str">
            <v/>
          </cell>
          <cell r="JC92" t="str">
            <v/>
          </cell>
          <cell r="JD92" t="str">
            <v/>
          </cell>
          <cell r="JE92" t="str">
            <v/>
          </cell>
          <cell r="JF92" t="str">
            <v/>
          </cell>
          <cell r="JG92" t="str">
            <v/>
          </cell>
          <cell r="JH92" t="str">
            <v/>
          </cell>
          <cell r="JI92" t="str">
            <v/>
          </cell>
          <cell r="JJ92" t="str">
            <v/>
          </cell>
          <cell r="JK92" t="str">
            <v/>
          </cell>
          <cell r="JL92" t="str">
            <v/>
          </cell>
          <cell r="JM92" t="str">
            <v/>
          </cell>
          <cell r="JN92" t="str">
            <v/>
          </cell>
          <cell r="JO92" t="str">
            <v/>
          </cell>
          <cell r="JP92" t="str">
            <v/>
          </cell>
          <cell r="JQ92" t="str">
            <v/>
          </cell>
          <cell r="JR92" t="str">
            <v/>
          </cell>
          <cell r="JS92" t="str">
            <v/>
          </cell>
          <cell r="JT92" t="str">
            <v/>
          </cell>
          <cell r="JU92" t="str">
            <v/>
          </cell>
          <cell r="JV92" t="str">
            <v/>
          </cell>
        </row>
        <row r="93">
          <cell r="A93" t="str">
            <v>AC Rijeka - Zagreb</v>
          </cell>
          <cell r="BT93" t="str">
            <v/>
          </cell>
          <cell r="BU93" t="str">
            <v/>
          </cell>
          <cell r="BV93" t="str">
            <v/>
          </cell>
          <cell r="BW93">
            <v>3.6083791033337594E-2</v>
          </cell>
          <cell r="BX93">
            <v>7.7470355731225293E-2</v>
          </cell>
          <cell r="BY93">
            <v>9.4273701664001897E-2</v>
          </cell>
          <cell r="BZ93">
            <v>0.10054285054285055</v>
          </cell>
          <cell r="CA93">
            <v>0.10170565863777803</v>
          </cell>
          <cell r="CB93">
            <v>0.10271417914730016</v>
          </cell>
          <cell r="CC93">
            <v>0.10265223119665463</v>
          </cell>
          <cell r="CD93">
            <v>0.10275933134875201</v>
          </cell>
          <cell r="CE93">
            <v>0.10269004511965275</v>
          </cell>
          <cell r="CF93">
            <v>0.1025626423690205</v>
          </cell>
          <cell r="CG93">
            <v>0.10233801695204506</v>
          </cell>
          <cell r="CH93">
            <v>0.10230309923230026</v>
          </cell>
          <cell r="CI93">
            <v>0.10236309929561463</v>
          </cell>
          <cell r="CJ93">
            <v>0.10237556561085973</v>
          </cell>
          <cell r="CK93">
            <v>0.10255251863564491</v>
          </cell>
          <cell r="CL93">
            <v>0.10263350814864941</v>
          </cell>
          <cell r="CM93">
            <v>0.10283747955096745</v>
          </cell>
          <cell r="CN93">
            <v>0.10321269267686749</v>
          </cell>
          <cell r="CO93">
            <v>0.1034794396746498</v>
          </cell>
          <cell r="CP93">
            <v>0.10387850731101451</v>
          </cell>
          <cell r="CQ93">
            <v>0.10384767500988756</v>
          </cell>
          <cell r="CR93">
            <v>0.10360589131538853</v>
          </cell>
          <cell r="CS93">
            <v>0.10330998644374152</v>
          </cell>
          <cell r="CT93">
            <v>0.10338590243626702</v>
          </cell>
          <cell r="CU93">
            <v>0.10345217883418223</v>
          </cell>
          <cell r="CV93">
            <v>0.10499654616624453</v>
          </cell>
          <cell r="CW93">
            <v>0.10329197121649952</v>
          </cell>
          <cell r="CX93">
            <v>0.10336019979566352</v>
          </cell>
          <cell r="CY93">
            <v>0.10348162475822051</v>
          </cell>
          <cell r="CZ93">
            <v>0.10259307383763629</v>
          </cell>
          <cell r="DA93">
            <v>0.10262651420808333</v>
          </cell>
          <cell r="DB93">
            <v>0.10253358272402653</v>
          </cell>
          <cell r="DC93">
            <v>0.10268338344585011</v>
          </cell>
          <cell r="DD93">
            <v>0.10178832527274773</v>
          </cell>
          <cell r="DE93">
            <v>0.10172161584336671</v>
          </cell>
          <cell r="DF93">
            <v>0.1018534167089178</v>
          </cell>
          <cell r="DG93">
            <v>0.10194174757281553</v>
          </cell>
          <cell r="DH93">
            <v>0.10182207931404073</v>
          </cell>
          <cell r="DI93">
            <v>0.10162418226934355</v>
          </cell>
          <cell r="DJ93">
            <v>9.9201321949876062E-2</v>
          </cell>
          <cell r="DK93">
            <v>9.9551271397706503E-2</v>
          </cell>
          <cell r="DL93">
            <v>9.9222654081066078E-2</v>
          </cell>
          <cell r="DM93">
            <v>9.9299844409868859E-2</v>
          </cell>
          <cell r="DN93">
            <v>9.9310498220640572E-2</v>
          </cell>
          <cell r="DO93">
            <v>9.9022548039542371E-2</v>
          </cell>
          <cell r="DP93">
            <v>3.9118369089550645E-2</v>
          </cell>
          <cell r="DQ93">
            <v>3.9175918018787365E-2</v>
          </cell>
          <cell r="DR93">
            <v>3.917800907392581E-2</v>
          </cell>
          <cell r="DS93">
            <v>3.9138317159006078E-2</v>
          </cell>
          <cell r="DT93">
            <v>3.9021796916533756E-2</v>
          </cell>
          <cell r="DU93">
            <v>3.251470079557247E-2</v>
          </cell>
          <cell r="DV93">
            <v>3.2532619027045712E-2</v>
          </cell>
          <cell r="DW93">
            <v>3.246922143228715E-2</v>
          </cell>
          <cell r="DX93">
            <v>3.1874039938556066E-2</v>
          </cell>
          <cell r="DY93">
            <v>3.1779932510358377E-2</v>
          </cell>
          <cell r="DZ93">
            <v>3.1963274412218981E-2</v>
          </cell>
          <cell r="EA93">
            <v>3.2116032116032117E-2</v>
          </cell>
          <cell r="EB93">
            <v>3.1896477105513722E-2</v>
          </cell>
          <cell r="EC93">
            <v>3.2491443919767792E-2</v>
          </cell>
          <cell r="ED93">
            <v>3.2445562592174897E-2</v>
          </cell>
          <cell r="EE93">
            <v>3.2344779743322928E-2</v>
          </cell>
          <cell r="EF93">
            <v>3.2190798905252185E-2</v>
          </cell>
          <cell r="EG93">
            <v>3.2332463011314184E-2</v>
          </cell>
          <cell r="EH93">
            <v>3.265611916618924E-2</v>
          </cell>
          <cell r="EI93">
            <v>3.2709246226707386E-2</v>
          </cell>
          <cell r="EJ93">
            <v>3.2599510784967756E-2</v>
          </cell>
          <cell r="EK93">
            <v>3.0739512031243438E-2</v>
          </cell>
          <cell r="EL93">
            <v>3.0738136342582847E-2</v>
          </cell>
          <cell r="EM93">
            <v>3.0347610440923038E-2</v>
          </cell>
          <cell r="EN93">
            <v>3.0286482399395111E-2</v>
          </cell>
          <cell r="EO93">
            <v>3.0198664370616152E-2</v>
          </cell>
          <cell r="EP93">
            <v>3.0095014859151982E-2</v>
          </cell>
          <cell r="EQ93">
            <v>3.0107346528010736E-2</v>
          </cell>
          <cell r="ER93">
            <v>3.0099773622872476E-2</v>
          </cell>
          <cell r="ES93">
            <v>2.9990784954343638E-2</v>
          </cell>
          <cell r="ET93">
            <v>2.9882559451665482E-2</v>
          </cell>
          <cell r="EU93">
            <v>2.965082524674463E-2</v>
          </cell>
          <cell r="EV93">
            <v>2.9666306066405926E-2</v>
          </cell>
          <cell r="EW93">
            <v>2.9603068712474985E-2</v>
          </cell>
          <cell r="EX93">
            <v>2.9534631130420253E-2</v>
          </cell>
          <cell r="EY93">
            <v>2.9545739479292909E-2</v>
          </cell>
          <cell r="EZ93">
            <v>2.9465776293823038E-2</v>
          </cell>
          <cell r="FA93">
            <v>2.9451026197230102E-2</v>
          </cell>
          <cell r="FB93">
            <v>2.9384794931643882E-2</v>
          </cell>
          <cell r="FC93">
            <v>2.9299150990511072E-2</v>
          </cell>
          <cell r="FD93">
            <v>2.928818072138786E-2</v>
          </cell>
          <cell r="FE93" t="str">
            <v/>
          </cell>
          <cell r="FF93" t="str">
            <v/>
          </cell>
          <cell r="FG93" t="str">
            <v/>
          </cell>
          <cell r="FH93" t="str">
            <v/>
          </cell>
          <cell r="FI93" t="str">
            <v/>
          </cell>
          <cell r="FJ93" t="str">
            <v/>
          </cell>
          <cell r="FK93" t="str">
            <v/>
          </cell>
          <cell r="FL93" t="str">
            <v/>
          </cell>
          <cell r="FM93" t="str">
            <v/>
          </cell>
          <cell r="FN93" t="str">
            <v/>
          </cell>
          <cell r="FO93" t="str">
            <v/>
          </cell>
          <cell r="FP93" t="str">
            <v/>
          </cell>
          <cell r="FQ93" t="str">
            <v/>
          </cell>
          <cell r="FR93" t="str">
            <v/>
          </cell>
          <cell r="FS93" t="str">
            <v/>
          </cell>
          <cell r="FT93" t="str">
            <v/>
          </cell>
          <cell r="FU93" t="str">
            <v/>
          </cell>
          <cell r="FV93" t="str">
            <v/>
          </cell>
          <cell r="FW93" t="str">
            <v/>
          </cell>
          <cell r="FX93" t="str">
            <v/>
          </cell>
          <cell r="FY93" t="str">
            <v/>
          </cell>
          <cell r="FZ93" t="str">
            <v/>
          </cell>
          <cell r="GA93" t="str">
            <v/>
          </cell>
          <cell r="GB93" t="str">
            <v/>
          </cell>
          <cell r="GC93" t="str">
            <v/>
          </cell>
          <cell r="GD93" t="str">
            <v/>
          </cell>
          <cell r="GE93" t="str">
            <v/>
          </cell>
          <cell r="GF93" t="str">
            <v/>
          </cell>
          <cell r="GG93" t="str">
            <v/>
          </cell>
          <cell r="GH93" t="str">
            <v/>
          </cell>
          <cell r="GI93" t="str">
            <v/>
          </cell>
          <cell r="GJ93" t="str">
            <v/>
          </cell>
          <cell r="GK93" t="str">
            <v/>
          </cell>
          <cell r="GL93" t="str">
            <v/>
          </cell>
          <cell r="GM93" t="str">
            <v/>
          </cell>
          <cell r="GN93" t="str">
            <v/>
          </cell>
          <cell r="GO93" t="str">
            <v/>
          </cell>
          <cell r="GP93" t="str">
            <v/>
          </cell>
          <cell r="GQ93" t="str">
            <v/>
          </cell>
          <cell r="GR93" t="str">
            <v/>
          </cell>
          <cell r="GS93" t="str">
            <v/>
          </cell>
          <cell r="GT93" t="str">
            <v/>
          </cell>
          <cell r="GU93" t="str">
            <v/>
          </cell>
          <cell r="GV93" t="str">
            <v/>
          </cell>
          <cell r="GW93" t="str">
            <v/>
          </cell>
          <cell r="GX93" t="str">
            <v/>
          </cell>
          <cell r="GY93" t="str">
            <v/>
          </cell>
          <cell r="GZ93" t="str">
            <v/>
          </cell>
          <cell r="HA93" t="str">
            <v/>
          </cell>
          <cell r="HB93" t="str">
            <v/>
          </cell>
          <cell r="HC93" t="str">
            <v/>
          </cell>
          <cell r="HD93" t="str">
            <v/>
          </cell>
          <cell r="HE93" t="str">
            <v/>
          </cell>
          <cell r="HF93" t="str">
            <v/>
          </cell>
          <cell r="HG93" t="str">
            <v/>
          </cell>
          <cell r="HH93" t="str">
            <v/>
          </cell>
          <cell r="HI93" t="str">
            <v/>
          </cell>
          <cell r="HJ93" t="str">
            <v/>
          </cell>
          <cell r="HK93" t="str">
            <v/>
          </cell>
          <cell r="HL93" t="str">
            <v/>
          </cell>
          <cell r="HM93" t="str">
            <v/>
          </cell>
          <cell r="HN93" t="str">
            <v/>
          </cell>
          <cell r="HO93" t="str">
            <v/>
          </cell>
          <cell r="HP93" t="str">
            <v/>
          </cell>
          <cell r="HQ93" t="str">
            <v/>
          </cell>
          <cell r="HR93" t="str">
            <v/>
          </cell>
          <cell r="HS93" t="str">
            <v/>
          </cell>
          <cell r="HT93" t="str">
            <v/>
          </cell>
          <cell r="HU93" t="str">
            <v/>
          </cell>
          <cell r="HV93" t="str">
            <v/>
          </cell>
          <cell r="HW93" t="str">
            <v/>
          </cell>
          <cell r="HX93" t="str">
            <v/>
          </cell>
          <cell r="HY93" t="str">
            <v/>
          </cell>
          <cell r="HZ93" t="str">
            <v/>
          </cell>
          <cell r="IA93" t="str">
            <v/>
          </cell>
          <cell r="IB93" t="str">
            <v/>
          </cell>
          <cell r="IC93" t="str">
            <v/>
          </cell>
          <cell r="ID93" t="str">
            <v/>
          </cell>
          <cell r="IE93" t="str">
            <v/>
          </cell>
          <cell r="IF93" t="str">
            <v/>
          </cell>
          <cell r="IG93" t="str">
            <v/>
          </cell>
          <cell r="IH93" t="str">
            <v/>
          </cell>
          <cell r="II93" t="str">
            <v/>
          </cell>
          <cell r="IJ93" t="str">
            <v/>
          </cell>
          <cell r="IK93" t="str">
            <v/>
          </cell>
          <cell r="IL93" t="str">
            <v/>
          </cell>
          <cell r="IM93" t="str">
            <v/>
          </cell>
          <cell r="IN93" t="str">
            <v/>
          </cell>
          <cell r="IO93" t="str">
            <v/>
          </cell>
          <cell r="IP93" t="str">
            <v/>
          </cell>
          <cell r="IQ93" t="str">
            <v/>
          </cell>
          <cell r="IR93" t="str">
            <v/>
          </cell>
          <cell r="IS93" t="str">
            <v/>
          </cell>
          <cell r="IT93" t="str">
            <v/>
          </cell>
          <cell r="IU93" t="str">
            <v/>
          </cell>
          <cell r="IV93" t="str">
            <v/>
          </cell>
          <cell r="IW93" t="str">
            <v/>
          </cell>
          <cell r="IX93" t="str">
            <v/>
          </cell>
          <cell r="IY93" t="str">
            <v/>
          </cell>
          <cell r="IZ93" t="str">
            <v/>
          </cell>
          <cell r="JA93" t="str">
            <v/>
          </cell>
          <cell r="JB93" t="str">
            <v/>
          </cell>
          <cell r="JC93" t="str">
            <v/>
          </cell>
          <cell r="JD93" t="str">
            <v/>
          </cell>
          <cell r="JE93" t="str">
            <v/>
          </cell>
          <cell r="JF93" t="str">
            <v/>
          </cell>
          <cell r="JG93" t="str">
            <v/>
          </cell>
          <cell r="JH93" t="str">
            <v/>
          </cell>
          <cell r="JI93" t="str">
            <v/>
          </cell>
          <cell r="JJ93" t="str">
            <v/>
          </cell>
          <cell r="JK93" t="str">
            <v/>
          </cell>
          <cell r="JL93" t="str">
            <v/>
          </cell>
          <cell r="JM93" t="str">
            <v/>
          </cell>
          <cell r="JN93" t="str">
            <v/>
          </cell>
          <cell r="JO93" t="str">
            <v/>
          </cell>
          <cell r="JP93" t="str">
            <v/>
          </cell>
          <cell r="JQ93" t="str">
            <v/>
          </cell>
          <cell r="JR93" t="str">
            <v/>
          </cell>
          <cell r="JS93" t="str">
            <v/>
          </cell>
          <cell r="JT93" t="str">
            <v/>
          </cell>
          <cell r="JU93" t="str">
            <v/>
          </cell>
          <cell r="JV93" t="str">
            <v/>
          </cell>
        </row>
        <row r="94">
          <cell r="A94" t="str">
            <v>AZ ZABA</v>
          </cell>
          <cell r="BT94" t="str">
            <v/>
          </cell>
          <cell r="BU94" t="str">
            <v/>
          </cell>
          <cell r="BV94" t="str">
            <v/>
          </cell>
          <cell r="BW94" t="str">
            <v/>
          </cell>
          <cell r="BX94" t="str">
            <v/>
          </cell>
          <cell r="BY94" t="str">
            <v/>
          </cell>
          <cell r="BZ94">
            <v>1.3167013167013167E-2</v>
          </cell>
          <cell r="CA94">
            <v>1.3138181399101072E-2</v>
          </cell>
          <cell r="CB94">
            <v>1.3083146841108624E-2</v>
          </cell>
          <cell r="CC94">
            <v>1.3060663344217219E-2</v>
          </cell>
          <cell r="CD94">
            <v>1.3052438745133959E-2</v>
          </cell>
          <cell r="CE94">
            <v>1.3021874464561083E-2</v>
          </cell>
          <cell r="CF94">
            <v>1.2984054669703872E-2</v>
          </cell>
          <cell r="CG94">
            <v>1.2970021047841174E-2</v>
          </cell>
          <cell r="CH94">
            <v>1.2965595678134774E-2</v>
          </cell>
          <cell r="CI94">
            <v>1.2951601908657124E-2</v>
          </cell>
          <cell r="CJ94">
            <v>1.2895927601809954E-2</v>
          </cell>
          <cell r="CK94">
            <v>1.2875536480686695E-2</v>
          </cell>
          <cell r="CL94">
            <v>1.2857384537303333E-2</v>
          </cell>
          <cell r="CM94">
            <v>1.2861736334405145E-2</v>
          </cell>
          <cell r="CN94">
            <v>1.2873355541753713E-2</v>
          </cell>
          <cell r="CO94">
            <v>1.2878445549028467E-2</v>
          </cell>
          <cell r="CP94">
            <v>1.287190199288658E-2</v>
          </cell>
          <cell r="CQ94">
            <v>1.2882083733544268E-2</v>
          </cell>
          <cell r="CR94">
            <v>1.286609107838158E-2</v>
          </cell>
          <cell r="CS94">
            <v>1.2991414369633981E-2</v>
          </cell>
          <cell r="CT94">
            <v>1.3000960940591262E-2</v>
          </cell>
          <cell r="CU94">
            <v>1.3016411997736276E-2</v>
          </cell>
          <cell r="CV94">
            <v>1.3239696062629518E-2</v>
          </cell>
          <cell r="CW94">
            <v>1.3031899824352655E-2</v>
          </cell>
          <cell r="CX94">
            <v>1.3054830287206266E-2</v>
          </cell>
          <cell r="CY94">
            <v>1.3084537490044373E-2</v>
          </cell>
          <cell r="CZ94">
            <v>1.2993616179876844E-2</v>
          </cell>
          <cell r="DA94">
            <v>1.3019359221102682E-2</v>
          </cell>
          <cell r="DB94">
            <v>1.3036331689621946E-2</v>
          </cell>
          <cell r="DC94">
            <v>1.3048164747262721E-2</v>
          </cell>
          <cell r="DD94">
            <v>1.2934428073332584E-2</v>
          </cell>
          <cell r="DE94">
            <v>1.2940249803083155E-2</v>
          </cell>
          <cell r="DF94">
            <v>1.2957016506112331E-2</v>
          </cell>
          <cell r="DG94">
            <v>1.2982614585685255E-2</v>
          </cell>
          <cell r="DH94">
            <v>1.2974558582952558E-2</v>
          </cell>
          <cell r="DI94">
            <v>1.2970900067674261E-2</v>
          </cell>
          <cell r="DJ94">
            <v>1.2668686312310658E-2</v>
          </cell>
          <cell r="DK94">
            <v>1.274167636142042E-2</v>
          </cell>
          <cell r="DL94">
            <v>1.2770682953914493E-2</v>
          </cell>
          <cell r="DM94">
            <v>1.2780617915092243E-2</v>
          </cell>
          <cell r="DN94">
            <v>1.278914590747331E-2</v>
          </cell>
          <cell r="DO94">
            <v>1.2773519937798511E-2</v>
          </cell>
          <cell r="DP94">
            <v>1.2274522360977692E-2</v>
          </cell>
          <cell r="DQ94">
            <v>1.2275832621690862E-2</v>
          </cell>
          <cell r="DR94">
            <v>1.2276487856952229E-2</v>
          </cell>
          <cell r="DS94">
            <v>1.2264050335928336E-2</v>
          </cell>
          <cell r="DT94">
            <v>1.8607123870281765E-3</v>
          </cell>
          <cell r="DU94">
            <v>0.18721895537876168</v>
          </cell>
          <cell r="DV94">
            <v>0.1892767648837812</v>
          </cell>
          <cell r="DW94">
            <v>0.19000346800762963</v>
          </cell>
          <cell r="DX94">
            <v>0.1870199692780338</v>
          </cell>
          <cell r="DY94">
            <v>0.18956900602280979</v>
          </cell>
          <cell r="DZ94">
            <v>0.19169383902522738</v>
          </cell>
          <cell r="EA94">
            <v>0.19334369334369333</v>
          </cell>
          <cell r="EB94">
            <v>0.19397559075564788</v>
          </cell>
          <cell r="EC94">
            <v>0.19434215656543777</v>
          </cell>
          <cell r="ED94">
            <v>0.19454324629131603</v>
          </cell>
          <cell r="EE94">
            <v>0.19445889698231009</v>
          </cell>
          <cell r="EF94">
            <v>0.19414396802641296</v>
          </cell>
          <cell r="EG94">
            <v>0.19399477806788512</v>
          </cell>
          <cell r="EH94">
            <v>0.19602485566964875</v>
          </cell>
          <cell r="EI94">
            <v>0.19523746293099634</v>
          </cell>
          <cell r="EJ94">
            <v>0.19559706470980653</v>
          </cell>
          <cell r="EK94">
            <v>0.18456305379414606</v>
          </cell>
          <cell r="EL94">
            <v>0.18455513916375427</v>
          </cell>
          <cell r="EM94">
            <v>0.18422933041906603</v>
          </cell>
          <cell r="EN94">
            <v>0.18390321767621609</v>
          </cell>
          <cell r="EO94">
            <v>0.18375404258893696</v>
          </cell>
          <cell r="EP94">
            <v>0.18308149512368674</v>
          </cell>
          <cell r="EQ94">
            <v>0.18336967460583697</v>
          </cell>
          <cell r="ER94">
            <v>0.18353316005701351</v>
          </cell>
          <cell r="ES94">
            <v>0.18304431599229287</v>
          </cell>
          <cell r="ET94">
            <v>0.18234630333932378</v>
          </cell>
          <cell r="EU94">
            <v>0.18060048104835366</v>
          </cell>
          <cell r="EV94">
            <v>0.18107680785553798</v>
          </cell>
          <cell r="EW94">
            <v>0.18107905270180119</v>
          </cell>
          <cell r="EX94">
            <v>0.18130169604812432</v>
          </cell>
          <cell r="EY94">
            <v>0.18124451502361152</v>
          </cell>
          <cell r="EZ94">
            <v>0.18109348914858098</v>
          </cell>
          <cell r="FA94">
            <v>0.18079425996996495</v>
          </cell>
          <cell r="FB94">
            <v>0.18047682560853617</v>
          </cell>
          <cell r="FC94">
            <v>0.17995671716330947</v>
          </cell>
          <cell r="FD94">
            <v>0.17909888921246411</v>
          </cell>
          <cell r="FE94">
            <v>0.16568914956011729</v>
          </cell>
          <cell r="FF94">
            <v>0.14875946903884912</v>
          </cell>
          <cell r="FG94">
            <v>0.1484941438929169</v>
          </cell>
          <cell r="FH94">
            <v>0.14799427434277135</v>
          </cell>
          <cell r="FI94">
            <v>0.14784645504125296</v>
          </cell>
          <cell r="FJ94">
            <v>0.14757655293088365</v>
          </cell>
          <cell r="FK94">
            <v>0.14738982575465415</v>
          </cell>
          <cell r="FL94">
            <v>0.14731813551582423</v>
          </cell>
          <cell r="FM94">
            <v>0.14741358089812567</v>
          </cell>
          <cell r="FN94">
            <v>0.14730319673285452</v>
          </cell>
          <cell r="FO94">
            <v>0.14678156876538867</v>
          </cell>
          <cell r="FP94">
            <v>0.1459933368402595</v>
          </cell>
          <cell r="FQ94">
            <v>0.14419299892237633</v>
          </cell>
          <cell r="FR94" t="str">
            <v/>
          </cell>
          <cell r="FS94" t="str">
            <v/>
          </cell>
          <cell r="FT94" t="str">
            <v/>
          </cell>
          <cell r="FU94" t="str">
            <v/>
          </cell>
          <cell r="FV94" t="str">
            <v/>
          </cell>
          <cell r="FW94" t="str">
            <v/>
          </cell>
          <cell r="FX94" t="str">
            <v/>
          </cell>
          <cell r="FY94" t="str">
            <v/>
          </cell>
          <cell r="FZ94" t="str">
            <v/>
          </cell>
          <cell r="GA94" t="str">
            <v/>
          </cell>
          <cell r="GB94" t="str">
            <v/>
          </cell>
          <cell r="GC94" t="str">
            <v/>
          </cell>
          <cell r="GD94" t="str">
            <v/>
          </cell>
          <cell r="GE94" t="str">
            <v/>
          </cell>
          <cell r="GF94" t="str">
            <v/>
          </cell>
          <cell r="GG94" t="str">
            <v/>
          </cell>
          <cell r="GH94" t="str">
            <v/>
          </cell>
          <cell r="GI94" t="str">
            <v/>
          </cell>
          <cell r="GJ94" t="str">
            <v/>
          </cell>
          <cell r="GK94" t="str">
            <v/>
          </cell>
          <cell r="GL94" t="str">
            <v/>
          </cell>
          <cell r="GM94" t="str">
            <v/>
          </cell>
          <cell r="GN94" t="str">
            <v/>
          </cell>
          <cell r="GO94" t="str">
            <v/>
          </cell>
          <cell r="GP94" t="str">
            <v/>
          </cell>
          <cell r="GQ94" t="str">
            <v/>
          </cell>
          <cell r="GR94" t="str">
            <v/>
          </cell>
          <cell r="GS94" t="str">
            <v/>
          </cell>
          <cell r="GT94" t="str">
            <v/>
          </cell>
          <cell r="GU94" t="str">
            <v/>
          </cell>
          <cell r="GV94" t="str">
            <v/>
          </cell>
          <cell r="GW94" t="str">
            <v/>
          </cell>
          <cell r="GX94" t="str">
            <v/>
          </cell>
          <cell r="GY94" t="str">
            <v/>
          </cell>
          <cell r="GZ94" t="str">
            <v/>
          </cell>
          <cell r="HA94" t="str">
            <v/>
          </cell>
          <cell r="HB94" t="str">
            <v/>
          </cell>
          <cell r="HC94" t="str">
            <v/>
          </cell>
          <cell r="HD94" t="str">
            <v/>
          </cell>
          <cell r="HE94" t="str">
            <v/>
          </cell>
          <cell r="HF94" t="str">
            <v/>
          </cell>
          <cell r="HG94" t="str">
            <v/>
          </cell>
          <cell r="HH94" t="str">
            <v/>
          </cell>
          <cell r="HI94" t="str">
            <v/>
          </cell>
          <cell r="HJ94" t="str">
            <v/>
          </cell>
          <cell r="HK94" t="str">
            <v/>
          </cell>
          <cell r="HL94" t="str">
            <v/>
          </cell>
          <cell r="HM94" t="str">
            <v/>
          </cell>
          <cell r="HN94" t="str">
            <v/>
          </cell>
          <cell r="HO94" t="str">
            <v/>
          </cell>
          <cell r="HP94" t="str">
            <v/>
          </cell>
          <cell r="HQ94" t="str">
            <v/>
          </cell>
          <cell r="HR94" t="str">
            <v/>
          </cell>
          <cell r="HS94" t="str">
            <v/>
          </cell>
          <cell r="HT94" t="str">
            <v/>
          </cell>
          <cell r="HU94" t="str">
            <v/>
          </cell>
          <cell r="HV94" t="str">
            <v/>
          </cell>
          <cell r="HW94" t="str">
            <v/>
          </cell>
          <cell r="HX94" t="str">
            <v/>
          </cell>
          <cell r="HY94" t="str">
            <v/>
          </cell>
          <cell r="HZ94" t="str">
            <v/>
          </cell>
          <cell r="IA94" t="str">
            <v/>
          </cell>
          <cell r="IB94" t="str">
            <v/>
          </cell>
          <cell r="IC94" t="str">
            <v/>
          </cell>
          <cell r="ID94" t="str">
            <v/>
          </cell>
          <cell r="IE94" t="str">
            <v/>
          </cell>
          <cell r="IF94" t="str">
            <v/>
          </cell>
          <cell r="IG94" t="str">
            <v/>
          </cell>
          <cell r="IH94" t="str">
            <v/>
          </cell>
          <cell r="II94" t="str">
            <v/>
          </cell>
          <cell r="IJ94" t="str">
            <v/>
          </cell>
          <cell r="IK94" t="str">
            <v/>
          </cell>
          <cell r="IL94" t="str">
            <v/>
          </cell>
          <cell r="IM94" t="str">
            <v/>
          </cell>
          <cell r="IN94" t="str">
            <v/>
          </cell>
          <cell r="IO94" t="str">
            <v/>
          </cell>
          <cell r="IP94" t="str">
            <v/>
          </cell>
          <cell r="IQ94" t="str">
            <v/>
          </cell>
          <cell r="IR94" t="str">
            <v/>
          </cell>
          <cell r="IS94" t="str">
            <v/>
          </cell>
          <cell r="IT94" t="str">
            <v/>
          </cell>
          <cell r="IU94" t="str">
            <v/>
          </cell>
          <cell r="IV94" t="str">
            <v/>
          </cell>
          <cell r="IW94" t="str">
            <v/>
          </cell>
          <cell r="IX94" t="str">
            <v/>
          </cell>
          <cell r="IY94" t="str">
            <v/>
          </cell>
          <cell r="IZ94" t="str">
            <v/>
          </cell>
          <cell r="JA94" t="str">
            <v/>
          </cell>
          <cell r="JB94" t="str">
            <v/>
          </cell>
          <cell r="JC94" t="str">
            <v/>
          </cell>
          <cell r="JD94" t="str">
            <v/>
          </cell>
          <cell r="JE94" t="str">
            <v/>
          </cell>
          <cell r="JF94" t="str">
            <v/>
          </cell>
          <cell r="JG94" t="str">
            <v/>
          </cell>
          <cell r="JH94" t="str">
            <v/>
          </cell>
          <cell r="JI94" t="str">
            <v/>
          </cell>
          <cell r="JJ94" t="str">
            <v/>
          </cell>
          <cell r="JK94" t="str">
            <v/>
          </cell>
          <cell r="JL94" t="str">
            <v/>
          </cell>
          <cell r="JM94" t="str">
            <v/>
          </cell>
          <cell r="JN94" t="str">
            <v/>
          </cell>
          <cell r="JO94" t="str">
            <v/>
          </cell>
          <cell r="JP94" t="str">
            <v/>
          </cell>
          <cell r="JQ94" t="str">
            <v/>
          </cell>
          <cell r="JR94" t="str">
            <v/>
          </cell>
          <cell r="JS94" t="str">
            <v/>
          </cell>
          <cell r="JT94" t="str">
            <v/>
          </cell>
          <cell r="JU94" t="str">
            <v/>
          </cell>
          <cell r="JV94" t="str">
            <v/>
          </cell>
        </row>
        <row r="95">
          <cell r="A95" t="str">
            <v>Raiffeisen ZDMF</v>
          </cell>
          <cell r="DJ95">
            <v>2.258331038281465E-2</v>
          </cell>
          <cell r="DK95">
            <v>2.2713423079053791E-2</v>
          </cell>
          <cell r="DL95">
            <v>2.2820655191560246E-2</v>
          </cell>
          <cell r="DM95">
            <v>2.2893976439208714E-2</v>
          </cell>
          <cell r="DN95">
            <v>2.2964857651245552E-2</v>
          </cell>
          <cell r="DO95">
            <v>2.299233588803732E-2</v>
          </cell>
          <cell r="DP95">
            <v>2.2094140249759846E-2</v>
          </cell>
          <cell r="DQ95">
            <v>2.2096498719043553E-2</v>
          </cell>
          <cell r="DR95">
            <v>2.209767814251401E-2</v>
          </cell>
          <cell r="DS95">
            <v>2.2075290604671005E-2</v>
          </cell>
          <cell r="DT95">
            <v>2.2062732589048378E-2</v>
          </cell>
          <cell r="DU95">
            <v>1.794361812521619E-2</v>
          </cell>
          <cell r="DV95">
            <v>1.7972867882139462E-2</v>
          </cell>
          <cell r="DW95">
            <v>1.7990289578637072E-2</v>
          </cell>
          <cell r="DX95">
            <v>1.775046936337259E-2</v>
          </cell>
          <cell r="DY95">
            <v>1.7897569518602368E-2</v>
          </cell>
          <cell r="DZ95">
            <v>1.7890852926033981E-2</v>
          </cell>
          <cell r="EA95">
            <v>1.7957351290684626E-2</v>
          </cell>
          <cell r="EB95">
            <v>1.8003981649787934E-2</v>
          </cell>
          <cell r="EC95">
            <v>1.7978598968938178E-2</v>
          </cell>
          <cell r="ED95">
            <v>1.8044590960353952E-2</v>
          </cell>
          <cell r="EE95">
            <v>1.8036767256330213E-2</v>
          </cell>
          <cell r="EF95">
            <v>1.8072027455580172E-2</v>
          </cell>
          <cell r="EG95">
            <v>1.8189730200174066E-2</v>
          </cell>
          <cell r="EH95">
            <v>1.8421400555286238E-2</v>
          </cell>
          <cell r="EI95">
            <v>1.8634090204930731E-2</v>
          </cell>
          <cell r="EJ95">
            <v>1.8945963975983988E-2</v>
          </cell>
          <cell r="EK95">
            <v>1.7931382018225341E-2</v>
          </cell>
          <cell r="EL95">
            <v>1.7937597372520948E-2</v>
          </cell>
          <cell r="EM95">
            <v>1.7905930814173427E-2</v>
          </cell>
          <cell r="EN95">
            <v>1.7936654624884484E-2</v>
          </cell>
          <cell r="EO95">
            <v>1.7892393632659917E-2</v>
          </cell>
          <cell r="EP95">
            <v>1.7872839144447698E-2</v>
          </cell>
          <cell r="EQ95">
            <v>1.7946997651794701E-2</v>
          </cell>
          <cell r="ER95">
            <v>1.7942483440932338E-2</v>
          </cell>
          <cell r="ES95">
            <v>1.8011225601072295E-2</v>
          </cell>
          <cell r="ET95">
            <v>1.8054917039327954E-2</v>
          </cell>
          <cell r="EU95">
            <v>1.7914904205026127E-2</v>
          </cell>
          <cell r="EV95">
            <v>1.793292835150204E-2</v>
          </cell>
          <cell r="EW95">
            <v>1.805370246831221E-2</v>
          </cell>
          <cell r="EX95">
            <v>1.8088395020469546E-2</v>
          </cell>
          <cell r="EY95">
            <v>1.8178778887542314E-2</v>
          </cell>
          <cell r="EZ95">
            <v>1.8113522537562605E-2</v>
          </cell>
          <cell r="FA95">
            <v>1.8104455197730684E-2</v>
          </cell>
          <cell r="FB95">
            <v>1.8089363121040345E-2</v>
          </cell>
          <cell r="FC95">
            <v>1.8020642583652404E-2</v>
          </cell>
          <cell r="FD95">
            <v>1.8013895244830887E-2</v>
          </cell>
          <cell r="FE95">
            <v>7.200185213767557E-2</v>
          </cell>
          <cell r="FF95">
            <v>7.3458892209326568E-2</v>
          </cell>
          <cell r="FG95">
            <v>7.3724205242610155E-2</v>
          </cell>
          <cell r="FH95">
            <v>7.3840030723038783E-2</v>
          </cell>
          <cell r="FI95">
            <v>7.3870787302475177E-2</v>
          </cell>
          <cell r="FJ95">
            <v>7.3945756780402452E-2</v>
          </cell>
          <cell r="FK95">
            <v>7.4255863688952775E-2</v>
          </cell>
          <cell r="FL95">
            <v>7.439671221328463E-2</v>
          </cell>
          <cell r="FM95">
            <v>7.4410099518233283E-2</v>
          </cell>
          <cell r="FN95">
            <v>7.4496549781720878E-2</v>
          </cell>
          <cell r="FO95">
            <v>7.4428420682377774E-2</v>
          </cell>
          <cell r="FP95">
            <v>7.4452042784499392E-2</v>
          </cell>
          <cell r="FQ95">
            <v>7.3765078040810644E-2</v>
          </cell>
          <cell r="FR95" t="str">
            <v/>
          </cell>
          <cell r="FS95" t="str">
            <v/>
          </cell>
          <cell r="FT95" t="str">
            <v/>
          </cell>
          <cell r="FU95" t="str">
            <v/>
          </cell>
          <cell r="FV95" t="str">
            <v/>
          </cell>
          <cell r="FW95" t="str">
            <v/>
          </cell>
          <cell r="FX95" t="str">
            <v/>
          </cell>
          <cell r="FY95" t="str">
            <v/>
          </cell>
          <cell r="FZ95" t="str">
            <v/>
          </cell>
          <cell r="GA95" t="str">
            <v/>
          </cell>
          <cell r="GB95" t="str">
            <v/>
          </cell>
          <cell r="GC95" t="str">
            <v/>
          </cell>
          <cell r="GD95" t="str">
            <v/>
          </cell>
          <cell r="GE95" t="str">
            <v/>
          </cell>
          <cell r="GF95" t="str">
            <v/>
          </cell>
          <cell r="GG95" t="str">
            <v/>
          </cell>
          <cell r="GH95" t="str">
            <v/>
          </cell>
          <cell r="GI95" t="str">
            <v/>
          </cell>
          <cell r="GJ95" t="str">
            <v/>
          </cell>
          <cell r="GK95" t="str">
            <v/>
          </cell>
          <cell r="GL95" t="str">
            <v/>
          </cell>
          <cell r="GM95" t="str">
            <v/>
          </cell>
          <cell r="GN95" t="str">
            <v/>
          </cell>
          <cell r="GO95" t="str">
            <v/>
          </cell>
          <cell r="GP95" t="str">
            <v/>
          </cell>
          <cell r="GQ95" t="str">
            <v/>
          </cell>
          <cell r="GR95" t="str">
            <v/>
          </cell>
          <cell r="GS95" t="str">
            <v/>
          </cell>
          <cell r="GT95" t="str">
            <v/>
          </cell>
          <cell r="GU95" t="str">
            <v/>
          </cell>
          <cell r="GV95" t="str">
            <v/>
          </cell>
          <cell r="GW95" t="str">
            <v/>
          </cell>
          <cell r="GX95" t="str">
            <v/>
          </cell>
          <cell r="GY95" t="str">
            <v/>
          </cell>
          <cell r="GZ95" t="str">
            <v/>
          </cell>
          <cell r="HA95" t="str">
            <v/>
          </cell>
          <cell r="HB95" t="str">
            <v/>
          </cell>
          <cell r="HC95" t="str">
            <v/>
          </cell>
          <cell r="HD95" t="str">
            <v/>
          </cell>
          <cell r="HE95" t="str">
            <v/>
          </cell>
          <cell r="HF95" t="str">
            <v/>
          </cell>
          <cell r="HG95" t="str">
            <v/>
          </cell>
          <cell r="HH95" t="str">
            <v/>
          </cell>
          <cell r="HI95" t="str">
            <v/>
          </cell>
          <cell r="HJ95" t="str">
            <v/>
          </cell>
          <cell r="HK95" t="str">
            <v/>
          </cell>
          <cell r="HL95" t="str">
            <v/>
          </cell>
          <cell r="HM95" t="str">
            <v/>
          </cell>
          <cell r="HN95" t="str">
            <v/>
          </cell>
          <cell r="HO95" t="str">
            <v/>
          </cell>
          <cell r="HP95" t="str">
            <v/>
          </cell>
          <cell r="HQ95" t="str">
            <v/>
          </cell>
          <cell r="HR95" t="str">
            <v/>
          </cell>
          <cell r="HS95" t="str">
            <v/>
          </cell>
          <cell r="HT95" t="str">
            <v/>
          </cell>
          <cell r="HU95" t="str">
            <v/>
          </cell>
          <cell r="HV95" t="str">
            <v/>
          </cell>
          <cell r="HW95" t="str">
            <v/>
          </cell>
          <cell r="HX95" t="str">
            <v/>
          </cell>
          <cell r="HY95" t="str">
            <v/>
          </cell>
          <cell r="HZ95" t="str">
            <v/>
          </cell>
          <cell r="IA95" t="str">
            <v/>
          </cell>
          <cell r="IB95" t="str">
            <v/>
          </cell>
          <cell r="IC95" t="str">
            <v/>
          </cell>
          <cell r="ID95" t="str">
            <v/>
          </cell>
          <cell r="IE95" t="str">
            <v/>
          </cell>
          <cell r="IF95" t="str">
            <v/>
          </cell>
          <cell r="IG95" t="str">
            <v/>
          </cell>
          <cell r="IH95" t="str">
            <v/>
          </cell>
          <cell r="II95" t="str">
            <v/>
          </cell>
          <cell r="IJ95" t="str">
            <v/>
          </cell>
          <cell r="IK95" t="str">
            <v/>
          </cell>
          <cell r="IL95" t="str">
            <v/>
          </cell>
          <cell r="IM95" t="str">
            <v/>
          </cell>
          <cell r="IN95" t="str">
            <v/>
          </cell>
          <cell r="IO95" t="str">
            <v/>
          </cell>
          <cell r="IP95" t="str">
            <v/>
          </cell>
          <cell r="IQ95" t="str">
            <v/>
          </cell>
          <cell r="IR95" t="str">
            <v/>
          </cell>
          <cell r="IS95" t="str">
            <v/>
          </cell>
          <cell r="IT95" t="str">
            <v/>
          </cell>
          <cell r="IU95" t="str">
            <v/>
          </cell>
          <cell r="IV95" t="str">
            <v/>
          </cell>
          <cell r="IW95" t="str">
            <v/>
          </cell>
          <cell r="IX95" t="str">
            <v/>
          </cell>
          <cell r="IY95" t="str">
            <v/>
          </cell>
          <cell r="IZ95" t="str">
            <v/>
          </cell>
          <cell r="JA95" t="str">
            <v/>
          </cell>
          <cell r="JB95" t="str">
            <v/>
          </cell>
          <cell r="JC95" t="str">
            <v/>
          </cell>
          <cell r="JD95" t="str">
            <v/>
          </cell>
          <cell r="JE95" t="str">
            <v/>
          </cell>
          <cell r="JF95" t="str">
            <v/>
          </cell>
          <cell r="JG95" t="str">
            <v/>
          </cell>
          <cell r="JH95" t="str">
            <v/>
          </cell>
          <cell r="JI95" t="str">
            <v/>
          </cell>
          <cell r="JJ95" t="str">
            <v/>
          </cell>
          <cell r="JK95" t="str">
            <v/>
          </cell>
          <cell r="JL95" t="str">
            <v/>
          </cell>
          <cell r="JM95" t="str">
            <v/>
          </cell>
          <cell r="JN95" t="str">
            <v/>
          </cell>
          <cell r="JO95" t="str">
            <v/>
          </cell>
          <cell r="JP95" t="str">
            <v/>
          </cell>
          <cell r="JQ95" t="str">
            <v/>
          </cell>
          <cell r="JR95" t="str">
            <v/>
          </cell>
          <cell r="JS95" t="str">
            <v/>
          </cell>
          <cell r="JT95" t="str">
            <v/>
          </cell>
          <cell r="JU95" t="str">
            <v/>
          </cell>
          <cell r="JV95" t="str">
            <v/>
          </cell>
        </row>
        <row r="96">
          <cell r="A96" t="str">
            <v>Erste ZDMF</v>
          </cell>
          <cell r="DP96">
            <v>3.9118369089550645E-2</v>
          </cell>
          <cell r="DQ96">
            <v>3.9175918018787365E-2</v>
          </cell>
          <cell r="DR96">
            <v>3.917800907392581E-2</v>
          </cell>
          <cell r="DS96">
            <v>3.9138317159006078E-2</v>
          </cell>
          <cell r="DT96">
            <v>3.9021796916533756E-2</v>
          </cell>
          <cell r="DU96">
            <v>3.251470079557247E-2</v>
          </cell>
          <cell r="DV96">
            <v>3.2532619027045712E-2</v>
          </cell>
          <cell r="DW96">
            <v>3.246922143228715E-2</v>
          </cell>
          <cell r="DX96">
            <v>3.1874039938556066E-2</v>
          </cell>
          <cell r="DY96">
            <v>3.1779932510358377E-2</v>
          </cell>
          <cell r="DZ96">
            <v>3.1963274412218981E-2</v>
          </cell>
          <cell r="EA96">
            <v>3.2116032116032117E-2</v>
          </cell>
          <cell r="EB96">
            <v>3.1896477105513722E-2</v>
          </cell>
          <cell r="EC96">
            <v>3.2491443919767792E-2</v>
          </cell>
          <cell r="ED96">
            <v>3.2445562592174897E-2</v>
          </cell>
          <cell r="EE96">
            <v>3.2344779743322928E-2</v>
          </cell>
          <cell r="EF96">
            <v>3.2190798905252185E-2</v>
          </cell>
          <cell r="EG96">
            <v>3.2332463011314184E-2</v>
          </cell>
          <cell r="EH96">
            <v>3.265611916618924E-2</v>
          </cell>
          <cell r="EI96">
            <v>3.2709246226707386E-2</v>
          </cell>
          <cell r="EJ96">
            <v>3.2599510784967756E-2</v>
          </cell>
          <cell r="EK96">
            <v>3.0739512031243438E-2</v>
          </cell>
          <cell r="EL96">
            <v>3.0738136342582847E-2</v>
          </cell>
          <cell r="EM96">
            <v>3.0347610440923038E-2</v>
          </cell>
          <cell r="EN96">
            <v>3.0286482399395111E-2</v>
          </cell>
          <cell r="EO96">
            <v>3.0198664370616152E-2</v>
          </cell>
          <cell r="EP96">
            <v>3.0095014859151982E-2</v>
          </cell>
          <cell r="EQ96">
            <v>3.0107346528010736E-2</v>
          </cell>
          <cell r="ER96">
            <v>3.0099773622872476E-2</v>
          </cell>
          <cell r="ES96">
            <v>2.9990784954343638E-2</v>
          </cell>
          <cell r="ET96">
            <v>2.9882559451665482E-2</v>
          </cell>
          <cell r="EU96">
            <v>2.965082524674463E-2</v>
          </cell>
          <cell r="EV96">
            <v>2.9666306066405926E-2</v>
          </cell>
          <cell r="EW96">
            <v>2.9603068712474985E-2</v>
          </cell>
          <cell r="EX96">
            <v>2.9534631130420253E-2</v>
          </cell>
          <cell r="EY96">
            <v>2.9545739479292909E-2</v>
          </cell>
          <cell r="EZ96">
            <v>2.9465776293823038E-2</v>
          </cell>
          <cell r="FA96">
            <v>2.9451026197230102E-2</v>
          </cell>
          <cell r="FB96">
            <v>2.9384794931643882E-2</v>
          </cell>
          <cell r="FC96">
            <v>2.9299150990511072E-2</v>
          </cell>
          <cell r="FD96">
            <v>2.928818072138786E-2</v>
          </cell>
          <cell r="FE96" t="str">
            <v/>
          </cell>
          <cell r="FF96">
            <v>8.9582319827646112E-2</v>
          </cell>
          <cell r="FG96">
            <v>9.021193530395985E-2</v>
          </cell>
          <cell r="FH96">
            <v>9.0318751527423802E-2</v>
          </cell>
          <cell r="FI96">
            <v>9.0441896238288355E-2</v>
          </cell>
          <cell r="FJ96">
            <v>9.0533683289588801E-2</v>
          </cell>
          <cell r="FK96">
            <v>9.0698734354731275E-2</v>
          </cell>
          <cell r="FL96">
            <v>9.083564579015771E-2</v>
          </cell>
          <cell r="FM96">
            <v>9.0937862643738793E-2</v>
          </cell>
          <cell r="FN96">
            <v>9.1043514997887626E-2</v>
          </cell>
          <cell r="FO96">
            <v>9.0925079141751672E-2</v>
          </cell>
          <cell r="FP96">
            <v>9.0654041732421531E-2</v>
          </cell>
          <cell r="FQ96">
            <v>8.9825146869677061E-2</v>
          </cell>
          <cell r="FR96" t="str">
            <v/>
          </cell>
          <cell r="FS96" t="str">
            <v/>
          </cell>
          <cell r="FT96" t="str">
            <v/>
          </cell>
          <cell r="FU96" t="str">
            <v/>
          </cell>
          <cell r="FV96" t="str">
            <v/>
          </cell>
          <cell r="FW96" t="str">
            <v/>
          </cell>
          <cell r="FX96" t="str">
            <v/>
          </cell>
          <cell r="FY96" t="str">
            <v/>
          </cell>
          <cell r="FZ96" t="str">
            <v/>
          </cell>
          <cell r="GA96" t="str">
            <v/>
          </cell>
          <cell r="GB96" t="str">
            <v/>
          </cell>
          <cell r="GC96" t="str">
            <v/>
          </cell>
          <cell r="GD96" t="str">
            <v/>
          </cell>
          <cell r="GE96" t="str">
            <v/>
          </cell>
          <cell r="GF96" t="str">
            <v/>
          </cell>
          <cell r="GG96" t="str">
            <v/>
          </cell>
          <cell r="GH96" t="str">
            <v/>
          </cell>
          <cell r="GI96" t="str">
            <v/>
          </cell>
          <cell r="GJ96" t="str">
            <v/>
          </cell>
          <cell r="GK96" t="str">
            <v/>
          </cell>
          <cell r="GL96" t="str">
            <v/>
          </cell>
          <cell r="GM96" t="str">
            <v/>
          </cell>
          <cell r="GN96" t="str">
            <v/>
          </cell>
          <cell r="GO96" t="str">
            <v/>
          </cell>
          <cell r="GP96" t="str">
            <v/>
          </cell>
          <cell r="GQ96" t="str">
            <v/>
          </cell>
          <cell r="GR96" t="str">
            <v/>
          </cell>
          <cell r="GS96" t="str">
            <v/>
          </cell>
          <cell r="GT96" t="str">
            <v/>
          </cell>
          <cell r="GU96" t="str">
            <v/>
          </cell>
          <cell r="GV96" t="str">
            <v/>
          </cell>
          <cell r="GW96" t="str">
            <v/>
          </cell>
          <cell r="GX96" t="str">
            <v/>
          </cell>
          <cell r="GY96" t="str">
            <v/>
          </cell>
          <cell r="GZ96" t="str">
            <v/>
          </cell>
          <cell r="HA96" t="str">
            <v/>
          </cell>
          <cell r="HB96" t="str">
            <v/>
          </cell>
          <cell r="HC96" t="str">
            <v/>
          </cell>
          <cell r="HD96" t="str">
            <v/>
          </cell>
          <cell r="HE96" t="str">
            <v/>
          </cell>
          <cell r="HF96" t="str">
            <v/>
          </cell>
          <cell r="HG96" t="str">
            <v/>
          </cell>
          <cell r="HH96" t="str">
            <v/>
          </cell>
          <cell r="HI96" t="str">
            <v/>
          </cell>
          <cell r="HJ96" t="str">
            <v/>
          </cell>
          <cell r="HK96" t="str">
            <v/>
          </cell>
          <cell r="HL96" t="str">
            <v/>
          </cell>
          <cell r="HM96" t="str">
            <v/>
          </cell>
          <cell r="HN96" t="str">
            <v/>
          </cell>
          <cell r="HO96" t="str">
            <v/>
          </cell>
          <cell r="HP96" t="str">
            <v/>
          </cell>
          <cell r="HQ96" t="str">
            <v/>
          </cell>
          <cell r="HR96" t="str">
            <v/>
          </cell>
          <cell r="HS96" t="str">
            <v/>
          </cell>
          <cell r="HT96" t="str">
            <v/>
          </cell>
          <cell r="HU96" t="str">
            <v/>
          </cell>
          <cell r="HV96" t="str">
            <v/>
          </cell>
          <cell r="HW96" t="str">
            <v/>
          </cell>
          <cell r="HX96" t="str">
            <v/>
          </cell>
          <cell r="HY96" t="str">
            <v/>
          </cell>
          <cell r="HZ96" t="str">
            <v/>
          </cell>
          <cell r="IA96" t="str">
            <v/>
          </cell>
          <cell r="IB96" t="str">
            <v/>
          </cell>
          <cell r="IC96" t="str">
            <v/>
          </cell>
          <cell r="ID96" t="str">
            <v/>
          </cell>
          <cell r="IE96" t="str">
            <v/>
          </cell>
          <cell r="IF96" t="str">
            <v/>
          </cell>
          <cell r="IG96" t="str">
            <v/>
          </cell>
          <cell r="IH96" t="str">
            <v/>
          </cell>
          <cell r="II96" t="str">
            <v/>
          </cell>
          <cell r="IJ96" t="str">
            <v/>
          </cell>
          <cell r="IK96" t="str">
            <v/>
          </cell>
          <cell r="IL96" t="str">
            <v/>
          </cell>
          <cell r="IM96" t="str">
            <v/>
          </cell>
          <cell r="IN96" t="str">
            <v/>
          </cell>
          <cell r="IO96" t="str">
            <v/>
          </cell>
          <cell r="IP96" t="str">
            <v/>
          </cell>
          <cell r="IQ96" t="str">
            <v/>
          </cell>
          <cell r="IR96" t="str">
            <v/>
          </cell>
          <cell r="IS96" t="str">
            <v/>
          </cell>
          <cell r="IT96" t="str">
            <v/>
          </cell>
          <cell r="IU96" t="str">
            <v/>
          </cell>
          <cell r="IV96" t="str">
            <v/>
          </cell>
          <cell r="IW96" t="str">
            <v/>
          </cell>
          <cell r="IX96" t="str">
            <v/>
          </cell>
          <cell r="IY96" t="str">
            <v/>
          </cell>
          <cell r="IZ96" t="str">
            <v/>
          </cell>
          <cell r="JA96" t="str">
            <v/>
          </cell>
          <cell r="JB96" t="str">
            <v/>
          </cell>
          <cell r="JC96" t="str">
            <v/>
          </cell>
          <cell r="JD96" t="str">
            <v/>
          </cell>
          <cell r="JE96" t="str">
            <v/>
          </cell>
          <cell r="JF96" t="str">
            <v/>
          </cell>
          <cell r="JG96" t="str">
            <v/>
          </cell>
          <cell r="JH96" t="str">
            <v/>
          </cell>
          <cell r="JI96" t="str">
            <v/>
          </cell>
          <cell r="JJ96" t="str">
            <v/>
          </cell>
          <cell r="JK96" t="str">
            <v/>
          </cell>
          <cell r="JL96" t="str">
            <v/>
          </cell>
          <cell r="JM96" t="str">
            <v/>
          </cell>
          <cell r="JN96" t="str">
            <v/>
          </cell>
          <cell r="JO96" t="str">
            <v/>
          </cell>
          <cell r="JP96" t="str">
            <v/>
          </cell>
          <cell r="JQ96" t="str">
            <v/>
          </cell>
          <cell r="JR96" t="str">
            <v/>
          </cell>
          <cell r="JS96" t="str">
            <v/>
          </cell>
          <cell r="JT96" t="str">
            <v/>
          </cell>
          <cell r="JU96" t="str">
            <v/>
          </cell>
          <cell r="JV96" t="str">
            <v/>
          </cell>
        </row>
        <row r="97">
          <cell r="A97">
            <v>0</v>
          </cell>
          <cell r="DT97">
            <v>1.8607123870281765E-3</v>
          </cell>
          <cell r="DU97">
            <v>0.18721895537876168</v>
          </cell>
          <cell r="DV97">
            <v>0.1892767648837812</v>
          </cell>
          <cell r="DW97">
            <v>0.19000346800762963</v>
          </cell>
          <cell r="DX97">
            <v>0.1870199692780338</v>
          </cell>
          <cell r="DY97">
            <v>0.18956900602280979</v>
          </cell>
          <cell r="DZ97">
            <v>0.19169383902522738</v>
          </cell>
          <cell r="EA97">
            <v>0.19334369334369333</v>
          </cell>
          <cell r="EB97">
            <v>0.19397559075564788</v>
          </cell>
          <cell r="EC97">
            <v>0.19434215656543777</v>
          </cell>
          <cell r="ED97">
            <v>0.19454324629131603</v>
          </cell>
          <cell r="EE97">
            <v>0.19445889698231009</v>
          </cell>
          <cell r="EF97">
            <v>0.19414396802641296</v>
          </cell>
          <cell r="EG97">
            <v>0.19399477806788512</v>
          </cell>
          <cell r="EH97">
            <v>0.19602485566964875</v>
          </cell>
          <cell r="EI97">
            <v>0.19523746293099634</v>
          </cell>
          <cell r="EJ97">
            <v>0.19559706470980653</v>
          </cell>
          <cell r="EK97">
            <v>0.18456305379414606</v>
          </cell>
          <cell r="EL97">
            <v>0.18455513916375427</v>
          </cell>
          <cell r="EM97">
            <v>0.18422933041906603</v>
          </cell>
          <cell r="EN97">
            <v>0.18390321767621609</v>
          </cell>
          <cell r="EO97">
            <v>0.18375404258893696</v>
          </cell>
          <cell r="EP97">
            <v>0.18308149512368674</v>
          </cell>
          <cell r="EQ97">
            <v>0.18336967460583697</v>
          </cell>
          <cell r="ER97">
            <v>0.18353316005701351</v>
          </cell>
          <cell r="ES97">
            <v>0.18304431599229287</v>
          </cell>
          <cell r="ET97">
            <v>0.18234630333932378</v>
          </cell>
          <cell r="EU97">
            <v>0.18060048104835366</v>
          </cell>
          <cell r="EV97">
            <v>0.18107680785553798</v>
          </cell>
          <cell r="EW97">
            <v>0.18107905270180119</v>
          </cell>
          <cell r="EX97">
            <v>0.18130169604812432</v>
          </cell>
          <cell r="EY97">
            <v>0.18124451502361152</v>
          </cell>
          <cell r="EZ97">
            <v>0.18109348914858098</v>
          </cell>
          <cell r="FA97">
            <v>0.18079425996996495</v>
          </cell>
          <cell r="FB97">
            <v>0.18047682560853617</v>
          </cell>
          <cell r="FC97">
            <v>0.17995671716330947</v>
          </cell>
          <cell r="FD97">
            <v>0.17909888921246411</v>
          </cell>
          <cell r="FE97">
            <v>0.16568914956011729</v>
          </cell>
          <cell r="FF97">
            <v>0.14875946903884912</v>
          </cell>
          <cell r="FG97" t="str">
            <v/>
          </cell>
          <cell r="FH97" t="str">
            <v/>
          </cell>
          <cell r="FI97" t="str">
            <v/>
          </cell>
          <cell r="FJ97" t="str">
            <v/>
          </cell>
          <cell r="FK97" t="str">
            <v/>
          </cell>
          <cell r="FL97" t="str">
            <v/>
          </cell>
          <cell r="FM97" t="str">
            <v/>
          </cell>
          <cell r="FN97" t="str">
            <v/>
          </cell>
          <cell r="FO97" t="str">
            <v/>
          </cell>
          <cell r="FP97" t="str">
            <v/>
          </cell>
          <cell r="FQ97" t="str">
            <v/>
          </cell>
          <cell r="FR97" t="str">
            <v/>
          </cell>
          <cell r="FS97" t="str">
            <v/>
          </cell>
          <cell r="FT97" t="str">
            <v/>
          </cell>
          <cell r="FU97" t="str">
            <v/>
          </cell>
          <cell r="FV97" t="str">
            <v/>
          </cell>
          <cell r="FW97" t="str">
            <v/>
          </cell>
          <cell r="FX97" t="str">
            <v/>
          </cell>
          <cell r="FY97" t="str">
            <v/>
          </cell>
          <cell r="FZ97" t="str">
            <v/>
          </cell>
          <cell r="GA97" t="str">
            <v/>
          </cell>
          <cell r="GB97" t="str">
            <v/>
          </cell>
          <cell r="GC97" t="str">
            <v/>
          </cell>
          <cell r="GD97" t="str">
            <v/>
          </cell>
          <cell r="GE97" t="str">
            <v/>
          </cell>
          <cell r="GF97" t="str">
            <v/>
          </cell>
          <cell r="GG97" t="str">
            <v/>
          </cell>
          <cell r="GH97" t="str">
            <v/>
          </cell>
          <cell r="GI97" t="str">
            <v/>
          </cell>
          <cell r="GJ97" t="str">
            <v/>
          </cell>
          <cell r="GK97" t="str">
            <v/>
          </cell>
          <cell r="GL97" t="str">
            <v/>
          </cell>
          <cell r="GM97" t="str">
            <v/>
          </cell>
          <cell r="GN97" t="str">
            <v/>
          </cell>
          <cell r="GO97" t="str">
            <v/>
          </cell>
          <cell r="GP97" t="str">
            <v/>
          </cell>
          <cell r="GQ97" t="str">
            <v/>
          </cell>
          <cell r="GR97" t="str">
            <v/>
          </cell>
          <cell r="GS97" t="str">
            <v/>
          </cell>
          <cell r="GT97" t="str">
            <v/>
          </cell>
          <cell r="GU97" t="str">
            <v/>
          </cell>
          <cell r="GV97" t="str">
            <v/>
          </cell>
          <cell r="GW97" t="str">
            <v/>
          </cell>
          <cell r="GX97" t="str">
            <v/>
          </cell>
          <cell r="GY97" t="str">
            <v/>
          </cell>
          <cell r="GZ97" t="str">
            <v/>
          </cell>
          <cell r="HA97" t="str">
            <v/>
          </cell>
          <cell r="HB97" t="str">
            <v/>
          </cell>
          <cell r="HC97" t="str">
            <v/>
          </cell>
          <cell r="HD97" t="str">
            <v/>
          </cell>
          <cell r="HE97" t="str">
            <v/>
          </cell>
          <cell r="HF97" t="str">
            <v/>
          </cell>
          <cell r="HG97" t="str">
            <v/>
          </cell>
          <cell r="HH97" t="str">
            <v/>
          </cell>
          <cell r="HI97" t="str">
            <v/>
          </cell>
          <cell r="HJ97" t="str">
            <v/>
          </cell>
          <cell r="HK97" t="str">
            <v/>
          </cell>
          <cell r="HL97" t="str">
            <v/>
          </cell>
          <cell r="HM97" t="str">
            <v/>
          </cell>
          <cell r="HN97" t="str">
            <v/>
          </cell>
          <cell r="HO97" t="str">
            <v/>
          </cell>
          <cell r="HP97" t="str">
            <v/>
          </cell>
          <cell r="HQ97" t="str">
            <v/>
          </cell>
          <cell r="HR97" t="str">
            <v/>
          </cell>
          <cell r="HS97" t="str">
            <v/>
          </cell>
          <cell r="HT97" t="str">
            <v/>
          </cell>
          <cell r="HU97" t="str">
            <v/>
          </cell>
          <cell r="HV97" t="str">
            <v/>
          </cell>
          <cell r="HW97" t="str">
            <v/>
          </cell>
          <cell r="HX97" t="str">
            <v/>
          </cell>
          <cell r="HY97" t="str">
            <v/>
          </cell>
          <cell r="HZ97" t="str">
            <v/>
          </cell>
          <cell r="IA97" t="str">
            <v/>
          </cell>
          <cell r="IB97" t="str">
            <v/>
          </cell>
          <cell r="IC97" t="str">
            <v/>
          </cell>
          <cell r="ID97" t="str">
            <v/>
          </cell>
          <cell r="IE97" t="str">
            <v/>
          </cell>
          <cell r="IF97" t="str">
            <v/>
          </cell>
          <cell r="IG97" t="str">
            <v/>
          </cell>
          <cell r="IH97" t="str">
            <v/>
          </cell>
          <cell r="II97" t="str">
            <v/>
          </cell>
          <cell r="IJ97" t="str">
            <v/>
          </cell>
          <cell r="IK97" t="str">
            <v/>
          </cell>
          <cell r="IL97" t="str">
            <v/>
          </cell>
          <cell r="IM97" t="str">
            <v/>
          </cell>
          <cell r="IN97" t="str">
            <v/>
          </cell>
          <cell r="IO97" t="str">
            <v/>
          </cell>
          <cell r="IP97" t="str">
            <v/>
          </cell>
          <cell r="IQ97" t="str">
            <v/>
          </cell>
          <cell r="IR97" t="str">
            <v/>
          </cell>
          <cell r="IS97" t="str">
            <v/>
          </cell>
          <cell r="IT97" t="str">
            <v/>
          </cell>
          <cell r="IU97" t="str">
            <v/>
          </cell>
          <cell r="IV97" t="str">
            <v/>
          </cell>
          <cell r="IW97" t="str">
            <v/>
          </cell>
          <cell r="IX97" t="str">
            <v/>
          </cell>
          <cell r="IY97" t="str">
            <v/>
          </cell>
          <cell r="IZ97" t="str">
            <v/>
          </cell>
          <cell r="JA97" t="str">
            <v/>
          </cell>
          <cell r="JB97" t="str">
            <v/>
          </cell>
          <cell r="JC97" t="str">
            <v/>
          </cell>
          <cell r="JD97" t="str">
            <v/>
          </cell>
          <cell r="JE97" t="str">
            <v/>
          </cell>
          <cell r="JF97" t="str">
            <v/>
          </cell>
          <cell r="JG97" t="str">
            <v/>
          </cell>
          <cell r="JH97" t="str">
            <v/>
          </cell>
          <cell r="JI97" t="str">
            <v/>
          </cell>
          <cell r="JJ97" t="str">
            <v/>
          </cell>
          <cell r="JK97" t="str">
            <v/>
          </cell>
          <cell r="JL97" t="str">
            <v/>
          </cell>
          <cell r="JM97" t="str">
            <v/>
          </cell>
          <cell r="JN97" t="str">
            <v/>
          </cell>
          <cell r="JO97" t="str">
            <v/>
          </cell>
          <cell r="JP97" t="str">
            <v/>
          </cell>
          <cell r="JQ97" t="str">
            <v/>
          </cell>
          <cell r="JR97" t="str">
            <v/>
          </cell>
          <cell r="JS97" t="str">
            <v/>
          </cell>
          <cell r="JT97" t="str">
            <v/>
          </cell>
          <cell r="JU97" t="str">
            <v/>
          </cell>
          <cell r="JV97" t="str">
            <v/>
          </cell>
        </row>
        <row r="98">
          <cell r="A98" t="str">
            <v>Raiffeisen ZDMF</v>
          </cell>
          <cell r="FE98">
            <v>7.200185213767557E-2</v>
          </cell>
          <cell r="FF98">
            <v>7.3458892209326568E-2</v>
          </cell>
          <cell r="FG98" t="str">
            <v/>
          </cell>
          <cell r="FH98" t="str">
            <v/>
          </cell>
          <cell r="FI98" t="str">
            <v/>
          </cell>
          <cell r="FJ98" t="str">
            <v/>
          </cell>
          <cell r="FK98" t="str">
            <v/>
          </cell>
          <cell r="FL98" t="str">
            <v/>
          </cell>
          <cell r="FM98" t="str">
            <v/>
          </cell>
          <cell r="FN98" t="str">
            <v/>
          </cell>
          <cell r="FO98" t="str">
            <v/>
          </cell>
          <cell r="FP98" t="str">
            <v/>
          </cell>
          <cell r="FQ98" t="str">
            <v/>
          </cell>
          <cell r="FR98" t="str">
            <v/>
          </cell>
          <cell r="FS98" t="str">
            <v/>
          </cell>
          <cell r="FT98" t="str">
            <v/>
          </cell>
          <cell r="FU98" t="str">
            <v/>
          </cell>
          <cell r="FV98" t="str">
            <v/>
          </cell>
          <cell r="FW98" t="str">
            <v/>
          </cell>
          <cell r="FX98" t="str">
            <v/>
          </cell>
          <cell r="FY98" t="str">
            <v/>
          </cell>
          <cell r="FZ98" t="str">
            <v/>
          </cell>
          <cell r="GA98" t="str">
            <v/>
          </cell>
          <cell r="GB98" t="str">
            <v/>
          </cell>
          <cell r="GC98" t="str">
            <v/>
          </cell>
          <cell r="GD98" t="str">
            <v/>
          </cell>
          <cell r="GE98" t="str">
            <v/>
          </cell>
          <cell r="GF98" t="str">
            <v/>
          </cell>
          <cell r="GG98" t="str">
            <v/>
          </cell>
          <cell r="GH98" t="str">
            <v/>
          </cell>
          <cell r="GI98" t="str">
            <v/>
          </cell>
          <cell r="GJ98" t="str">
            <v/>
          </cell>
          <cell r="GK98" t="str">
            <v/>
          </cell>
          <cell r="GL98" t="str">
            <v/>
          </cell>
          <cell r="GM98" t="str">
            <v/>
          </cell>
          <cell r="GN98" t="str">
            <v/>
          </cell>
          <cell r="GO98" t="str">
            <v/>
          </cell>
          <cell r="GP98" t="str">
            <v/>
          </cell>
          <cell r="GQ98" t="str">
            <v/>
          </cell>
          <cell r="GR98" t="str">
            <v/>
          </cell>
          <cell r="GS98" t="str">
            <v/>
          </cell>
          <cell r="GT98" t="str">
            <v/>
          </cell>
          <cell r="GU98" t="str">
            <v/>
          </cell>
          <cell r="GV98" t="str">
            <v/>
          </cell>
          <cell r="GW98" t="str">
            <v/>
          </cell>
          <cell r="GX98" t="str">
            <v/>
          </cell>
          <cell r="GY98" t="str">
            <v/>
          </cell>
          <cell r="GZ98" t="str">
            <v/>
          </cell>
          <cell r="HA98" t="str">
            <v/>
          </cell>
          <cell r="HB98" t="str">
            <v/>
          </cell>
          <cell r="HC98" t="str">
            <v/>
          </cell>
          <cell r="HD98" t="str">
            <v/>
          </cell>
          <cell r="HE98" t="str">
            <v/>
          </cell>
          <cell r="HF98" t="str">
            <v/>
          </cell>
          <cell r="HG98" t="str">
            <v/>
          </cell>
          <cell r="HH98" t="str">
            <v/>
          </cell>
          <cell r="HI98" t="str">
            <v/>
          </cell>
          <cell r="HJ98" t="str">
            <v/>
          </cell>
          <cell r="HK98" t="str">
            <v/>
          </cell>
          <cell r="HL98" t="str">
            <v/>
          </cell>
          <cell r="HM98" t="str">
            <v/>
          </cell>
          <cell r="HN98" t="str">
            <v/>
          </cell>
          <cell r="HO98" t="str">
            <v/>
          </cell>
          <cell r="HP98" t="str">
            <v/>
          </cell>
          <cell r="HQ98" t="str">
            <v/>
          </cell>
          <cell r="HR98" t="str">
            <v/>
          </cell>
          <cell r="HS98" t="str">
            <v/>
          </cell>
          <cell r="HT98" t="str">
            <v/>
          </cell>
          <cell r="HU98" t="str">
            <v/>
          </cell>
          <cell r="HV98" t="str">
            <v/>
          </cell>
          <cell r="HW98" t="str">
            <v/>
          </cell>
          <cell r="HX98" t="str">
            <v/>
          </cell>
          <cell r="HY98" t="str">
            <v/>
          </cell>
          <cell r="HZ98" t="str">
            <v/>
          </cell>
          <cell r="IA98" t="str">
            <v/>
          </cell>
          <cell r="IB98" t="str">
            <v/>
          </cell>
          <cell r="IC98" t="str">
            <v/>
          </cell>
          <cell r="ID98" t="str">
            <v/>
          </cell>
          <cell r="IE98" t="str">
            <v/>
          </cell>
          <cell r="IF98" t="str">
            <v/>
          </cell>
          <cell r="IG98" t="str">
            <v/>
          </cell>
          <cell r="IH98" t="str">
            <v/>
          </cell>
          <cell r="II98" t="str">
            <v/>
          </cell>
          <cell r="IJ98" t="str">
            <v/>
          </cell>
          <cell r="IK98" t="str">
            <v/>
          </cell>
          <cell r="IL98" t="str">
            <v/>
          </cell>
          <cell r="IM98" t="str">
            <v/>
          </cell>
          <cell r="IN98" t="str">
            <v/>
          </cell>
          <cell r="IO98" t="str">
            <v/>
          </cell>
          <cell r="IP98" t="str">
            <v/>
          </cell>
          <cell r="IQ98" t="str">
            <v/>
          </cell>
          <cell r="IR98" t="str">
            <v/>
          </cell>
          <cell r="IS98" t="str">
            <v/>
          </cell>
          <cell r="IT98" t="str">
            <v/>
          </cell>
          <cell r="IU98" t="str">
            <v/>
          </cell>
          <cell r="IV98" t="str">
            <v/>
          </cell>
          <cell r="IW98" t="str">
            <v/>
          </cell>
          <cell r="IX98" t="str">
            <v/>
          </cell>
          <cell r="IY98" t="str">
            <v/>
          </cell>
          <cell r="IZ98" t="str">
            <v/>
          </cell>
          <cell r="JA98" t="str">
            <v/>
          </cell>
          <cell r="JB98" t="str">
            <v/>
          </cell>
          <cell r="JC98" t="str">
            <v/>
          </cell>
          <cell r="JD98" t="str">
            <v/>
          </cell>
          <cell r="JE98" t="str">
            <v/>
          </cell>
          <cell r="JF98" t="str">
            <v/>
          </cell>
          <cell r="JG98" t="str">
            <v/>
          </cell>
          <cell r="JH98" t="str">
            <v/>
          </cell>
          <cell r="JI98" t="str">
            <v/>
          </cell>
          <cell r="JJ98" t="str">
            <v/>
          </cell>
          <cell r="JK98" t="str">
            <v/>
          </cell>
          <cell r="JL98" t="str">
            <v/>
          </cell>
          <cell r="JM98" t="str">
            <v/>
          </cell>
          <cell r="JN98" t="str">
            <v/>
          </cell>
          <cell r="JO98" t="str">
            <v/>
          </cell>
          <cell r="JP98" t="str">
            <v/>
          </cell>
          <cell r="JQ98" t="str">
            <v/>
          </cell>
          <cell r="JR98" t="str">
            <v/>
          </cell>
          <cell r="JS98" t="str">
            <v/>
          </cell>
          <cell r="JT98" t="str">
            <v/>
          </cell>
          <cell r="JU98" t="str">
            <v/>
          </cell>
          <cell r="JV98" t="str">
            <v/>
          </cell>
        </row>
        <row r="99">
          <cell r="A99" t="str">
            <v>UKUPNO</v>
          </cell>
          <cell r="B99">
            <v>0</v>
          </cell>
          <cell r="C99">
            <v>0</v>
          </cell>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1</v>
          </cell>
          <cell r="AC99">
            <v>1</v>
          </cell>
          <cell r="AD99">
            <v>0.99999999999999989</v>
          </cell>
          <cell r="AE99">
            <v>1</v>
          </cell>
          <cell r="AF99">
            <v>1</v>
          </cell>
          <cell r="AG99">
            <v>0.99999999999999989</v>
          </cell>
          <cell r="AH99">
            <v>1</v>
          </cell>
          <cell r="AI99">
            <v>0.99999999999999989</v>
          </cell>
          <cell r="AJ99">
            <v>1</v>
          </cell>
          <cell r="AK99">
            <v>1</v>
          </cell>
          <cell r="AL99">
            <v>1</v>
          </cell>
          <cell r="AM99">
            <v>1</v>
          </cell>
          <cell r="AN99">
            <v>1</v>
          </cell>
          <cell r="AO99">
            <v>1</v>
          </cell>
          <cell r="AP99">
            <v>1</v>
          </cell>
          <cell r="AQ99">
            <v>1</v>
          </cell>
          <cell r="AR99">
            <v>1</v>
          </cell>
          <cell r="AS99">
            <v>1</v>
          </cell>
          <cell r="AT99">
            <v>0.99999999999999989</v>
          </cell>
          <cell r="AU99">
            <v>1</v>
          </cell>
          <cell r="AV99">
            <v>1</v>
          </cell>
          <cell r="AW99">
            <v>0.99999999999999989</v>
          </cell>
          <cell r="AX99">
            <v>1</v>
          </cell>
          <cell r="AY99">
            <v>1</v>
          </cell>
          <cell r="AZ99">
            <v>1</v>
          </cell>
          <cell r="BA99">
            <v>1</v>
          </cell>
          <cell r="BB99">
            <v>1</v>
          </cell>
          <cell r="BC99">
            <v>1</v>
          </cell>
          <cell r="BD99">
            <v>0.99999999999999989</v>
          </cell>
          <cell r="BE99">
            <v>1</v>
          </cell>
          <cell r="BF99">
            <v>1</v>
          </cell>
          <cell r="BG99">
            <v>1</v>
          </cell>
          <cell r="BH99">
            <v>0.99999999999999989</v>
          </cell>
          <cell r="BI99">
            <v>1.0000000000000002</v>
          </cell>
          <cell r="BJ99">
            <v>0.99999999999999989</v>
          </cell>
          <cell r="BK99">
            <v>0.99999999999999989</v>
          </cell>
          <cell r="BL99">
            <v>1</v>
          </cell>
          <cell r="BM99">
            <v>0.99999999999999989</v>
          </cell>
          <cell r="BN99">
            <v>1</v>
          </cell>
          <cell r="BO99">
            <v>1</v>
          </cell>
          <cell r="BP99">
            <v>0.99999999999999989</v>
          </cell>
          <cell r="BQ99">
            <v>1</v>
          </cell>
          <cell r="BR99">
            <v>1</v>
          </cell>
          <cell r="BS99">
            <v>1</v>
          </cell>
          <cell r="BT99">
            <v>1</v>
          </cell>
          <cell r="BU99">
            <v>1</v>
          </cell>
          <cell r="BV99">
            <v>1</v>
          </cell>
          <cell r="BW99">
            <v>1</v>
          </cell>
          <cell r="BX99">
            <v>1</v>
          </cell>
          <cell r="BY99">
            <v>0.99999999999999978</v>
          </cell>
          <cell r="BZ99">
            <v>1</v>
          </cell>
          <cell r="CA99">
            <v>1</v>
          </cell>
          <cell r="CB99">
            <v>1.0000000000000002</v>
          </cell>
          <cell r="CC99">
            <v>1</v>
          </cell>
          <cell r="CD99">
            <v>1.0000000000000002</v>
          </cell>
          <cell r="CE99">
            <v>1.0000000000000002</v>
          </cell>
          <cell r="CF99">
            <v>1.0000000000000002</v>
          </cell>
          <cell r="CG99">
            <v>1</v>
          </cell>
          <cell r="CH99">
            <v>1</v>
          </cell>
          <cell r="CI99">
            <v>0.99999999999999989</v>
          </cell>
          <cell r="CJ99">
            <v>0.99999999999999989</v>
          </cell>
          <cell r="CK99">
            <v>1.0000000000000002</v>
          </cell>
          <cell r="CL99">
            <v>0.99999999999999989</v>
          </cell>
          <cell r="CM99">
            <v>1</v>
          </cell>
          <cell r="CN99">
            <v>1</v>
          </cell>
          <cell r="CO99">
            <v>0.99999999999999989</v>
          </cell>
          <cell r="CP99">
            <v>1</v>
          </cell>
          <cell r="CQ99">
            <v>1</v>
          </cell>
          <cell r="CR99">
            <v>1</v>
          </cell>
          <cell r="CS99">
            <v>1</v>
          </cell>
          <cell r="CT99">
            <v>0.99999999999999978</v>
          </cell>
          <cell r="CU99">
            <v>1</v>
          </cell>
          <cell r="CV99">
            <v>1</v>
          </cell>
          <cell r="CW99">
            <v>1</v>
          </cell>
          <cell r="CX99">
            <v>1</v>
          </cell>
          <cell r="CY99">
            <v>1.0000000000000002</v>
          </cell>
          <cell r="CZ99">
            <v>0.99999999999999989</v>
          </cell>
          <cell r="DA99">
            <v>1</v>
          </cell>
          <cell r="DB99">
            <v>1.0000000000000002</v>
          </cell>
          <cell r="DC99">
            <v>0.99999999999999989</v>
          </cell>
          <cell r="DD99">
            <v>0.99999999999999989</v>
          </cell>
          <cell r="DE99">
            <v>1</v>
          </cell>
          <cell r="DF99">
            <v>1</v>
          </cell>
          <cell r="DG99">
            <v>1</v>
          </cell>
          <cell r="DH99">
            <v>1</v>
          </cell>
          <cell r="DI99">
            <v>1</v>
          </cell>
          <cell r="DJ99">
            <v>1</v>
          </cell>
          <cell r="DK99">
            <v>1</v>
          </cell>
          <cell r="DL99">
            <v>1</v>
          </cell>
          <cell r="DM99">
            <v>0.99999999999999989</v>
          </cell>
          <cell r="DN99">
            <v>0.99999999999999989</v>
          </cell>
          <cell r="DO99">
            <v>1</v>
          </cell>
          <cell r="DP99">
            <v>1</v>
          </cell>
          <cell r="DQ99">
            <v>0.99999999999999989</v>
          </cell>
          <cell r="DR99">
            <v>1</v>
          </cell>
          <cell r="DS99">
            <v>1</v>
          </cell>
          <cell r="DT99">
            <v>1</v>
          </cell>
          <cell r="DU99">
            <v>1</v>
          </cell>
          <cell r="DV99">
            <v>1.0000000000000002</v>
          </cell>
          <cell r="DW99">
            <v>1</v>
          </cell>
          <cell r="DX99">
            <v>0.99999999999999989</v>
          </cell>
          <cell r="DY99">
            <v>1</v>
          </cell>
          <cell r="DZ99">
            <v>1</v>
          </cell>
          <cell r="EA99">
            <v>1</v>
          </cell>
          <cell r="EB99">
            <v>0.99999999999999989</v>
          </cell>
          <cell r="EC99">
            <v>1</v>
          </cell>
          <cell r="ED99">
            <v>1</v>
          </cell>
          <cell r="EE99">
            <v>1</v>
          </cell>
          <cell r="EF99">
            <v>1</v>
          </cell>
          <cell r="EG99">
            <v>1</v>
          </cell>
          <cell r="EH99">
            <v>1.0000000000000002</v>
          </cell>
          <cell r="EI99">
            <v>1</v>
          </cell>
          <cell r="EJ99">
            <v>1</v>
          </cell>
          <cell r="EK99">
            <v>1</v>
          </cell>
          <cell r="EL99">
            <v>1</v>
          </cell>
          <cell r="EM99">
            <v>1</v>
          </cell>
          <cell r="EN99">
            <v>1.0000000000000002</v>
          </cell>
          <cell r="EO99">
            <v>1</v>
          </cell>
          <cell r="EP99">
            <v>1</v>
          </cell>
          <cell r="EQ99">
            <v>1</v>
          </cell>
          <cell r="ER99">
            <v>0.99999999999999989</v>
          </cell>
          <cell r="ES99">
            <v>0.99999999999999989</v>
          </cell>
          <cell r="ET99">
            <v>1</v>
          </cell>
          <cell r="EU99">
            <v>1</v>
          </cell>
          <cell r="EV99">
            <v>1</v>
          </cell>
          <cell r="EW99">
            <v>1</v>
          </cell>
          <cell r="EX99">
            <v>1</v>
          </cell>
          <cell r="EY99">
            <v>1.0000000000000002</v>
          </cell>
          <cell r="EZ99">
            <v>1</v>
          </cell>
          <cell r="FA99">
            <v>1</v>
          </cell>
          <cell r="FB99">
            <v>1</v>
          </cell>
          <cell r="FC99">
            <v>1</v>
          </cell>
          <cell r="FD99">
            <v>0.99999999999999989</v>
          </cell>
          <cell r="FE99">
            <v>0.99999999999999978</v>
          </cell>
          <cell r="FF99">
            <v>0.99999999999999978</v>
          </cell>
          <cell r="FG99">
            <v>1</v>
          </cell>
          <cell r="FH99">
            <v>1</v>
          </cell>
          <cell r="FI99">
            <v>0.99999999999999989</v>
          </cell>
          <cell r="FJ99">
            <v>1.0000000000000002</v>
          </cell>
          <cell r="FK99">
            <v>1</v>
          </cell>
          <cell r="FL99">
            <v>1</v>
          </cell>
          <cell r="FM99">
            <v>1</v>
          </cell>
          <cell r="FN99">
            <v>0.99999999999999978</v>
          </cell>
          <cell r="FO99">
            <v>0.99999999999999967</v>
          </cell>
          <cell r="FP99">
            <v>1</v>
          </cell>
          <cell r="FQ99">
            <v>1.0000000000000002</v>
          </cell>
          <cell r="FR99">
            <v>0</v>
          </cell>
          <cell r="FS99">
            <v>0</v>
          </cell>
          <cell r="FT99">
            <v>0</v>
          </cell>
          <cell r="FU99">
            <v>0</v>
          </cell>
          <cell r="FV99">
            <v>0</v>
          </cell>
          <cell r="FW99">
            <v>0</v>
          </cell>
          <cell r="FX99">
            <v>0</v>
          </cell>
          <cell r="FY99">
            <v>0</v>
          </cell>
          <cell r="FZ99">
            <v>0</v>
          </cell>
          <cell r="GA99">
            <v>0</v>
          </cell>
          <cell r="GB99">
            <v>0</v>
          </cell>
          <cell r="GC99">
            <v>0</v>
          </cell>
          <cell r="GD99">
            <v>0</v>
          </cell>
          <cell r="GE99">
            <v>0</v>
          </cell>
          <cell r="GF99">
            <v>0</v>
          </cell>
          <cell r="GG99">
            <v>0</v>
          </cell>
          <cell r="GH99">
            <v>0</v>
          </cell>
          <cell r="GI99">
            <v>0</v>
          </cell>
          <cell r="GJ99">
            <v>0</v>
          </cell>
          <cell r="GK99">
            <v>0</v>
          </cell>
          <cell r="GL99">
            <v>0</v>
          </cell>
          <cell r="GM99">
            <v>0</v>
          </cell>
          <cell r="GN99">
            <v>0</v>
          </cell>
          <cell r="GO99">
            <v>0</v>
          </cell>
          <cell r="GP99">
            <v>0</v>
          </cell>
          <cell r="GQ99">
            <v>0</v>
          </cell>
          <cell r="GR99">
            <v>0</v>
          </cell>
          <cell r="GS99">
            <v>0</v>
          </cell>
          <cell r="GT99">
            <v>0</v>
          </cell>
          <cell r="GU99">
            <v>0</v>
          </cell>
          <cell r="GV99">
            <v>0</v>
          </cell>
          <cell r="GW99">
            <v>0</v>
          </cell>
          <cell r="GX99">
            <v>0</v>
          </cell>
          <cell r="GY99">
            <v>0</v>
          </cell>
          <cell r="GZ99">
            <v>0</v>
          </cell>
          <cell r="HA99">
            <v>0</v>
          </cell>
          <cell r="HB99">
            <v>0</v>
          </cell>
          <cell r="HC99">
            <v>0</v>
          </cell>
          <cell r="HD99">
            <v>0</v>
          </cell>
          <cell r="HE99">
            <v>0</v>
          </cell>
          <cell r="HF99">
            <v>0</v>
          </cell>
          <cell r="HG99">
            <v>0</v>
          </cell>
          <cell r="HH99">
            <v>0</v>
          </cell>
          <cell r="HI99">
            <v>0</v>
          </cell>
          <cell r="HJ99">
            <v>0</v>
          </cell>
          <cell r="HK99">
            <v>0</v>
          </cell>
          <cell r="HL99">
            <v>0</v>
          </cell>
          <cell r="HM99">
            <v>0</v>
          </cell>
          <cell r="HN99">
            <v>0</v>
          </cell>
          <cell r="HO99">
            <v>0</v>
          </cell>
          <cell r="HP99">
            <v>0</v>
          </cell>
          <cell r="HQ99">
            <v>0</v>
          </cell>
          <cell r="HR99">
            <v>0</v>
          </cell>
          <cell r="HS99">
            <v>0</v>
          </cell>
          <cell r="HT99">
            <v>0</v>
          </cell>
          <cell r="HU99">
            <v>0</v>
          </cell>
          <cell r="HV99">
            <v>0</v>
          </cell>
          <cell r="HW99">
            <v>0</v>
          </cell>
          <cell r="HX99">
            <v>0</v>
          </cell>
          <cell r="HY99">
            <v>0</v>
          </cell>
          <cell r="HZ99">
            <v>0</v>
          </cell>
          <cell r="IA99">
            <v>0</v>
          </cell>
          <cell r="IB99">
            <v>0</v>
          </cell>
          <cell r="IC99">
            <v>0</v>
          </cell>
          <cell r="ID99">
            <v>0</v>
          </cell>
          <cell r="IE99">
            <v>0</v>
          </cell>
          <cell r="IF99">
            <v>0</v>
          </cell>
          <cell r="IG99">
            <v>0</v>
          </cell>
          <cell r="IH99">
            <v>0</v>
          </cell>
          <cell r="II99">
            <v>0</v>
          </cell>
          <cell r="IJ99">
            <v>0</v>
          </cell>
          <cell r="IK99">
            <v>0</v>
          </cell>
          <cell r="IL99">
            <v>0</v>
          </cell>
          <cell r="IM99">
            <v>0</v>
          </cell>
          <cell r="IN99">
            <v>0</v>
          </cell>
          <cell r="IO99">
            <v>0</v>
          </cell>
          <cell r="IP99">
            <v>0</v>
          </cell>
          <cell r="IQ99">
            <v>0</v>
          </cell>
          <cell r="IR99">
            <v>0</v>
          </cell>
          <cell r="IS99">
            <v>0</v>
          </cell>
          <cell r="IT99">
            <v>0</v>
          </cell>
          <cell r="IU99">
            <v>0</v>
          </cell>
          <cell r="IV99">
            <v>0</v>
          </cell>
          <cell r="IW99">
            <v>0</v>
          </cell>
          <cell r="IX99">
            <v>0</v>
          </cell>
          <cell r="IY99">
            <v>0</v>
          </cell>
          <cell r="IZ99">
            <v>0</v>
          </cell>
          <cell r="JA99">
            <v>0</v>
          </cell>
          <cell r="JB99">
            <v>0</v>
          </cell>
          <cell r="JC99">
            <v>0</v>
          </cell>
          <cell r="JD99">
            <v>0</v>
          </cell>
          <cell r="JE99">
            <v>0</v>
          </cell>
          <cell r="JF99">
            <v>0</v>
          </cell>
          <cell r="JG99">
            <v>0</v>
          </cell>
          <cell r="JH99">
            <v>0</v>
          </cell>
          <cell r="JI99">
            <v>0</v>
          </cell>
          <cell r="JJ99">
            <v>0</v>
          </cell>
          <cell r="JK99">
            <v>0</v>
          </cell>
          <cell r="JL99">
            <v>0</v>
          </cell>
          <cell r="JM99">
            <v>0</v>
          </cell>
          <cell r="JN99">
            <v>0</v>
          </cell>
          <cell r="JO99">
            <v>0</v>
          </cell>
          <cell r="JP99">
            <v>0</v>
          </cell>
          <cell r="JQ99">
            <v>0</v>
          </cell>
          <cell r="JR99">
            <v>0</v>
          </cell>
          <cell r="JS99">
            <v>0</v>
          </cell>
          <cell r="JT99">
            <v>0</v>
          </cell>
          <cell r="JU99">
            <v>0</v>
          </cell>
          <cell r="JV99">
            <v>0</v>
          </cell>
        </row>
        <row r="100">
          <cell r="A100" t="str">
            <v>AZ Treći horizont</v>
          </cell>
          <cell r="FG100" t="str">
            <v/>
          </cell>
          <cell r="FH100" t="str">
            <v/>
          </cell>
          <cell r="FI100" t="str">
            <v/>
          </cell>
          <cell r="FJ100" t="str">
            <v/>
          </cell>
          <cell r="FK100" t="str">
            <v/>
          </cell>
          <cell r="FL100" t="str">
            <v/>
          </cell>
          <cell r="FM100" t="str">
            <v/>
          </cell>
          <cell r="FN100" t="str">
            <v/>
          </cell>
          <cell r="FO100" t="str">
            <v/>
          </cell>
          <cell r="FP100" t="str">
            <v/>
          </cell>
          <cell r="FQ100" t="str">
            <v/>
          </cell>
          <cell r="FR100">
            <v>1.2655197181653385E-3</v>
          </cell>
          <cell r="FS100">
            <v>1.6746983834033972E-3</v>
          </cell>
          <cell r="FT100">
            <v>3.0347461383707845E-3</v>
          </cell>
          <cell r="FU100">
            <v>4.5245790100357204E-3</v>
          </cell>
          <cell r="FV100">
            <v>9.6979117388659858E-3</v>
          </cell>
          <cell r="FW100">
            <v>9.7133220910623954E-3</v>
          </cell>
          <cell r="FX100">
            <v>1.0123772366473834E-2</v>
          </cell>
          <cell r="FY100">
            <v>1.0258473297797445E-2</v>
          </cell>
          <cell r="FZ100" t="str">
            <v/>
          </cell>
          <cell r="GA100" t="str">
            <v/>
          </cell>
          <cell r="GB100" t="str">
            <v/>
          </cell>
          <cell r="GC100" t="str">
            <v/>
          </cell>
          <cell r="GD100" t="str">
            <v/>
          </cell>
          <cell r="GE100" t="str">
            <v/>
          </cell>
          <cell r="GF100" t="str">
            <v/>
          </cell>
          <cell r="GG100" t="str">
            <v/>
          </cell>
          <cell r="GH100" t="str">
            <v/>
          </cell>
          <cell r="GI100" t="str">
            <v/>
          </cell>
          <cell r="GJ100" t="str">
            <v/>
          </cell>
          <cell r="GK100" t="str">
            <v/>
          </cell>
          <cell r="GL100" t="str">
            <v/>
          </cell>
          <cell r="GM100" t="str">
            <v/>
          </cell>
          <cell r="GN100" t="str">
            <v/>
          </cell>
          <cell r="GO100" t="str">
            <v/>
          </cell>
          <cell r="GP100" t="str">
            <v/>
          </cell>
          <cell r="GQ100" t="str">
            <v/>
          </cell>
          <cell r="GR100" t="str">
            <v/>
          </cell>
          <cell r="GS100" t="str">
            <v/>
          </cell>
          <cell r="GT100" t="str">
            <v/>
          </cell>
          <cell r="GU100" t="str">
            <v/>
          </cell>
          <cell r="GV100" t="str">
            <v/>
          </cell>
          <cell r="GW100" t="str">
            <v/>
          </cell>
          <cell r="GX100" t="str">
            <v/>
          </cell>
          <cell r="GY100" t="str">
            <v/>
          </cell>
          <cell r="GZ100" t="str">
            <v/>
          </cell>
          <cell r="HA100" t="str">
            <v/>
          </cell>
          <cell r="HB100" t="str">
            <v/>
          </cell>
          <cell r="HC100" t="str">
            <v/>
          </cell>
          <cell r="HD100" t="str">
            <v/>
          </cell>
          <cell r="HE100" t="str">
            <v/>
          </cell>
          <cell r="HF100" t="str">
            <v/>
          </cell>
          <cell r="HG100" t="str">
            <v/>
          </cell>
          <cell r="HH100" t="str">
            <v/>
          </cell>
          <cell r="HI100" t="str">
            <v/>
          </cell>
          <cell r="HJ100" t="str">
            <v/>
          </cell>
          <cell r="HK100" t="str">
            <v/>
          </cell>
          <cell r="HL100" t="str">
            <v/>
          </cell>
          <cell r="HM100" t="str">
            <v/>
          </cell>
          <cell r="HN100" t="str">
            <v/>
          </cell>
          <cell r="HO100" t="str">
            <v/>
          </cell>
          <cell r="HP100" t="str">
            <v/>
          </cell>
          <cell r="HQ100" t="str">
            <v/>
          </cell>
          <cell r="HR100" t="str">
            <v/>
          </cell>
          <cell r="HS100" t="str">
            <v/>
          </cell>
          <cell r="HT100" t="str">
            <v/>
          </cell>
          <cell r="HU100" t="str">
            <v/>
          </cell>
          <cell r="HV100" t="str">
            <v/>
          </cell>
          <cell r="HW100" t="str">
            <v/>
          </cell>
          <cell r="HX100" t="str">
            <v/>
          </cell>
          <cell r="HY100" t="str">
            <v/>
          </cell>
          <cell r="HZ100" t="str">
            <v/>
          </cell>
          <cell r="IA100" t="str">
            <v/>
          </cell>
          <cell r="IB100" t="str">
            <v/>
          </cell>
          <cell r="IC100" t="str">
            <v/>
          </cell>
          <cell r="ID100" t="str">
            <v/>
          </cell>
          <cell r="IE100" t="str">
            <v/>
          </cell>
          <cell r="IF100" t="str">
            <v/>
          </cell>
          <cell r="IG100" t="str">
            <v/>
          </cell>
          <cell r="IH100" t="str">
            <v/>
          </cell>
          <cell r="II100" t="str">
            <v/>
          </cell>
          <cell r="IJ100" t="str">
            <v/>
          </cell>
          <cell r="IK100" t="str">
            <v/>
          </cell>
          <cell r="IL100" t="str">
            <v/>
          </cell>
          <cell r="IM100" t="str">
            <v/>
          </cell>
          <cell r="IN100" t="str">
            <v/>
          </cell>
          <cell r="IO100" t="str">
            <v/>
          </cell>
          <cell r="IP100" t="str">
            <v/>
          </cell>
          <cell r="IQ100" t="str">
            <v/>
          </cell>
          <cell r="IR100" t="str">
            <v/>
          </cell>
          <cell r="IS100" t="str">
            <v/>
          </cell>
          <cell r="IT100" t="str">
            <v/>
          </cell>
          <cell r="IU100" t="str">
            <v/>
          </cell>
          <cell r="IV100" t="str">
            <v/>
          </cell>
          <cell r="IW100" t="str">
            <v/>
          </cell>
          <cell r="IX100" t="str">
            <v/>
          </cell>
          <cell r="IY100" t="str">
            <v/>
          </cell>
          <cell r="IZ100" t="str">
            <v/>
          </cell>
          <cell r="JA100" t="str">
            <v/>
          </cell>
          <cell r="JB100" t="str">
            <v/>
          </cell>
          <cell r="JC100" t="str">
            <v/>
          </cell>
          <cell r="JD100" t="str">
            <v/>
          </cell>
          <cell r="JE100" t="str">
            <v/>
          </cell>
          <cell r="JF100" t="str">
            <v/>
          </cell>
          <cell r="JG100" t="str">
            <v/>
          </cell>
          <cell r="JH100" t="str">
            <v/>
          </cell>
          <cell r="JI100" t="str">
            <v/>
          </cell>
          <cell r="JJ100" t="str">
            <v/>
          </cell>
          <cell r="JK100" t="str">
            <v/>
          </cell>
          <cell r="JL100" t="str">
            <v/>
          </cell>
          <cell r="JM100" t="str">
            <v/>
          </cell>
          <cell r="JN100" t="str">
            <v/>
          </cell>
          <cell r="JO100" t="str">
            <v/>
          </cell>
          <cell r="JP100" t="str">
            <v/>
          </cell>
          <cell r="JQ100" t="str">
            <v/>
          </cell>
          <cell r="JR100" t="str">
            <v/>
          </cell>
          <cell r="JS100" t="str">
            <v/>
          </cell>
          <cell r="JT100" t="str">
            <v/>
          </cell>
          <cell r="JU100" t="str">
            <v/>
          </cell>
          <cell r="JV100" t="str">
            <v/>
          </cell>
        </row>
        <row r="101">
          <cell r="A101" t="str">
            <v>Izlaz</v>
          </cell>
        </row>
        <row r="102">
          <cell r="A102" t="str">
            <v>Mirovina</v>
          </cell>
          <cell r="FG102" t="str">
            <v/>
          </cell>
          <cell r="FH102" t="str">
            <v/>
          </cell>
          <cell r="FI102" t="str">
            <v/>
          </cell>
          <cell r="FJ102" t="str">
            <v/>
          </cell>
          <cell r="FK102" t="str">
            <v/>
          </cell>
          <cell r="FL102" t="str">
            <v/>
          </cell>
          <cell r="FM102" t="str">
            <v/>
          </cell>
          <cell r="FN102" t="str">
            <v/>
          </cell>
          <cell r="FO102" t="str">
            <v/>
          </cell>
          <cell r="FP102" t="str">
            <v/>
          </cell>
          <cell r="FQ102" t="str">
            <v/>
          </cell>
          <cell r="FR102" t="str">
            <v/>
          </cell>
          <cell r="FS102" t="str">
            <v/>
          </cell>
          <cell r="FT102" t="str">
            <v/>
          </cell>
          <cell r="FU102" t="str">
            <v/>
          </cell>
          <cell r="FV102" t="str">
            <v/>
          </cell>
          <cell r="FW102" t="str">
            <v/>
          </cell>
          <cell r="FX102" t="str">
            <v/>
          </cell>
          <cell r="FY102" t="str">
            <v/>
          </cell>
          <cell r="FZ102" t="str">
            <v/>
          </cell>
          <cell r="GA102" t="str">
            <v/>
          </cell>
          <cell r="GB102" t="str">
            <v/>
          </cell>
          <cell r="GC102" t="str">
            <v/>
          </cell>
          <cell r="GD102" t="str">
            <v/>
          </cell>
          <cell r="GE102" t="str">
            <v/>
          </cell>
          <cell r="GF102" t="str">
            <v/>
          </cell>
          <cell r="GG102" t="str">
            <v/>
          </cell>
          <cell r="GH102" t="str">
            <v/>
          </cell>
          <cell r="GI102" t="str">
            <v/>
          </cell>
          <cell r="GJ102" t="str">
            <v/>
          </cell>
          <cell r="GK102" t="str">
            <v/>
          </cell>
          <cell r="GL102" t="str">
            <v/>
          </cell>
          <cell r="GM102" t="str">
            <v/>
          </cell>
          <cell r="GN102" t="str">
            <v/>
          </cell>
          <cell r="GO102" t="str">
            <v/>
          </cell>
          <cell r="GP102" t="str">
            <v/>
          </cell>
          <cell r="GQ102" t="str">
            <v/>
          </cell>
          <cell r="GR102" t="str">
            <v/>
          </cell>
          <cell r="GS102" t="str">
            <v/>
          </cell>
          <cell r="GT102" t="str">
            <v/>
          </cell>
          <cell r="GU102" t="str">
            <v/>
          </cell>
          <cell r="GV102" t="str">
            <v/>
          </cell>
          <cell r="GW102" t="str">
            <v/>
          </cell>
          <cell r="GX102" t="str">
            <v/>
          </cell>
          <cell r="GY102" t="str">
            <v/>
          </cell>
          <cell r="GZ102" t="str">
            <v/>
          </cell>
          <cell r="HA102" t="str">
            <v/>
          </cell>
          <cell r="HB102" t="str">
            <v/>
          </cell>
          <cell r="HC102" t="str">
            <v/>
          </cell>
          <cell r="HD102" t="str">
            <v/>
          </cell>
          <cell r="HE102" t="str">
            <v/>
          </cell>
          <cell r="HF102" t="str">
            <v/>
          </cell>
          <cell r="HG102" t="str">
            <v/>
          </cell>
          <cell r="HH102" t="str">
            <v/>
          </cell>
          <cell r="HI102" t="str">
            <v/>
          </cell>
          <cell r="HJ102" t="str">
            <v/>
          </cell>
          <cell r="HK102" t="str">
            <v/>
          </cell>
          <cell r="HL102" t="str">
            <v/>
          </cell>
          <cell r="HM102" t="str">
            <v/>
          </cell>
          <cell r="HN102" t="str">
            <v/>
          </cell>
          <cell r="HO102" t="str">
            <v/>
          </cell>
          <cell r="HP102" t="str">
            <v/>
          </cell>
          <cell r="HQ102" t="str">
            <v/>
          </cell>
          <cell r="HR102" t="str">
            <v/>
          </cell>
          <cell r="HS102" t="str">
            <v/>
          </cell>
          <cell r="HT102" t="str">
            <v/>
          </cell>
          <cell r="HU102" t="str">
            <v/>
          </cell>
          <cell r="HV102" t="str">
            <v/>
          </cell>
          <cell r="HW102" t="str">
            <v/>
          </cell>
          <cell r="HX102" t="str">
            <v/>
          </cell>
          <cell r="HY102" t="str">
            <v/>
          </cell>
          <cell r="HZ102" t="str">
            <v/>
          </cell>
          <cell r="IA102" t="str">
            <v/>
          </cell>
          <cell r="IB102" t="str">
            <v/>
          </cell>
          <cell r="IC102" t="str">
            <v/>
          </cell>
          <cell r="ID102" t="str">
            <v/>
          </cell>
          <cell r="IE102" t="str">
            <v/>
          </cell>
          <cell r="IF102" t="str">
            <v/>
          </cell>
          <cell r="IG102" t="str">
            <v/>
          </cell>
          <cell r="IH102" t="str">
            <v/>
          </cell>
          <cell r="II102" t="str">
            <v/>
          </cell>
          <cell r="IJ102" t="str">
            <v/>
          </cell>
          <cell r="IK102" t="str">
            <v/>
          </cell>
          <cell r="IL102" t="str">
            <v/>
          </cell>
          <cell r="IM102" t="str">
            <v/>
          </cell>
          <cell r="IN102" t="str">
            <v/>
          </cell>
          <cell r="IO102" t="str">
            <v/>
          </cell>
          <cell r="IP102" t="str">
            <v/>
          </cell>
          <cell r="IQ102" t="str">
            <v/>
          </cell>
          <cell r="IR102" t="str">
            <v/>
          </cell>
          <cell r="IS102" t="str">
            <v/>
          </cell>
          <cell r="IT102" t="str">
            <v/>
          </cell>
          <cell r="IU102" t="str">
            <v/>
          </cell>
          <cell r="IV102" t="str">
            <v/>
          </cell>
          <cell r="IW102" t="str">
            <v/>
          </cell>
          <cell r="IX102" t="str">
            <v/>
          </cell>
          <cell r="IY102" t="str">
            <v/>
          </cell>
          <cell r="IZ102" t="str">
            <v/>
          </cell>
          <cell r="JA102" t="str">
            <v/>
          </cell>
          <cell r="JB102" t="str">
            <v/>
          </cell>
          <cell r="JC102" t="str">
            <v/>
          </cell>
          <cell r="JD102" t="str">
            <v/>
          </cell>
          <cell r="JE102" t="str">
            <v/>
          </cell>
          <cell r="JF102" t="str">
            <v/>
          </cell>
          <cell r="JG102" t="str">
            <v/>
          </cell>
          <cell r="JH102" t="str">
            <v/>
          </cell>
          <cell r="JI102" t="str">
            <v/>
          </cell>
          <cell r="JJ102" t="str">
            <v/>
          </cell>
          <cell r="JK102" t="str">
            <v/>
          </cell>
          <cell r="JL102" t="str">
            <v/>
          </cell>
          <cell r="JM102" t="str">
            <v/>
          </cell>
          <cell r="JN102" t="str">
            <v/>
          </cell>
          <cell r="JO102" t="str">
            <v/>
          </cell>
          <cell r="JP102" t="str">
            <v/>
          </cell>
          <cell r="JQ102" t="str">
            <v/>
          </cell>
          <cell r="JR102" t="str">
            <v/>
          </cell>
          <cell r="JS102" t="str">
            <v/>
          </cell>
          <cell r="JT102" t="str">
            <v/>
          </cell>
          <cell r="JU102" t="str">
            <v/>
          </cell>
          <cell r="JV102" t="str">
            <v/>
          </cell>
        </row>
        <row r="103">
          <cell r="A103" t="str">
            <v>UKUPNO</v>
          </cell>
          <cell r="B103">
            <v>0</v>
          </cell>
          <cell r="C103">
            <v>0</v>
          </cell>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1</v>
          </cell>
          <cell r="AC103">
            <v>1</v>
          </cell>
          <cell r="AD103">
            <v>0.99999999999999989</v>
          </cell>
          <cell r="AE103">
            <v>1</v>
          </cell>
          <cell r="AF103">
            <v>1</v>
          </cell>
          <cell r="AG103">
            <v>0.99999999999999989</v>
          </cell>
          <cell r="AH103">
            <v>1</v>
          </cell>
          <cell r="AI103">
            <v>0.99999999999999989</v>
          </cell>
          <cell r="AJ103">
            <v>1</v>
          </cell>
          <cell r="AK103">
            <v>1</v>
          </cell>
          <cell r="AL103">
            <v>1</v>
          </cell>
          <cell r="AM103">
            <v>1</v>
          </cell>
          <cell r="AN103">
            <v>1</v>
          </cell>
          <cell r="AO103">
            <v>1</v>
          </cell>
          <cell r="AP103">
            <v>1</v>
          </cell>
          <cell r="AQ103">
            <v>1</v>
          </cell>
          <cell r="AR103">
            <v>1</v>
          </cell>
          <cell r="AS103">
            <v>1</v>
          </cell>
          <cell r="AT103">
            <v>0.99999999999999989</v>
          </cell>
          <cell r="AU103">
            <v>1</v>
          </cell>
          <cell r="AV103">
            <v>1</v>
          </cell>
          <cell r="AW103">
            <v>0.99999999999999989</v>
          </cell>
          <cell r="AX103">
            <v>1</v>
          </cell>
          <cell r="AY103">
            <v>1</v>
          </cell>
          <cell r="AZ103">
            <v>1</v>
          </cell>
          <cell r="BA103">
            <v>1</v>
          </cell>
          <cell r="BB103">
            <v>1</v>
          </cell>
          <cell r="BC103">
            <v>1</v>
          </cell>
          <cell r="BD103">
            <v>0.99999999999999989</v>
          </cell>
          <cell r="BE103">
            <v>1</v>
          </cell>
          <cell r="BF103">
            <v>1</v>
          </cell>
          <cell r="BG103">
            <v>1</v>
          </cell>
          <cell r="BH103">
            <v>0.99999999999999989</v>
          </cell>
          <cell r="BI103">
            <v>1.0000000000000002</v>
          </cell>
          <cell r="BJ103">
            <v>0.99999999999999989</v>
          </cell>
          <cell r="BK103">
            <v>0.99999999999999989</v>
          </cell>
          <cell r="BL103">
            <v>1</v>
          </cell>
          <cell r="BM103">
            <v>0.99999999999999989</v>
          </cell>
          <cell r="BN103">
            <v>1</v>
          </cell>
          <cell r="BO103">
            <v>1</v>
          </cell>
          <cell r="BP103">
            <v>0.99999999999999989</v>
          </cell>
          <cell r="BQ103">
            <v>1</v>
          </cell>
          <cell r="BR103">
            <v>1</v>
          </cell>
          <cell r="BS103">
            <v>1</v>
          </cell>
          <cell r="BT103">
            <v>1</v>
          </cell>
          <cell r="BU103">
            <v>1</v>
          </cell>
          <cell r="BV103">
            <v>1</v>
          </cell>
          <cell r="BW103">
            <v>1</v>
          </cell>
          <cell r="BX103">
            <v>1</v>
          </cell>
          <cell r="BY103">
            <v>0.99999999999999978</v>
          </cell>
          <cell r="BZ103">
            <v>1</v>
          </cell>
          <cell r="CA103">
            <v>1</v>
          </cell>
          <cell r="CB103">
            <v>1.0000000000000002</v>
          </cell>
          <cell r="CC103">
            <v>1</v>
          </cell>
          <cell r="CD103">
            <v>1.0000000000000002</v>
          </cell>
          <cell r="CE103">
            <v>1.0000000000000002</v>
          </cell>
          <cell r="CF103">
            <v>1.0000000000000002</v>
          </cell>
          <cell r="CG103">
            <v>1</v>
          </cell>
          <cell r="CH103">
            <v>1</v>
          </cell>
          <cell r="CI103">
            <v>0.99999999999999989</v>
          </cell>
          <cell r="CJ103">
            <v>0.99999999999999989</v>
          </cell>
          <cell r="CK103">
            <v>1.0000000000000002</v>
          </cell>
          <cell r="CL103">
            <v>0.99999999999999989</v>
          </cell>
          <cell r="CM103">
            <v>1</v>
          </cell>
          <cell r="CN103">
            <v>1</v>
          </cell>
          <cell r="CO103">
            <v>0.99999999999999989</v>
          </cell>
          <cell r="CP103">
            <v>1</v>
          </cell>
          <cell r="CQ103">
            <v>1</v>
          </cell>
          <cell r="CR103">
            <v>1</v>
          </cell>
          <cell r="CS103">
            <v>1</v>
          </cell>
          <cell r="CT103">
            <v>0.99999999999999978</v>
          </cell>
          <cell r="CU103">
            <v>1</v>
          </cell>
          <cell r="CV103">
            <v>1</v>
          </cell>
          <cell r="CW103">
            <v>1</v>
          </cell>
          <cell r="CX103">
            <v>1</v>
          </cell>
          <cell r="CY103">
            <v>1.0000000000000002</v>
          </cell>
          <cell r="CZ103">
            <v>0.99999999999999989</v>
          </cell>
          <cell r="DA103">
            <v>1</v>
          </cell>
          <cell r="DB103">
            <v>1.0000000000000002</v>
          </cell>
          <cell r="DC103">
            <v>0.99999999999999989</v>
          </cell>
          <cell r="DD103">
            <v>0.99999999999999989</v>
          </cell>
          <cell r="DE103">
            <v>1</v>
          </cell>
          <cell r="DF103">
            <v>1</v>
          </cell>
          <cell r="DG103">
            <v>1</v>
          </cell>
          <cell r="DH103">
            <v>1</v>
          </cell>
          <cell r="DI103">
            <v>1</v>
          </cell>
          <cell r="DJ103">
            <v>1</v>
          </cell>
          <cell r="DK103">
            <v>1</v>
          </cell>
          <cell r="DL103">
            <v>1</v>
          </cell>
          <cell r="DM103">
            <v>0.99999999999999989</v>
          </cell>
          <cell r="DN103">
            <v>0.99999999999999989</v>
          </cell>
          <cell r="DO103">
            <v>1</v>
          </cell>
          <cell r="DP103">
            <v>1</v>
          </cell>
          <cell r="DQ103">
            <v>0.99999999999999989</v>
          </cell>
          <cell r="DR103">
            <v>1</v>
          </cell>
          <cell r="DS103">
            <v>1</v>
          </cell>
          <cell r="DT103">
            <v>1</v>
          </cell>
          <cell r="DU103">
            <v>1</v>
          </cell>
          <cell r="DV103">
            <v>1.0000000000000002</v>
          </cell>
          <cell r="DW103">
            <v>1</v>
          </cell>
          <cell r="DX103">
            <v>0.99999999999999989</v>
          </cell>
          <cell r="DY103">
            <v>1</v>
          </cell>
          <cell r="DZ103">
            <v>1</v>
          </cell>
          <cell r="EA103">
            <v>1</v>
          </cell>
          <cell r="EB103">
            <v>0.99999999999999989</v>
          </cell>
          <cell r="EC103">
            <v>1</v>
          </cell>
          <cell r="ED103">
            <v>1</v>
          </cell>
          <cell r="EE103">
            <v>1</v>
          </cell>
          <cell r="EF103">
            <v>1</v>
          </cell>
          <cell r="EG103">
            <v>1</v>
          </cell>
          <cell r="EH103">
            <v>1.0000000000000002</v>
          </cell>
          <cell r="EI103">
            <v>1</v>
          </cell>
          <cell r="EJ103">
            <v>1</v>
          </cell>
          <cell r="EK103">
            <v>1</v>
          </cell>
          <cell r="EL103">
            <v>1</v>
          </cell>
          <cell r="EM103">
            <v>1</v>
          </cell>
          <cell r="EN103">
            <v>1.0000000000000002</v>
          </cell>
          <cell r="EO103">
            <v>1</v>
          </cell>
          <cell r="EP103">
            <v>1</v>
          </cell>
          <cell r="EQ103">
            <v>1</v>
          </cell>
          <cell r="ER103">
            <v>0.99999999999999989</v>
          </cell>
          <cell r="ES103">
            <v>0.99999999999999989</v>
          </cell>
          <cell r="ET103">
            <v>1</v>
          </cell>
          <cell r="EU103">
            <v>1</v>
          </cell>
          <cell r="EV103">
            <v>1</v>
          </cell>
          <cell r="EW103">
            <v>1</v>
          </cell>
          <cell r="EX103">
            <v>1</v>
          </cell>
          <cell r="EY103">
            <v>1.0000000000000002</v>
          </cell>
          <cell r="EZ103">
            <v>1</v>
          </cell>
          <cell r="FA103">
            <v>1</v>
          </cell>
          <cell r="FB103">
            <v>1</v>
          </cell>
          <cell r="FC103">
            <v>1</v>
          </cell>
          <cell r="FD103">
            <v>0.99999999999999989</v>
          </cell>
          <cell r="FE103">
            <v>0.99999999999999978</v>
          </cell>
          <cell r="FF103">
            <v>0.99999999999999978</v>
          </cell>
          <cell r="FG103">
            <v>1</v>
          </cell>
          <cell r="FH103">
            <v>1</v>
          </cell>
          <cell r="FI103">
            <v>0.99999999999999989</v>
          </cell>
          <cell r="FJ103">
            <v>1.0000000000000002</v>
          </cell>
          <cell r="FK103">
            <v>1</v>
          </cell>
          <cell r="FL103">
            <v>1</v>
          </cell>
          <cell r="FM103">
            <v>1</v>
          </cell>
          <cell r="FN103">
            <v>0.99999999999999978</v>
          </cell>
          <cell r="FO103">
            <v>0.99999999999999967</v>
          </cell>
          <cell r="FP103">
            <v>1</v>
          </cell>
          <cell r="FQ103">
            <v>1.0000000000000002</v>
          </cell>
          <cell r="FR103">
            <v>1.0000000000000002</v>
          </cell>
          <cell r="FS103">
            <v>1</v>
          </cell>
          <cell r="FT103">
            <v>0.99999999999999978</v>
          </cell>
          <cell r="FU103">
            <v>0.99999999999999989</v>
          </cell>
          <cell r="FV103">
            <v>1</v>
          </cell>
          <cell r="FW103">
            <v>1</v>
          </cell>
          <cell r="FX103">
            <v>1</v>
          </cell>
          <cell r="FY103">
            <v>0.99751919273190537</v>
          </cell>
          <cell r="FZ103">
            <v>0</v>
          </cell>
          <cell r="GA103">
            <v>0</v>
          </cell>
          <cell r="GB103">
            <v>0</v>
          </cell>
          <cell r="GC103">
            <v>0</v>
          </cell>
          <cell r="GD103">
            <v>0</v>
          </cell>
          <cell r="GE103">
            <v>0</v>
          </cell>
          <cell r="GF103">
            <v>0</v>
          </cell>
          <cell r="GG103">
            <v>0</v>
          </cell>
          <cell r="GH103">
            <v>0</v>
          </cell>
          <cell r="GI103">
            <v>0</v>
          </cell>
          <cell r="GJ103">
            <v>0</v>
          </cell>
          <cell r="GK103">
            <v>0</v>
          </cell>
          <cell r="GL103">
            <v>0</v>
          </cell>
          <cell r="GM103">
            <v>0</v>
          </cell>
          <cell r="GN103">
            <v>0</v>
          </cell>
          <cell r="GO103">
            <v>0</v>
          </cell>
          <cell r="GP103">
            <v>0</v>
          </cell>
          <cell r="GQ103">
            <v>0</v>
          </cell>
          <cell r="GR103">
            <v>0</v>
          </cell>
          <cell r="GS103">
            <v>0</v>
          </cell>
          <cell r="GT103">
            <v>0</v>
          </cell>
          <cell r="GU103">
            <v>0</v>
          </cell>
          <cell r="GV103">
            <v>0</v>
          </cell>
          <cell r="GW103">
            <v>0</v>
          </cell>
          <cell r="GX103">
            <v>0</v>
          </cell>
          <cell r="GY103">
            <v>0</v>
          </cell>
          <cell r="GZ103">
            <v>0</v>
          </cell>
          <cell r="HA103">
            <v>0</v>
          </cell>
          <cell r="HB103">
            <v>0</v>
          </cell>
          <cell r="HC103">
            <v>0</v>
          </cell>
          <cell r="HD103">
            <v>0</v>
          </cell>
          <cell r="HE103">
            <v>0</v>
          </cell>
          <cell r="HF103">
            <v>0</v>
          </cell>
          <cell r="HG103">
            <v>0</v>
          </cell>
          <cell r="HH103">
            <v>0</v>
          </cell>
          <cell r="HI103">
            <v>0</v>
          </cell>
          <cell r="HJ103">
            <v>0</v>
          </cell>
          <cell r="HK103">
            <v>0</v>
          </cell>
          <cell r="HL103">
            <v>0</v>
          </cell>
          <cell r="HM103">
            <v>0</v>
          </cell>
          <cell r="HN103">
            <v>0</v>
          </cell>
          <cell r="HO103">
            <v>0</v>
          </cell>
          <cell r="HP103">
            <v>0</v>
          </cell>
          <cell r="HQ103">
            <v>0</v>
          </cell>
          <cell r="HR103">
            <v>0</v>
          </cell>
          <cell r="HS103">
            <v>0</v>
          </cell>
          <cell r="HT103">
            <v>0</v>
          </cell>
          <cell r="HU103">
            <v>0</v>
          </cell>
          <cell r="HV103">
            <v>0</v>
          </cell>
          <cell r="HW103">
            <v>0</v>
          </cell>
          <cell r="HX103">
            <v>0</v>
          </cell>
          <cell r="HY103">
            <v>0</v>
          </cell>
          <cell r="HZ103">
            <v>0</v>
          </cell>
          <cell r="IA103">
            <v>0</v>
          </cell>
          <cell r="IB103">
            <v>0</v>
          </cell>
          <cell r="IC103">
            <v>0</v>
          </cell>
          <cell r="ID103">
            <v>0</v>
          </cell>
          <cell r="IE103">
            <v>0</v>
          </cell>
          <cell r="IF103">
            <v>0</v>
          </cell>
          <cell r="IG103">
            <v>0</v>
          </cell>
          <cell r="IH103">
            <v>0</v>
          </cell>
          <cell r="II103">
            <v>0</v>
          </cell>
          <cell r="IJ103">
            <v>0</v>
          </cell>
          <cell r="IK103">
            <v>0</v>
          </cell>
          <cell r="IL103">
            <v>0</v>
          </cell>
          <cell r="IM103">
            <v>0</v>
          </cell>
          <cell r="IN103">
            <v>0</v>
          </cell>
          <cell r="IO103">
            <v>0</v>
          </cell>
          <cell r="IP103">
            <v>0</v>
          </cell>
          <cell r="IQ103">
            <v>0</v>
          </cell>
          <cell r="IR103">
            <v>0</v>
          </cell>
          <cell r="IS103">
            <v>0</v>
          </cell>
          <cell r="IT103">
            <v>0</v>
          </cell>
          <cell r="IU103">
            <v>0</v>
          </cell>
          <cell r="IV103">
            <v>0</v>
          </cell>
          <cell r="IW103">
            <v>0</v>
          </cell>
          <cell r="IX103">
            <v>0</v>
          </cell>
          <cell r="IY103">
            <v>0</v>
          </cell>
          <cell r="IZ103">
            <v>0</v>
          </cell>
          <cell r="JA103">
            <v>0</v>
          </cell>
          <cell r="JB103">
            <v>0</v>
          </cell>
          <cell r="JC103">
            <v>0</v>
          </cell>
          <cell r="JD103">
            <v>0</v>
          </cell>
          <cell r="JE103">
            <v>0</v>
          </cell>
          <cell r="JF103">
            <v>0</v>
          </cell>
          <cell r="JG103">
            <v>0</v>
          </cell>
          <cell r="JH103">
            <v>0</v>
          </cell>
          <cell r="JI103">
            <v>0</v>
          </cell>
          <cell r="JJ103">
            <v>0</v>
          </cell>
          <cell r="JK103">
            <v>0</v>
          </cell>
          <cell r="JL103">
            <v>0</v>
          </cell>
          <cell r="JM103">
            <v>0</v>
          </cell>
          <cell r="JN103">
            <v>0</v>
          </cell>
          <cell r="JO103">
            <v>0</v>
          </cell>
          <cell r="JP103">
            <v>0</v>
          </cell>
          <cell r="JQ103">
            <v>0</v>
          </cell>
          <cell r="JR103">
            <v>0</v>
          </cell>
          <cell r="JS103">
            <v>0</v>
          </cell>
          <cell r="JT103">
            <v>0</v>
          </cell>
          <cell r="JU103">
            <v>0</v>
          </cell>
          <cell r="JV103">
            <v>0</v>
          </cell>
        </row>
        <row r="104">
          <cell r="A104" t="str">
            <v>AZ Vip</v>
          </cell>
          <cell r="CL104">
            <v>0</v>
          </cell>
          <cell r="CM104">
            <v>0</v>
          </cell>
          <cell r="CN104">
            <v>0</v>
          </cell>
          <cell r="CO104">
            <v>0</v>
          </cell>
          <cell r="CP104">
            <v>0</v>
          </cell>
          <cell r="CQ104">
            <v>0</v>
          </cell>
          <cell r="CR104">
            <v>0</v>
          </cell>
          <cell r="CS104">
            <v>0</v>
          </cell>
          <cell r="CT104">
            <v>0</v>
          </cell>
          <cell r="CU104">
            <v>0</v>
          </cell>
          <cell r="CV104">
            <v>0</v>
          </cell>
          <cell r="CW104">
            <v>0</v>
          </cell>
          <cell r="CX104">
            <v>0</v>
          </cell>
          <cell r="CY104">
            <v>0</v>
          </cell>
          <cell r="CZ104">
            <v>0</v>
          </cell>
          <cell r="DA104">
            <v>1</v>
          </cell>
          <cell r="DB104">
            <v>0</v>
          </cell>
          <cell r="DC104">
            <v>0</v>
          </cell>
          <cell r="DD104">
            <v>0</v>
          </cell>
          <cell r="DE104">
            <v>0</v>
          </cell>
          <cell r="DF104">
            <v>0</v>
          </cell>
          <cell r="DG104">
            <v>0</v>
          </cell>
          <cell r="DH104">
            <v>0</v>
          </cell>
          <cell r="DI104">
            <v>0</v>
          </cell>
          <cell r="DJ104">
            <v>0</v>
          </cell>
          <cell r="DK104">
            <v>1</v>
          </cell>
          <cell r="DL104">
            <v>0</v>
          </cell>
          <cell r="DM104">
            <v>0</v>
          </cell>
          <cell r="DN104">
            <v>0</v>
          </cell>
          <cell r="DO104">
            <v>0</v>
          </cell>
          <cell r="DP104">
            <v>0</v>
          </cell>
          <cell r="DQ104">
            <v>0</v>
          </cell>
          <cell r="DR104">
            <v>0</v>
          </cell>
          <cell r="DS104">
            <v>0</v>
          </cell>
          <cell r="DT104">
            <v>0</v>
          </cell>
          <cell r="DU104">
            <v>0</v>
          </cell>
          <cell r="DV104">
            <v>0</v>
          </cell>
          <cell r="DW104">
            <v>0</v>
          </cell>
          <cell r="DX104">
            <v>0</v>
          </cell>
          <cell r="DY104">
            <v>0</v>
          </cell>
          <cell r="DZ104">
            <v>1</v>
          </cell>
          <cell r="EA104">
            <v>1</v>
          </cell>
          <cell r="EB104">
            <v>0</v>
          </cell>
          <cell r="EC104">
            <v>0</v>
          </cell>
          <cell r="ED104">
            <v>0</v>
          </cell>
          <cell r="EE104">
            <v>0</v>
          </cell>
          <cell r="EF104">
            <v>0</v>
          </cell>
          <cell r="EG104">
            <v>0</v>
          </cell>
          <cell r="EH104">
            <v>0</v>
          </cell>
          <cell r="EI104">
            <v>0</v>
          </cell>
          <cell r="EJ104">
            <v>0</v>
          </cell>
          <cell r="EK104">
            <v>0</v>
          </cell>
          <cell r="EL104">
            <v>1</v>
          </cell>
          <cell r="EM104">
            <v>0</v>
          </cell>
          <cell r="EN104">
            <v>0</v>
          </cell>
          <cell r="EO104">
            <v>0</v>
          </cell>
          <cell r="EP104">
            <v>0</v>
          </cell>
          <cell r="EQ104">
            <v>0</v>
          </cell>
        </row>
        <row r="105">
          <cell r="A105" t="str">
            <v>AZ Dalekovod</v>
          </cell>
          <cell r="CM105">
            <v>2</v>
          </cell>
          <cell r="CN105">
            <v>7</v>
          </cell>
          <cell r="CO105">
            <v>5</v>
          </cell>
          <cell r="CP105">
            <v>3</v>
          </cell>
          <cell r="CQ105">
            <v>3</v>
          </cell>
          <cell r="CR105">
            <v>1</v>
          </cell>
          <cell r="CS105">
            <v>3</v>
          </cell>
          <cell r="CT105">
            <v>2</v>
          </cell>
          <cell r="CU105">
            <v>3</v>
          </cell>
          <cell r="CV105">
            <v>1</v>
          </cell>
          <cell r="CW105">
            <v>4</v>
          </cell>
          <cell r="CX105">
            <v>9</v>
          </cell>
          <cell r="CY105">
            <v>1</v>
          </cell>
          <cell r="CZ105">
            <v>10</v>
          </cell>
          <cell r="DA105">
            <v>5</v>
          </cell>
          <cell r="DB105">
            <v>2</v>
          </cell>
          <cell r="DC105">
            <v>7</v>
          </cell>
          <cell r="DD105">
            <v>5</v>
          </cell>
          <cell r="DE105">
            <v>4</v>
          </cell>
          <cell r="DF105">
            <v>8</v>
          </cell>
          <cell r="DG105">
            <v>7</v>
          </cell>
          <cell r="DH105">
            <v>3</v>
          </cell>
          <cell r="DI105">
            <v>5</v>
          </cell>
          <cell r="DJ105">
            <v>6</v>
          </cell>
          <cell r="DK105">
            <v>17</v>
          </cell>
          <cell r="DL105">
            <v>9</v>
          </cell>
          <cell r="DM105">
            <v>3</v>
          </cell>
          <cell r="DN105">
            <v>3</v>
          </cell>
          <cell r="DO105">
            <v>2</v>
          </cell>
          <cell r="DP105">
            <v>3</v>
          </cell>
          <cell r="DQ105">
            <v>0</v>
          </cell>
          <cell r="DR105">
            <v>1</v>
          </cell>
          <cell r="DS105">
            <v>0</v>
          </cell>
          <cell r="DT105">
            <v>3</v>
          </cell>
          <cell r="DU105">
            <v>6</v>
          </cell>
          <cell r="DV105">
            <v>9</v>
          </cell>
          <cell r="DW105">
            <v>6</v>
          </cell>
          <cell r="DX105">
            <v>4</v>
          </cell>
          <cell r="DY105">
            <v>2</v>
          </cell>
          <cell r="DZ105">
            <v>7</v>
          </cell>
          <cell r="EA105">
            <v>2</v>
          </cell>
          <cell r="EB105">
            <v>4</v>
          </cell>
          <cell r="EC105">
            <v>5</v>
          </cell>
          <cell r="ED105">
            <v>5</v>
          </cell>
          <cell r="EE105">
            <v>3</v>
          </cell>
          <cell r="EF105">
            <v>2</v>
          </cell>
          <cell r="EG105">
            <v>1</v>
          </cell>
          <cell r="EH105">
            <v>0</v>
          </cell>
          <cell r="EI105">
            <v>6</v>
          </cell>
          <cell r="EJ105">
            <v>6</v>
          </cell>
          <cell r="EK105">
            <v>2</v>
          </cell>
          <cell r="EL105">
            <v>1</v>
          </cell>
          <cell r="EM105">
            <v>1</v>
          </cell>
          <cell r="EN105">
            <v>2</v>
          </cell>
          <cell r="EO105">
            <v>2</v>
          </cell>
          <cell r="EP105">
            <v>0</v>
          </cell>
          <cell r="EQ105">
            <v>5</v>
          </cell>
        </row>
        <row r="106">
          <cell r="A106" t="str">
            <v>AZ HKZP</v>
          </cell>
          <cell r="CL106">
            <v>1</v>
          </cell>
          <cell r="CM106">
            <v>4</v>
          </cell>
          <cell r="CN106">
            <v>1</v>
          </cell>
          <cell r="DT106">
            <v>3</v>
          </cell>
          <cell r="DU106">
            <v>3</v>
          </cell>
          <cell r="DV106">
            <v>1</v>
          </cell>
          <cell r="DW106">
            <v>10</v>
          </cell>
          <cell r="DX106">
            <v>6</v>
          </cell>
          <cell r="DY106">
            <v>4</v>
          </cell>
          <cell r="DZ106">
            <v>5</v>
          </cell>
          <cell r="EA106">
            <v>5</v>
          </cell>
          <cell r="EB106">
            <v>2</v>
          </cell>
          <cell r="EC106">
            <v>2</v>
          </cell>
          <cell r="ED106">
            <v>1</v>
          </cell>
          <cell r="EE106">
            <v>7</v>
          </cell>
          <cell r="EF106">
            <v>2</v>
          </cell>
          <cell r="EG106">
            <v>6</v>
          </cell>
          <cell r="EH106">
            <v>3</v>
          </cell>
          <cell r="EI106">
            <v>11</v>
          </cell>
          <cell r="EJ106">
            <v>8</v>
          </cell>
          <cell r="EK106">
            <v>6</v>
          </cell>
          <cell r="EL106">
            <v>4</v>
          </cell>
          <cell r="EM106">
            <v>2</v>
          </cell>
          <cell r="EN106">
            <v>1</v>
          </cell>
          <cell r="EO106">
            <v>4</v>
          </cell>
          <cell r="EP106">
            <v>2</v>
          </cell>
          <cell r="EQ106">
            <v>1</v>
          </cell>
        </row>
        <row r="107">
          <cell r="A107" t="str">
            <v>Croatia osiguranje</v>
          </cell>
        </row>
        <row r="108">
          <cell r="A108" t="str">
            <v>Erikson Nikola Tesla</v>
          </cell>
          <cell r="CL108">
            <v>0</v>
          </cell>
          <cell r="CM108">
            <v>0</v>
          </cell>
          <cell r="CN108">
            <v>0</v>
          </cell>
          <cell r="CO108">
            <v>0</v>
          </cell>
          <cell r="CP108">
            <v>0</v>
          </cell>
          <cell r="CQ108">
            <v>0</v>
          </cell>
          <cell r="CR108">
            <v>0</v>
          </cell>
          <cell r="CS108">
            <v>0</v>
          </cell>
          <cell r="CT108">
            <v>0</v>
          </cell>
          <cell r="CU108">
            <v>0</v>
          </cell>
          <cell r="CV108">
            <v>0</v>
          </cell>
          <cell r="CW108">
            <v>0</v>
          </cell>
          <cell r="CX108">
            <v>0</v>
          </cell>
          <cell r="CY108">
            <v>0</v>
          </cell>
          <cell r="CZ108">
            <v>0</v>
          </cell>
          <cell r="DA108">
            <v>1</v>
          </cell>
          <cell r="DB108">
            <v>0</v>
          </cell>
          <cell r="DC108">
            <v>0</v>
          </cell>
          <cell r="DD108">
            <v>0</v>
          </cell>
          <cell r="DE108">
            <v>0</v>
          </cell>
          <cell r="DF108">
            <v>0</v>
          </cell>
          <cell r="DG108">
            <v>0</v>
          </cell>
          <cell r="DH108">
            <v>0</v>
          </cell>
          <cell r="DI108">
            <v>0</v>
          </cell>
          <cell r="DJ108">
            <v>0</v>
          </cell>
          <cell r="DK108">
            <v>1</v>
          </cell>
          <cell r="DL108">
            <v>0</v>
          </cell>
          <cell r="DM108">
            <v>0</v>
          </cell>
          <cell r="DN108">
            <v>0</v>
          </cell>
          <cell r="DO108">
            <v>0</v>
          </cell>
          <cell r="DP108">
            <v>0</v>
          </cell>
          <cell r="DQ108">
            <v>0</v>
          </cell>
          <cell r="DR108">
            <v>0</v>
          </cell>
          <cell r="DS108">
            <v>0</v>
          </cell>
          <cell r="DT108">
            <v>0</v>
          </cell>
          <cell r="DU108">
            <v>0</v>
          </cell>
          <cell r="DV108">
            <v>0</v>
          </cell>
          <cell r="DW108">
            <v>0</v>
          </cell>
          <cell r="DX108">
            <v>0</v>
          </cell>
          <cell r="DY108">
            <v>0</v>
          </cell>
          <cell r="DZ108">
            <v>1</v>
          </cell>
          <cell r="EA108">
            <v>1</v>
          </cell>
          <cell r="EB108">
            <v>0</v>
          </cell>
          <cell r="EC108">
            <v>0</v>
          </cell>
          <cell r="ED108">
            <v>0</v>
          </cell>
          <cell r="EE108">
            <v>0</v>
          </cell>
          <cell r="EF108">
            <v>0</v>
          </cell>
          <cell r="EG108">
            <v>0</v>
          </cell>
          <cell r="EH108">
            <v>0</v>
          </cell>
          <cell r="EI108">
            <v>0</v>
          </cell>
          <cell r="EJ108">
            <v>0</v>
          </cell>
          <cell r="EK108">
            <v>0</v>
          </cell>
          <cell r="EL108">
            <v>1</v>
          </cell>
          <cell r="EM108">
            <v>0</v>
          </cell>
          <cell r="EN108">
            <v>0</v>
          </cell>
          <cell r="EO108">
            <v>0</v>
          </cell>
          <cell r="EP108">
            <v>0</v>
          </cell>
          <cell r="EQ108">
            <v>0</v>
          </cell>
        </row>
        <row r="109">
          <cell r="A109" t="str">
            <v>Hrvatski liječnički sindikat</v>
          </cell>
          <cell r="CM109">
            <v>2</v>
          </cell>
          <cell r="CN109">
            <v>7</v>
          </cell>
          <cell r="CO109">
            <v>5</v>
          </cell>
          <cell r="CP109">
            <v>3</v>
          </cell>
          <cell r="CQ109">
            <v>3</v>
          </cell>
          <cell r="CR109">
            <v>1</v>
          </cell>
          <cell r="CS109">
            <v>3</v>
          </cell>
          <cell r="CT109">
            <v>2</v>
          </cell>
          <cell r="CU109">
            <v>3</v>
          </cell>
          <cell r="CV109">
            <v>1</v>
          </cell>
          <cell r="CW109">
            <v>4</v>
          </cell>
          <cell r="CX109">
            <v>9</v>
          </cell>
          <cell r="CY109">
            <v>1</v>
          </cell>
          <cell r="CZ109">
            <v>10</v>
          </cell>
          <cell r="DA109">
            <v>5</v>
          </cell>
          <cell r="DB109">
            <v>2</v>
          </cell>
          <cell r="DC109">
            <v>7</v>
          </cell>
          <cell r="DD109">
            <v>5</v>
          </cell>
          <cell r="DE109">
            <v>4</v>
          </cell>
          <cell r="DF109">
            <v>8</v>
          </cell>
          <cell r="DG109">
            <v>7</v>
          </cell>
          <cell r="DH109">
            <v>3</v>
          </cell>
          <cell r="DI109">
            <v>5</v>
          </cell>
          <cell r="DJ109">
            <v>6</v>
          </cell>
          <cell r="DK109">
            <v>17</v>
          </cell>
          <cell r="DL109">
            <v>9</v>
          </cell>
          <cell r="DM109">
            <v>3</v>
          </cell>
          <cell r="DN109">
            <v>3</v>
          </cell>
          <cell r="DO109">
            <v>2</v>
          </cell>
          <cell r="DP109">
            <v>3</v>
          </cell>
          <cell r="DQ109">
            <v>0</v>
          </cell>
          <cell r="DR109">
            <v>1</v>
          </cell>
          <cell r="DS109">
            <v>0</v>
          </cell>
          <cell r="DT109">
            <v>3</v>
          </cell>
          <cell r="DU109">
            <v>6</v>
          </cell>
          <cell r="DV109">
            <v>9</v>
          </cell>
          <cell r="DW109">
            <v>6</v>
          </cell>
          <cell r="DX109">
            <v>4</v>
          </cell>
          <cell r="DY109">
            <v>2</v>
          </cell>
          <cell r="DZ109">
            <v>7</v>
          </cell>
          <cell r="EA109">
            <v>2</v>
          </cell>
          <cell r="EB109">
            <v>4</v>
          </cell>
          <cell r="EC109">
            <v>5</v>
          </cell>
          <cell r="ED109">
            <v>5</v>
          </cell>
          <cell r="EE109">
            <v>3</v>
          </cell>
          <cell r="EF109">
            <v>2</v>
          </cell>
          <cell r="EG109">
            <v>1</v>
          </cell>
          <cell r="EH109">
            <v>0</v>
          </cell>
          <cell r="EI109">
            <v>6</v>
          </cell>
          <cell r="EJ109">
            <v>6</v>
          </cell>
          <cell r="EK109">
            <v>2</v>
          </cell>
          <cell r="EL109">
            <v>1</v>
          </cell>
          <cell r="EM109">
            <v>1</v>
          </cell>
          <cell r="EN109">
            <v>2</v>
          </cell>
          <cell r="EO109">
            <v>2</v>
          </cell>
          <cell r="EP109">
            <v>0</v>
          </cell>
          <cell r="EQ109">
            <v>5</v>
          </cell>
        </row>
        <row r="110">
          <cell r="A110" t="str">
            <v>Sindikat pomoraca Hrvatske</v>
          </cell>
          <cell r="CL110">
            <v>1</v>
          </cell>
          <cell r="CM110">
            <v>4</v>
          </cell>
          <cell r="CN110">
            <v>1</v>
          </cell>
          <cell r="DT110">
            <v>3</v>
          </cell>
          <cell r="DU110">
            <v>3</v>
          </cell>
          <cell r="DV110">
            <v>1</v>
          </cell>
          <cell r="DW110">
            <v>10</v>
          </cell>
          <cell r="DX110">
            <v>6</v>
          </cell>
          <cell r="DY110">
            <v>4</v>
          </cell>
          <cell r="DZ110">
            <v>5</v>
          </cell>
          <cell r="EA110">
            <v>5</v>
          </cell>
          <cell r="EB110">
            <v>2</v>
          </cell>
          <cell r="EC110">
            <v>2</v>
          </cell>
          <cell r="ED110">
            <v>1</v>
          </cell>
          <cell r="EE110">
            <v>7</v>
          </cell>
          <cell r="EF110">
            <v>2</v>
          </cell>
          <cell r="EG110">
            <v>6</v>
          </cell>
          <cell r="EH110">
            <v>3</v>
          </cell>
          <cell r="EI110">
            <v>11</v>
          </cell>
          <cell r="EJ110">
            <v>8</v>
          </cell>
          <cell r="EK110">
            <v>6</v>
          </cell>
          <cell r="EL110">
            <v>4</v>
          </cell>
          <cell r="EM110">
            <v>2</v>
          </cell>
          <cell r="EN110">
            <v>1</v>
          </cell>
          <cell r="EO110">
            <v>4</v>
          </cell>
          <cell r="EP110">
            <v>2</v>
          </cell>
          <cell r="EQ110">
            <v>1</v>
          </cell>
        </row>
        <row r="111">
          <cell r="A111" t="str">
            <v>Novinar</v>
          </cell>
        </row>
        <row r="112">
          <cell r="A112" t="str">
            <v>ZDMF HEP grupe</v>
          </cell>
        </row>
        <row r="113">
          <cell r="A113" t="str">
            <v>T-HT</v>
          </cell>
        </row>
        <row r="114">
          <cell r="A114" t="str">
            <v>ZDMF T-Mobile</v>
          </cell>
        </row>
        <row r="115">
          <cell r="A115" t="str">
            <v>ZDMF SHŽ</v>
          </cell>
        </row>
        <row r="116">
          <cell r="A116" t="str">
            <v>ZDMF HAC</v>
          </cell>
        </row>
        <row r="117">
          <cell r="A117" t="str">
            <v>AZ Zagreb</v>
          </cell>
        </row>
        <row r="118">
          <cell r="A118" t="str">
            <v>ZDMF Cestarski</v>
          </cell>
        </row>
        <row r="119">
          <cell r="A119" t="str">
            <v>AZ Auto Hrvatska</v>
          </cell>
        </row>
        <row r="120">
          <cell r="A120" t="str">
            <v>AC Rijeka - Zagreb</v>
          </cell>
        </row>
        <row r="121">
          <cell r="A121" t="str">
            <v>AZ ZABA</v>
          </cell>
        </row>
        <row r="122">
          <cell r="A122" t="str">
            <v>Raiffeisen ZDMF</v>
          </cell>
        </row>
        <row r="123">
          <cell r="A123" t="str">
            <v>Erste ZDMF</v>
          </cell>
        </row>
        <row r="124">
          <cell r="A124">
            <v>0</v>
          </cell>
        </row>
        <row r="125">
          <cell r="A125" t="str">
            <v>AZ ZABA</v>
          </cell>
        </row>
        <row r="126">
          <cell r="A126" t="str">
            <v>Ukupno</v>
          </cell>
          <cell r="B126">
            <v>0</v>
          </cell>
          <cell r="C126">
            <v>0</v>
          </cell>
          <cell r="D126">
            <v>0</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I126">
            <v>0</v>
          </cell>
          <cell r="BJ126">
            <v>0</v>
          </cell>
          <cell r="BK126">
            <v>0</v>
          </cell>
          <cell r="BL126">
            <v>0</v>
          </cell>
          <cell r="BM126">
            <v>0</v>
          </cell>
          <cell r="BN126">
            <v>0</v>
          </cell>
          <cell r="BO126">
            <v>0</v>
          </cell>
          <cell r="BP126">
            <v>0</v>
          </cell>
          <cell r="BQ126">
            <v>0</v>
          </cell>
          <cell r="BR126">
            <v>0</v>
          </cell>
          <cell r="BS126">
            <v>0</v>
          </cell>
          <cell r="BT126">
            <v>0</v>
          </cell>
          <cell r="BU126">
            <v>0</v>
          </cell>
          <cell r="BV126">
            <v>0</v>
          </cell>
          <cell r="BW126">
            <v>0</v>
          </cell>
          <cell r="BX126">
            <v>0</v>
          </cell>
          <cell r="BY126">
            <v>0</v>
          </cell>
          <cell r="BZ126">
            <v>0</v>
          </cell>
          <cell r="CA126">
            <v>0</v>
          </cell>
          <cell r="CB126">
            <v>0</v>
          </cell>
          <cell r="CC126">
            <v>0</v>
          </cell>
          <cell r="CD126">
            <v>0</v>
          </cell>
          <cell r="CE126">
            <v>0</v>
          </cell>
          <cell r="CF126">
            <v>0</v>
          </cell>
          <cell r="CG126">
            <v>0</v>
          </cell>
          <cell r="CH126">
            <v>0</v>
          </cell>
          <cell r="CI126">
            <v>0</v>
          </cell>
          <cell r="CJ126">
            <v>0</v>
          </cell>
          <cell r="CK126">
            <v>0</v>
          </cell>
          <cell r="CL126">
            <v>1</v>
          </cell>
          <cell r="CM126">
            <v>6</v>
          </cell>
          <cell r="CN126">
            <v>8</v>
          </cell>
          <cell r="CO126">
            <v>5</v>
          </cell>
          <cell r="CP126">
            <v>3</v>
          </cell>
          <cell r="CQ126">
            <v>3</v>
          </cell>
          <cell r="CR126">
            <v>1</v>
          </cell>
          <cell r="CS126">
            <v>3</v>
          </cell>
          <cell r="CT126">
            <v>2</v>
          </cell>
          <cell r="CU126">
            <v>3</v>
          </cell>
          <cell r="CV126">
            <v>1</v>
          </cell>
          <cell r="CW126">
            <v>4</v>
          </cell>
          <cell r="CX126">
            <v>9</v>
          </cell>
          <cell r="CY126">
            <v>1</v>
          </cell>
          <cell r="CZ126">
            <v>10</v>
          </cell>
          <cell r="DA126">
            <v>6</v>
          </cell>
          <cell r="DB126">
            <v>2</v>
          </cell>
          <cell r="DC126">
            <v>7</v>
          </cell>
          <cell r="DD126">
            <v>5</v>
          </cell>
          <cell r="DE126">
            <v>4</v>
          </cell>
          <cell r="DF126">
            <v>8</v>
          </cell>
          <cell r="DG126">
            <v>7</v>
          </cell>
          <cell r="DH126">
            <v>3</v>
          </cell>
          <cell r="DI126">
            <v>5</v>
          </cell>
          <cell r="DJ126">
            <v>6</v>
          </cell>
          <cell r="DK126">
            <v>18</v>
          </cell>
          <cell r="DL126">
            <v>9</v>
          </cell>
          <cell r="DM126">
            <v>3</v>
          </cell>
          <cell r="DN126">
            <v>3</v>
          </cell>
          <cell r="DO126">
            <v>2</v>
          </cell>
          <cell r="DP126">
            <v>3</v>
          </cell>
          <cell r="DQ126">
            <v>0</v>
          </cell>
          <cell r="DR126">
            <v>1</v>
          </cell>
          <cell r="DS126">
            <v>0</v>
          </cell>
          <cell r="DT126">
            <v>6</v>
          </cell>
          <cell r="DU126">
            <v>9</v>
          </cell>
          <cell r="DV126">
            <v>10</v>
          </cell>
          <cell r="DW126">
            <v>16</v>
          </cell>
          <cell r="DX126">
            <v>10</v>
          </cell>
          <cell r="DY126">
            <v>6</v>
          </cell>
          <cell r="DZ126">
            <v>13</v>
          </cell>
          <cell r="EA126">
            <v>8</v>
          </cell>
          <cell r="EB126">
            <v>6</v>
          </cell>
          <cell r="EC126">
            <v>7</v>
          </cell>
          <cell r="ED126">
            <v>6</v>
          </cell>
          <cell r="EE126">
            <v>10</v>
          </cell>
          <cell r="EF126">
            <v>4</v>
          </cell>
          <cell r="EG126">
            <v>7</v>
          </cell>
          <cell r="EH126">
            <v>3</v>
          </cell>
          <cell r="EI126">
            <v>17</v>
          </cell>
          <cell r="EJ126">
            <v>14</v>
          </cell>
          <cell r="EK126">
            <v>8</v>
          </cell>
          <cell r="EL126">
            <v>6</v>
          </cell>
          <cell r="EM126">
            <v>3</v>
          </cell>
          <cell r="EN126">
            <v>3</v>
          </cell>
          <cell r="EO126">
            <v>6</v>
          </cell>
          <cell r="EP126">
            <v>2</v>
          </cell>
          <cell r="EQ126">
            <v>6</v>
          </cell>
          <cell r="ER126">
            <v>0</v>
          </cell>
          <cell r="ES126">
            <v>0</v>
          </cell>
          <cell r="ET126">
            <v>0</v>
          </cell>
          <cell r="EU126">
            <v>0</v>
          </cell>
          <cell r="EV126">
            <v>0</v>
          </cell>
          <cell r="EW126">
            <v>0</v>
          </cell>
          <cell r="EX126">
            <v>0</v>
          </cell>
          <cell r="EY126">
            <v>0</v>
          </cell>
          <cell r="EZ126">
            <v>0</v>
          </cell>
          <cell r="FA126">
            <v>0</v>
          </cell>
          <cell r="FB126">
            <v>0</v>
          </cell>
          <cell r="FC126">
            <v>0</v>
          </cell>
          <cell r="FD126">
            <v>0</v>
          </cell>
          <cell r="FE126">
            <v>0</v>
          </cell>
          <cell r="FF126">
            <v>0</v>
          </cell>
        </row>
        <row r="127">
          <cell r="A127" t="str">
            <v>Erste ZDMF</v>
          </cell>
        </row>
        <row r="128">
          <cell r="A128" t="str">
            <v>Smrti</v>
          </cell>
        </row>
        <row r="129">
          <cell r="A129" t="str">
            <v>NESTLE ZDMF</v>
          </cell>
        </row>
        <row r="130">
          <cell r="A130" t="str">
            <v>AZ Vip</v>
          </cell>
          <cell r="CL130">
            <v>0</v>
          </cell>
          <cell r="CM130">
            <v>0</v>
          </cell>
          <cell r="CN130">
            <v>0</v>
          </cell>
          <cell r="CO130">
            <v>0</v>
          </cell>
          <cell r="CP130">
            <v>0</v>
          </cell>
          <cell r="CQ130">
            <v>0</v>
          </cell>
          <cell r="CR130">
            <v>0</v>
          </cell>
          <cell r="CS130">
            <v>0</v>
          </cell>
          <cell r="CT130">
            <v>0</v>
          </cell>
          <cell r="CU130">
            <v>0</v>
          </cell>
          <cell r="CV130">
            <v>0</v>
          </cell>
          <cell r="CW130">
            <v>0</v>
          </cell>
          <cell r="CX130">
            <v>0</v>
          </cell>
          <cell r="CY130">
            <v>0</v>
          </cell>
          <cell r="CZ130">
            <v>0</v>
          </cell>
          <cell r="DA130">
            <v>0</v>
          </cell>
          <cell r="DB130">
            <v>0</v>
          </cell>
          <cell r="DC130">
            <v>0</v>
          </cell>
          <cell r="DD130">
            <v>0</v>
          </cell>
          <cell r="DE130">
            <v>0</v>
          </cell>
          <cell r="DF130">
            <v>0</v>
          </cell>
          <cell r="DG130">
            <v>0</v>
          </cell>
          <cell r="DH130">
            <v>0</v>
          </cell>
          <cell r="DI130">
            <v>0</v>
          </cell>
          <cell r="DJ130">
            <v>0</v>
          </cell>
          <cell r="DK130">
            <v>0</v>
          </cell>
          <cell r="DL130">
            <v>0</v>
          </cell>
          <cell r="DM130">
            <v>0</v>
          </cell>
          <cell r="DN130">
            <v>0</v>
          </cell>
          <cell r="DO130">
            <v>0</v>
          </cell>
          <cell r="DP130">
            <v>0</v>
          </cell>
          <cell r="DQ130">
            <v>0</v>
          </cell>
          <cell r="DR130">
            <v>0</v>
          </cell>
          <cell r="DS130">
            <v>0</v>
          </cell>
          <cell r="DT130">
            <v>0</v>
          </cell>
          <cell r="DU130">
            <v>0</v>
          </cell>
          <cell r="DV130">
            <v>0</v>
          </cell>
          <cell r="DW130">
            <v>0</v>
          </cell>
          <cell r="DX130">
            <v>0</v>
          </cell>
          <cell r="DY130">
            <v>0</v>
          </cell>
          <cell r="DZ130">
            <v>0</v>
          </cell>
          <cell r="EA130">
            <v>0</v>
          </cell>
          <cell r="EB130">
            <v>0</v>
          </cell>
          <cell r="EC130">
            <v>0</v>
          </cell>
          <cell r="ED130">
            <v>0</v>
          </cell>
          <cell r="EE130">
            <v>0</v>
          </cell>
          <cell r="EF130">
            <v>0</v>
          </cell>
          <cell r="EG130">
            <v>0</v>
          </cell>
          <cell r="EH130">
            <v>0</v>
          </cell>
          <cell r="EI130">
            <v>0</v>
          </cell>
          <cell r="EJ130">
            <v>0</v>
          </cell>
          <cell r="EK130">
            <v>0</v>
          </cell>
          <cell r="EL130">
            <v>0</v>
          </cell>
          <cell r="EM130">
            <v>0</v>
          </cell>
          <cell r="EN130">
            <v>0</v>
          </cell>
          <cell r="EO130">
            <v>0</v>
          </cell>
          <cell r="EP130">
            <v>0</v>
          </cell>
          <cell r="EQ130">
            <v>0</v>
          </cell>
        </row>
        <row r="131">
          <cell r="A131" t="str">
            <v>AZ Dalekovod</v>
          </cell>
          <cell r="B131">
            <v>0</v>
          </cell>
          <cell r="C131">
            <v>0</v>
          </cell>
          <cell r="D131">
            <v>0</v>
          </cell>
          <cell r="E131">
            <v>0</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0</v>
          </cell>
          <cell r="AW131">
            <v>0</v>
          </cell>
          <cell r="AX131">
            <v>0</v>
          </cell>
          <cell r="AY131">
            <v>0</v>
          </cell>
          <cell r="AZ131">
            <v>0</v>
          </cell>
          <cell r="BA131">
            <v>0</v>
          </cell>
          <cell r="BB131">
            <v>0</v>
          </cell>
          <cell r="BC131">
            <v>0</v>
          </cell>
          <cell r="BD131">
            <v>0</v>
          </cell>
          <cell r="BE131">
            <v>0</v>
          </cell>
          <cell r="BF131">
            <v>0</v>
          </cell>
          <cell r="BG131">
            <v>0</v>
          </cell>
          <cell r="BH131">
            <v>0</v>
          </cell>
          <cell r="BI131">
            <v>0</v>
          </cell>
          <cell r="BJ131">
            <v>0</v>
          </cell>
          <cell r="BK131">
            <v>0</v>
          </cell>
          <cell r="BL131">
            <v>0</v>
          </cell>
          <cell r="BM131">
            <v>0</v>
          </cell>
          <cell r="BN131">
            <v>0</v>
          </cell>
          <cell r="BO131">
            <v>0</v>
          </cell>
          <cell r="BP131">
            <v>0</v>
          </cell>
          <cell r="BQ131">
            <v>0</v>
          </cell>
          <cell r="BR131">
            <v>0</v>
          </cell>
          <cell r="BS131">
            <v>0</v>
          </cell>
          <cell r="BT131">
            <v>0</v>
          </cell>
          <cell r="BU131">
            <v>0</v>
          </cell>
          <cell r="BV131">
            <v>0</v>
          </cell>
          <cell r="BW131">
            <v>0</v>
          </cell>
          <cell r="BX131">
            <v>0</v>
          </cell>
          <cell r="BY131">
            <v>0</v>
          </cell>
          <cell r="BZ131">
            <v>0</v>
          </cell>
          <cell r="CA131">
            <v>0</v>
          </cell>
          <cell r="CB131">
            <v>0</v>
          </cell>
          <cell r="CC131">
            <v>0</v>
          </cell>
          <cell r="CD131">
            <v>0</v>
          </cell>
          <cell r="CE131">
            <v>0</v>
          </cell>
          <cell r="CF131">
            <v>0</v>
          </cell>
          <cell r="CG131">
            <v>0</v>
          </cell>
          <cell r="CH131">
            <v>0</v>
          </cell>
          <cell r="CI131">
            <v>0</v>
          </cell>
          <cell r="CJ131">
            <v>0</v>
          </cell>
          <cell r="CK131">
            <v>0</v>
          </cell>
          <cell r="CL131">
            <v>1</v>
          </cell>
          <cell r="CM131">
            <v>0</v>
          </cell>
          <cell r="CN131">
            <v>1</v>
          </cell>
          <cell r="CO131">
            <v>0</v>
          </cell>
          <cell r="CP131">
            <v>0</v>
          </cell>
          <cell r="CQ131">
            <v>0</v>
          </cell>
          <cell r="CR131">
            <v>0</v>
          </cell>
          <cell r="CS131">
            <v>0</v>
          </cell>
          <cell r="CT131">
            <v>0</v>
          </cell>
          <cell r="CU131">
            <v>0</v>
          </cell>
          <cell r="CV131">
            <v>0</v>
          </cell>
          <cell r="CW131">
            <v>0</v>
          </cell>
          <cell r="CX131">
            <v>0</v>
          </cell>
          <cell r="CY131">
            <v>0</v>
          </cell>
          <cell r="CZ131">
            <v>1</v>
          </cell>
          <cell r="DA131">
            <v>0</v>
          </cell>
          <cell r="DB131">
            <v>1</v>
          </cell>
          <cell r="DC131">
            <v>0</v>
          </cell>
          <cell r="DD131">
            <v>0</v>
          </cell>
          <cell r="DE131">
            <v>0</v>
          </cell>
          <cell r="DF131">
            <v>1</v>
          </cell>
          <cell r="DG131">
            <v>0</v>
          </cell>
          <cell r="DH131">
            <v>0</v>
          </cell>
          <cell r="DI131">
            <v>1</v>
          </cell>
          <cell r="DJ131">
            <v>0</v>
          </cell>
          <cell r="DK131">
            <v>0</v>
          </cell>
          <cell r="DL131">
            <v>0</v>
          </cell>
          <cell r="DM131">
            <v>0</v>
          </cell>
          <cell r="DN131">
            <v>0</v>
          </cell>
          <cell r="DO131">
            <v>1</v>
          </cell>
          <cell r="DP131">
            <v>0</v>
          </cell>
          <cell r="DQ131">
            <v>0</v>
          </cell>
          <cell r="DR131">
            <v>0</v>
          </cell>
          <cell r="DS131">
            <v>0</v>
          </cell>
          <cell r="DT131">
            <v>0</v>
          </cell>
          <cell r="DU131">
            <v>0</v>
          </cell>
          <cell r="DV131">
            <v>0</v>
          </cell>
          <cell r="DW131">
            <v>0</v>
          </cell>
          <cell r="DX131">
            <v>0</v>
          </cell>
          <cell r="DY131">
            <v>0</v>
          </cell>
          <cell r="DZ131">
            <v>0</v>
          </cell>
          <cell r="EA131">
            <v>0</v>
          </cell>
          <cell r="EB131">
            <v>0</v>
          </cell>
          <cell r="EC131">
            <v>0</v>
          </cell>
          <cell r="ED131">
            <v>0</v>
          </cell>
          <cell r="EE131">
            <v>1</v>
          </cell>
          <cell r="EF131">
            <v>0</v>
          </cell>
          <cell r="EG131">
            <v>0</v>
          </cell>
          <cell r="EH131">
            <v>0</v>
          </cell>
          <cell r="EI131">
            <v>0</v>
          </cell>
          <cell r="EJ131">
            <v>0</v>
          </cell>
          <cell r="EK131">
            <v>0</v>
          </cell>
          <cell r="EL131">
            <v>1</v>
          </cell>
          <cell r="EM131">
            <v>0</v>
          </cell>
          <cell r="EN131">
            <v>0</v>
          </cell>
          <cell r="EO131">
            <v>0</v>
          </cell>
          <cell r="EP131">
            <v>0</v>
          </cell>
          <cell r="EQ131">
            <v>0</v>
          </cell>
          <cell r="ER131">
            <v>0</v>
          </cell>
          <cell r="ES131">
            <v>0</v>
          </cell>
          <cell r="ET131">
            <v>0</v>
          </cell>
          <cell r="EU131">
            <v>0</v>
          </cell>
          <cell r="EV131">
            <v>0</v>
          </cell>
          <cell r="EW131">
            <v>0</v>
          </cell>
          <cell r="EX131">
            <v>0</v>
          </cell>
          <cell r="EY131">
            <v>0</v>
          </cell>
          <cell r="EZ131">
            <v>0</v>
          </cell>
          <cell r="FA131">
            <v>0</v>
          </cell>
          <cell r="FB131">
            <v>0</v>
          </cell>
          <cell r="FC131">
            <v>0</v>
          </cell>
          <cell r="FD131">
            <v>0</v>
          </cell>
          <cell r="FE131">
            <v>0</v>
          </cell>
          <cell r="FF131">
            <v>0</v>
          </cell>
        </row>
        <row r="132">
          <cell r="A132" t="str">
            <v>AZ HKZP</v>
          </cell>
          <cell r="CL132">
            <v>0</v>
          </cell>
          <cell r="CM132">
            <v>0</v>
          </cell>
          <cell r="CN132">
            <v>0</v>
          </cell>
          <cell r="DT132">
            <v>0</v>
          </cell>
          <cell r="DU132">
            <v>0</v>
          </cell>
          <cell r="DV132">
            <v>0</v>
          </cell>
          <cell r="DW132">
            <v>1</v>
          </cell>
          <cell r="DX132">
            <v>0</v>
          </cell>
          <cell r="DY132">
            <v>0</v>
          </cell>
          <cell r="DZ132">
            <v>0</v>
          </cell>
          <cell r="EA132">
            <v>0</v>
          </cell>
          <cell r="EB132">
            <v>0</v>
          </cell>
          <cell r="EC132">
            <v>0</v>
          </cell>
          <cell r="ED132">
            <v>0</v>
          </cell>
          <cell r="EE132">
            <v>0</v>
          </cell>
          <cell r="EF132">
            <v>0</v>
          </cell>
          <cell r="EG132">
            <v>0</v>
          </cell>
          <cell r="EH132">
            <v>0</v>
          </cell>
          <cell r="EI132">
            <v>0</v>
          </cell>
          <cell r="EJ132">
            <v>0</v>
          </cell>
          <cell r="EK132">
            <v>0</v>
          </cell>
          <cell r="EL132">
            <v>0</v>
          </cell>
          <cell r="EM132">
            <v>0</v>
          </cell>
          <cell r="EN132">
            <v>0</v>
          </cell>
          <cell r="EO132">
            <v>0</v>
          </cell>
          <cell r="EP132">
            <v>0</v>
          </cell>
          <cell r="EQ132">
            <v>0</v>
          </cell>
        </row>
        <row r="133">
          <cell r="A133" t="str">
            <v>Croatia osiguranje</v>
          </cell>
        </row>
        <row r="134">
          <cell r="A134" t="str">
            <v>Erikson Nikola Tesla</v>
          </cell>
        </row>
        <row r="135">
          <cell r="A135" t="str">
            <v>Hrvatski liječnički sindikat</v>
          </cell>
          <cell r="CL135">
            <v>0</v>
          </cell>
          <cell r="CM135">
            <v>0</v>
          </cell>
          <cell r="CN135">
            <v>0</v>
          </cell>
          <cell r="CO135">
            <v>0</v>
          </cell>
          <cell r="CP135">
            <v>0</v>
          </cell>
          <cell r="CQ135">
            <v>0</v>
          </cell>
          <cell r="CR135">
            <v>0</v>
          </cell>
          <cell r="CS135">
            <v>0</v>
          </cell>
          <cell r="CT135">
            <v>0</v>
          </cell>
          <cell r="CU135">
            <v>0</v>
          </cell>
          <cell r="CV135">
            <v>0</v>
          </cell>
          <cell r="CW135">
            <v>0</v>
          </cell>
          <cell r="CX135">
            <v>0</v>
          </cell>
          <cell r="CY135">
            <v>0</v>
          </cell>
          <cell r="CZ135">
            <v>0</v>
          </cell>
          <cell r="DA135">
            <v>0</v>
          </cell>
          <cell r="DB135">
            <v>0</v>
          </cell>
          <cell r="DC135">
            <v>0</v>
          </cell>
          <cell r="DD135">
            <v>0</v>
          </cell>
          <cell r="DE135">
            <v>0</v>
          </cell>
          <cell r="DF135">
            <v>0</v>
          </cell>
          <cell r="DG135">
            <v>0</v>
          </cell>
          <cell r="DH135">
            <v>0</v>
          </cell>
          <cell r="DI135">
            <v>0</v>
          </cell>
          <cell r="DJ135">
            <v>0</v>
          </cell>
          <cell r="DK135">
            <v>0</v>
          </cell>
          <cell r="DL135">
            <v>0</v>
          </cell>
          <cell r="DM135">
            <v>0</v>
          </cell>
          <cell r="DN135">
            <v>0</v>
          </cell>
          <cell r="DO135">
            <v>0</v>
          </cell>
          <cell r="DP135">
            <v>0</v>
          </cell>
          <cell r="DQ135">
            <v>0</v>
          </cell>
          <cell r="DR135">
            <v>0</v>
          </cell>
          <cell r="DS135">
            <v>0</v>
          </cell>
          <cell r="DT135">
            <v>0</v>
          </cell>
          <cell r="DU135">
            <v>0</v>
          </cell>
          <cell r="DV135">
            <v>0</v>
          </cell>
          <cell r="DW135">
            <v>0</v>
          </cell>
          <cell r="DX135">
            <v>0</v>
          </cell>
          <cell r="DY135">
            <v>0</v>
          </cell>
          <cell r="DZ135">
            <v>0</v>
          </cell>
          <cell r="EA135">
            <v>0</v>
          </cell>
          <cell r="EB135">
            <v>0</v>
          </cell>
          <cell r="EC135">
            <v>0</v>
          </cell>
          <cell r="ED135">
            <v>0</v>
          </cell>
          <cell r="EE135">
            <v>0</v>
          </cell>
          <cell r="EF135">
            <v>0</v>
          </cell>
          <cell r="EG135">
            <v>0</v>
          </cell>
          <cell r="EH135">
            <v>0</v>
          </cell>
          <cell r="EI135">
            <v>0</v>
          </cell>
          <cell r="EJ135">
            <v>0</v>
          </cell>
          <cell r="EK135">
            <v>0</v>
          </cell>
          <cell r="EL135">
            <v>0</v>
          </cell>
          <cell r="EM135">
            <v>0</v>
          </cell>
          <cell r="EN135">
            <v>0</v>
          </cell>
          <cell r="EO135">
            <v>0</v>
          </cell>
          <cell r="EP135">
            <v>0</v>
          </cell>
          <cell r="EQ135">
            <v>0</v>
          </cell>
        </row>
        <row r="136">
          <cell r="A136" t="str">
            <v>Sindikat pomoraca Hrvatske</v>
          </cell>
          <cell r="CM136">
            <v>0</v>
          </cell>
          <cell r="CN136">
            <v>1</v>
          </cell>
          <cell r="CO136">
            <v>0</v>
          </cell>
          <cell r="CP136">
            <v>0</v>
          </cell>
          <cell r="CQ136">
            <v>0</v>
          </cell>
          <cell r="CR136">
            <v>0</v>
          </cell>
          <cell r="CS136">
            <v>0</v>
          </cell>
          <cell r="CT136">
            <v>0</v>
          </cell>
          <cell r="CU136">
            <v>0</v>
          </cell>
          <cell r="CV136">
            <v>0</v>
          </cell>
          <cell r="CW136">
            <v>0</v>
          </cell>
          <cell r="CX136">
            <v>0</v>
          </cell>
          <cell r="CY136">
            <v>0</v>
          </cell>
          <cell r="CZ136">
            <v>1</v>
          </cell>
          <cell r="DA136">
            <v>0</v>
          </cell>
          <cell r="DB136">
            <v>1</v>
          </cell>
          <cell r="DC136">
            <v>0</v>
          </cell>
          <cell r="DD136">
            <v>0</v>
          </cell>
          <cell r="DE136">
            <v>0</v>
          </cell>
          <cell r="DF136">
            <v>1</v>
          </cell>
          <cell r="DG136">
            <v>0</v>
          </cell>
          <cell r="DH136">
            <v>0</v>
          </cell>
          <cell r="DI136">
            <v>1</v>
          </cell>
          <cell r="DJ136">
            <v>0</v>
          </cell>
          <cell r="DK136">
            <v>0</v>
          </cell>
          <cell r="DL136">
            <v>0</v>
          </cell>
          <cell r="DM136">
            <v>0</v>
          </cell>
          <cell r="DN136">
            <v>0</v>
          </cell>
          <cell r="DO136">
            <v>1</v>
          </cell>
          <cell r="DP136">
            <v>0</v>
          </cell>
          <cell r="DQ136">
            <v>0</v>
          </cell>
          <cell r="DR136">
            <v>0</v>
          </cell>
          <cell r="DS136">
            <v>0</v>
          </cell>
          <cell r="DT136">
            <v>0</v>
          </cell>
          <cell r="DU136">
            <v>0</v>
          </cell>
          <cell r="DV136">
            <v>0</v>
          </cell>
          <cell r="DW136">
            <v>0</v>
          </cell>
          <cell r="DX136">
            <v>0</v>
          </cell>
          <cell r="DY136">
            <v>0</v>
          </cell>
          <cell r="DZ136">
            <v>0</v>
          </cell>
          <cell r="EA136">
            <v>0</v>
          </cell>
          <cell r="EB136">
            <v>0</v>
          </cell>
          <cell r="EC136">
            <v>0</v>
          </cell>
          <cell r="ED136">
            <v>0</v>
          </cell>
          <cell r="EE136">
            <v>1</v>
          </cell>
          <cell r="EF136">
            <v>0</v>
          </cell>
          <cell r="EG136">
            <v>0</v>
          </cell>
          <cell r="EH136">
            <v>0</v>
          </cell>
          <cell r="EI136">
            <v>0</v>
          </cell>
          <cell r="EJ136">
            <v>0</v>
          </cell>
          <cell r="EK136">
            <v>0</v>
          </cell>
          <cell r="EL136">
            <v>1</v>
          </cell>
          <cell r="EM136">
            <v>0</v>
          </cell>
          <cell r="EN136">
            <v>0</v>
          </cell>
          <cell r="EO136">
            <v>0</v>
          </cell>
          <cell r="EP136">
            <v>0</v>
          </cell>
          <cell r="EQ136">
            <v>0</v>
          </cell>
        </row>
        <row r="137">
          <cell r="A137" t="str">
            <v>Novinar</v>
          </cell>
          <cell r="CL137">
            <v>0</v>
          </cell>
          <cell r="CM137">
            <v>0</v>
          </cell>
          <cell r="CN137">
            <v>0</v>
          </cell>
          <cell r="DT137">
            <v>0</v>
          </cell>
          <cell r="DU137">
            <v>0</v>
          </cell>
          <cell r="DV137">
            <v>0</v>
          </cell>
          <cell r="DW137">
            <v>1</v>
          </cell>
          <cell r="DX137">
            <v>0</v>
          </cell>
          <cell r="DY137">
            <v>0</v>
          </cell>
          <cell r="DZ137">
            <v>0</v>
          </cell>
          <cell r="EA137">
            <v>0</v>
          </cell>
          <cell r="EB137">
            <v>0</v>
          </cell>
          <cell r="EC137">
            <v>0</v>
          </cell>
          <cell r="ED137">
            <v>0</v>
          </cell>
          <cell r="EE137">
            <v>0</v>
          </cell>
          <cell r="EF137">
            <v>0</v>
          </cell>
          <cell r="EG137">
            <v>0</v>
          </cell>
          <cell r="EH137">
            <v>0</v>
          </cell>
          <cell r="EI137">
            <v>0</v>
          </cell>
          <cell r="EJ137">
            <v>0</v>
          </cell>
          <cell r="EK137">
            <v>0</v>
          </cell>
          <cell r="EL137">
            <v>0</v>
          </cell>
          <cell r="EM137">
            <v>0</v>
          </cell>
          <cell r="EN137">
            <v>0</v>
          </cell>
          <cell r="EO137">
            <v>0</v>
          </cell>
          <cell r="EP137">
            <v>0</v>
          </cell>
          <cell r="EQ137">
            <v>0</v>
          </cell>
        </row>
        <row r="138">
          <cell r="A138" t="str">
            <v>ZDMF HEP grupe</v>
          </cell>
        </row>
        <row r="139">
          <cell r="A139" t="str">
            <v>T-HT</v>
          </cell>
        </row>
        <row r="140">
          <cell r="A140" t="str">
            <v>ZDMF T-Mobile</v>
          </cell>
        </row>
        <row r="141">
          <cell r="A141" t="str">
            <v>ZDMF SHŽ</v>
          </cell>
        </row>
        <row r="142">
          <cell r="A142" t="str">
            <v>ZDMF HAC</v>
          </cell>
        </row>
        <row r="143">
          <cell r="A143" t="str">
            <v>AZ Zagreb</v>
          </cell>
        </row>
        <row r="144">
          <cell r="A144" t="str">
            <v>ZDMF Cestarski</v>
          </cell>
        </row>
        <row r="145">
          <cell r="A145" t="str">
            <v>AZ Auto Hrvatska</v>
          </cell>
        </row>
        <row r="146">
          <cell r="A146" t="str">
            <v>AC Rijeka - Zagreb</v>
          </cell>
        </row>
        <row r="147">
          <cell r="A147" t="str">
            <v>AZ ZABA</v>
          </cell>
        </row>
        <row r="148">
          <cell r="A148" t="str">
            <v>Raiffeisen ZDMF</v>
          </cell>
        </row>
        <row r="149">
          <cell r="A149" t="str">
            <v>Erste ZDMF</v>
          </cell>
        </row>
        <row r="150">
          <cell r="A150">
            <v>0</v>
          </cell>
        </row>
        <row r="151">
          <cell r="A151" t="str">
            <v>AC Rijeka - Zagreb</v>
          </cell>
        </row>
        <row r="152">
          <cell r="A152" t="str">
            <v>Ukupno</v>
          </cell>
          <cell r="B152">
            <v>0</v>
          </cell>
          <cell r="C152">
            <v>0</v>
          </cell>
          <cell r="D152">
            <v>0</v>
          </cell>
          <cell r="E152">
            <v>0</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0</v>
          </cell>
          <cell r="BO152">
            <v>0</v>
          </cell>
          <cell r="BP152">
            <v>0</v>
          </cell>
          <cell r="BQ152">
            <v>0</v>
          </cell>
          <cell r="BR152">
            <v>0</v>
          </cell>
          <cell r="BS152">
            <v>0</v>
          </cell>
          <cell r="BT152">
            <v>0</v>
          </cell>
          <cell r="BU152">
            <v>0</v>
          </cell>
          <cell r="BV152">
            <v>0</v>
          </cell>
          <cell r="BW152">
            <v>0</v>
          </cell>
          <cell r="BX152">
            <v>0</v>
          </cell>
          <cell r="BY152">
            <v>0</v>
          </cell>
          <cell r="BZ152">
            <v>0</v>
          </cell>
          <cell r="CA152">
            <v>0</v>
          </cell>
          <cell r="CB152">
            <v>0</v>
          </cell>
          <cell r="CC152">
            <v>0</v>
          </cell>
          <cell r="CD152">
            <v>0</v>
          </cell>
          <cell r="CE152">
            <v>0</v>
          </cell>
          <cell r="CF152">
            <v>0</v>
          </cell>
          <cell r="CG152">
            <v>0</v>
          </cell>
          <cell r="CH152">
            <v>0</v>
          </cell>
          <cell r="CI152">
            <v>0</v>
          </cell>
          <cell r="CJ152">
            <v>0</v>
          </cell>
          <cell r="CK152">
            <v>0</v>
          </cell>
          <cell r="CL152">
            <v>0</v>
          </cell>
          <cell r="CM152">
            <v>0</v>
          </cell>
          <cell r="CN152">
            <v>1</v>
          </cell>
          <cell r="CO152">
            <v>0</v>
          </cell>
          <cell r="CP152">
            <v>0</v>
          </cell>
          <cell r="CQ152">
            <v>0</v>
          </cell>
          <cell r="CR152">
            <v>0</v>
          </cell>
          <cell r="CS152">
            <v>0</v>
          </cell>
          <cell r="CT152">
            <v>0</v>
          </cell>
          <cell r="CU152">
            <v>0</v>
          </cell>
          <cell r="CV152">
            <v>0</v>
          </cell>
          <cell r="CW152">
            <v>0</v>
          </cell>
          <cell r="CX152">
            <v>0</v>
          </cell>
          <cell r="CY152">
            <v>0</v>
          </cell>
          <cell r="CZ152">
            <v>1</v>
          </cell>
          <cell r="DA152">
            <v>0</v>
          </cell>
          <cell r="DB152">
            <v>1</v>
          </cell>
          <cell r="DC152">
            <v>0</v>
          </cell>
          <cell r="DD152">
            <v>0</v>
          </cell>
          <cell r="DE152">
            <v>0</v>
          </cell>
          <cell r="DF152">
            <v>1</v>
          </cell>
          <cell r="DG152">
            <v>0</v>
          </cell>
          <cell r="DH152">
            <v>0</v>
          </cell>
          <cell r="DI152">
            <v>1</v>
          </cell>
          <cell r="DJ152">
            <v>0</v>
          </cell>
          <cell r="DK152">
            <v>0</v>
          </cell>
          <cell r="DL152">
            <v>0</v>
          </cell>
          <cell r="DM152">
            <v>0</v>
          </cell>
          <cell r="DN152">
            <v>0</v>
          </cell>
          <cell r="DO152">
            <v>1</v>
          </cell>
          <cell r="DP152">
            <v>0</v>
          </cell>
          <cell r="DQ152">
            <v>0</v>
          </cell>
          <cell r="DR152">
            <v>0</v>
          </cell>
          <cell r="DS152">
            <v>0</v>
          </cell>
          <cell r="DT152">
            <v>0</v>
          </cell>
          <cell r="DU152">
            <v>0</v>
          </cell>
          <cell r="DV152">
            <v>0</v>
          </cell>
          <cell r="DW152">
            <v>1</v>
          </cell>
          <cell r="DX152">
            <v>0</v>
          </cell>
          <cell r="DY152">
            <v>0</v>
          </cell>
          <cell r="DZ152">
            <v>0</v>
          </cell>
          <cell r="EA152">
            <v>0</v>
          </cell>
          <cell r="EB152">
            <v>0</v>
          </cell>
          <cell r="EC152">
            <v>0</v>
          </cell>
          <cell r="ED152">
            <v>0</v>
          </cell>
          <cell r="EE152">
            <v>1</v>
          </cell>
          <cell r="EF152">
            <v>0</v>
          </cell>
          <cell r="EG152">
            <v>0</v>
          </cell>
          <cell r="EH152">
            <v>0</v>
          </cell>
          <cell r="EI152">
            <v>0</v>
          </cell>
          <cell r="EJ152">
            <v>0</v>
          </cell>
          <cell r="EK152">
            <v>0</v>
          </cell>
          <cell r="EL152">
            <v>1</v>
          </cell>
          <cell r="EM152">
            <v>0</v>
          </cell>
          <cell r="EN152">
            <v>0</v>
          </cell>
          <cell r="EO152">
            <v>0</v>
          </cell>
          <cell r="EP152">
            <v>0</v>
          </cell>
          <cell r="EQ152">
            <v>0</v>
          </cell>
          <cell r="ER152">
            <v>0</v>
          </cell>
          <cell r="ES152">
            <v>0</v>
          </cell>
          <cell r="ET152">
            <v>0</v>
          </cell>
          <cell r="EU152">
            <v>0</v>
          </cell>
          <cell r="EV152">
            <v>0</v>
          </cell>
          <cell r="EW152">
            <v>0</v>
          </cell>
          <cell r="EX152">
            <v>0</v>
          </cell>
          <cell r="EY152">
            <v>0</v>
          </cell>
          <cell r="EZ152">
            <v>0</v>
          </cell>
          <cell r="FA152">
            <v>0</v>
          </cell>
          <cell r="FB152">
            <v>0</v>
          </cell>
          <cell r="FC152">
            <v>0</v>
          </cell>
          <cell r="FD152">
            <v>0</v>
          </cell>
          <cell r="FE152">
            <v>0</v>
          </cell>
          <cell r="FF152">
            <v>0</v>
          </cell>
        </row>
        <row r="153">
          <cell r="A153" t="str">
            <v>Raiffeisen ZDMF</v>
          </cell>
        </row>
        <row r="154">
          <cell r="A154" t="str">
            <v>Ostali razlozi</v>
          </cell>
        </row>
        <row r="155">
          <cell r="A155" t="str">
            <v>AZ Treći horizont</v>
          </cell>
        </row>
        <row r="156">
          <cell r="A156" t="str">
            <v>AZ Vip</v>
          </cell>
          <cell r="CL156">
            <v>0</v>
          </cell>
          <cell r="CM156">
            <v>0</v>
          </cell>
          <cell r="CN156">
            <v>1</v>
          </cell>
          <cell r="CO156">
            <v>0</v>
          </cell>
          <cell r="CP156">
            <v>0</v>
          </cell>
          <cell r="CQ156">
            <v>0</v>
          </cell>
          <cell r="CR156">
            <v>0</v>
          </cell>
          <cell r="CS156">
            <v>0</v>
          </cell>
          <cell r="CT156">
            <v>0</v>
          </cell>
          <cell r="CU156">
            <v>0</v>
          </cell>
          <cell r="CV156">
            <v>0</v>
          </cell>
          <cell r="CW156">
            <v>1</v>
          </cell>
          <cell r="CX156">
            <v>1</v>
          </cell>
          <cell r="CY156">
            <v>0</v>
          </cell>
          <cell r="CZ156">
            <v>0</v>
          </cell>
          <cell r="DA156">
            <v>1</v>
          </cell>
          <cell r="DB156">
            <v>0</v>
          </cell>
          <cell r="DC156">
            <v>0</v>
          </cell>
          <cell r="DD156">
            <v>1</v>
          </cell>
          <cell r="DE156">
            <v>1</v>
          </cell>
          <cell r="DF156">
            <v>0</v>
          </cell>
          <cell r="DG156">
            <v>4</v>
          </cell>
          <cell r="DH156">
            <v>0</v>
          </cell>
          <cell r="DI156">
            <v>1</v>
          </cell>
          <cell r="DJ156">
            <v>0</v>
          </cell>
          <cell r="DK156">
            <v>1</v>
          </cell>
          <cell r="DL156">
            <v>1</v>
          </cell>
          <cell r="DM156">
            <v>0</v>
          </cell>
          <cell r="DN156">
            <v>0</v>
          </cell>
          <cell r="DO156">
            <v>0</v>
          </cell>
          <cell r="DP156">
            <v>0</v>
          </cell>
          <cell r="DQ156">
            <v>0</v>
          </cell>
          <cell r="DR156">
            <v>0</v>
          </cell>
          <cell r="DS156">
            <v>0</v>
          </cell>
          <cell r="DT156">
            <v>0</v>
          </cell>
          <cell r="DU156">
            <v>0</v>
          </cell>
          <cell r="DV156">
            <v>2</v>
          </cell>
          <cell r="DW156">
            <v>0</v>
          </cell>
          <cell r="DX156">
            <v>0</v>
          </cell>
          <cell r="DY156">
            <v>0</v>
          </cell>
          <cell r="DZ156">
            <v>0</v>
          </cell>
          <cell r="EA156">
            <v>0</v>
          </cell>
          <cell r="EB156">
            <v>0</v>
          </cell>
          <cell r="EC156">
            <v>0</v>
          </cell>
          <cell r="ED156">
            <v>0</v>
          </cell>
          <cell r="EE156">
            <v>0</v>
          </cell>
          <cell r="EF156">
            <v>0</v>
          </cell>
          <cell r="EG156">
            <v>0</v>
          </cell>
          <cell r="EH156">
            <v>0</v>
          </cell>
          <cell r="EI156">
            <v>0</v>
          </cell>
          <cell r="EJ156">
            <v>0</v>
          </cell>
          <cell r="EK156">
            <v>1</v>
          </cell>
          <cell r="EL156">
            <v>0</v>
          </cell>
          <cell r="EM156">
            <v>0</v>
          </cell>
          <cell r="EN156">
            <v>0</v>
          </cell>
          <cell r="EO156">
            <v>0</v>
          </cell>
          <cell r="EP156">
            <v>0</v>
          </cell>
          <cell r="EQ156">
            <v>0</v>
          </cell>
        </row>
        <row r="157">
          <cell r="A157" t="str">
            <v>AZ Dalekovod</v>
          </cell>
          <cell r="CM157">
            <v>0</v>
          </cell>
          <cell r="CN157">
            <v>0</v>
          </cell>
          <cell r="CO157">
            <v>0</v>
          </cell>
          <cell r="CP157">
            <v>0</v>
          </cell>
          <cell r="CQ157">
            <v>0</v>
          </cell>
          <cell r="CR157">
            <v>0</v>
          </cell>
          <cell r="CS157">
            <v>0</v>
          </cell>
          <cell r="CT157">
            <v>0</v>
          </cell>
          <cell r="CU157">
            <v>0</v>
          </cell>
          <cell r="CV157">
            <v>0</v>
          </cell>
          <cell r="CW157">
            <v>0</v>
          </cell>
          <cell r="CX157">
            <v>0</v>
          </cell>
          <cell r="CY157">
            <v>0</v>
          </cell>
          <cell r="CZ157">
            <v>0</v>
          </cell>
          <cell r="DA157">
            <v>0</v>
          </cell>
          <cell r="DB157">
            <v>1</v>
          </cell>
          <cell r="DC157">
            <v>0</v>
          </cell>
          <cell r="DD157">
            <v>1</v>
          </cell>
          <cell r="DE157">
            <v>0</v>
          </cell>
          <cell r="DF157">
            <v>0</v>
          </cell>
          <cell r="DG157">
            <v>0</v>
          </cell>
          <cell r="DH157">
            <v>0</v>
          </cell>
          <cell r="DI157">
            <v>1</v>
          </cell>
          <cell r="DJ157">
            <v>4</v>
          </cell>
          <cell r="DK157">
            <v>3</v>
          </cell>
          <cell r="DL157">
            <v>1</v>
          </cell>
          <cell r="DM157">
            <v>2</v>
          </cell>
          <cell r="DN157">
            <v>1</v>
          </cell>
          <cell r="DO157">
            <v>0</v>
          </cell>
          <cell r="DP157">
            <v>0</v>
          </cell>
          <cell r="DQ157">
            <v>0</v>
          </cell>
          <cell r="DR157">
            <v>0</v>
          </cell>
          <cell r="DS157">
            <v>0</v>
          </cell>
          <cell r="DT157">
            <v>1</v>
          </cell>
          <cell r="DU157">
            <v>2</v>
          </cell>
          <cell r="DV157">
            <v>0</v>
          </cell>
          <cell r="DW157">
            <v>0</v>
          </cell>
          <cell r="DX157">
            <v>2</v>
          </cell>
          <cell r="DY157">
            <v>0</v>
          </cell>
          <cell r="DZ157">
            <v>0</v>
          </cell>
          <cell r="EA157">
            <v>0</v>
          </cell>
          <cell r="EB157">
            <v>0</v>
          </cell>
          <cell r="EC157">
            <v>1</v>
          </cell>
          <cell r="ED157">
            <v>1</v>
          </cell>
          <cell r="EE157">
            <v>0</v>
          </cell>
          <cell r="EF157">
            <v>0</v>
          </cell>
          <cell r="EG157">
            <v>1</v>
          </cell>
          <cell r="EH157">
            <v>1</v>
          </cell>
          <cell r="EI157">
            <v>1</v>
          </cell>
          <cell r="EJ157">
            <v>0</v>
          </cell>
          <cell r="EK157">
            <v>0</v>
          </cell>
          <cell r="EL157">
            <v>0</v>
          </cell>
          <cell r="EM157">
            <v>0</v>
          </cell>
          <cell r="EN157">
            <v>1</v>
          </cell>
          <cell r="EO157">
            <v>0</v>
          </cell>
          <cell r="EP157">
            <v>0</v>
          </cell>
          <cell r="EQ157">
            <v>0</v>
          </cell>
        </row>
        <row r="158">
          <cell r="A158" t="str">
            <v>AZ HKZP</v>
          </cell>
          <cell r="B158">
            <v>0</v>
          </cell>
          <cell r="C158">
            <v>0</v>
          </cell>
          <cell r="D158">
            <v>0</v>
          </cell>
          <cell r="E158">
            <v>0</v>
          </cell>
          <cell r="F158">
            <v>0</v>
          </cell>
          <cell r="G158">
            <v>0</v>
          </cell>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v>
          </cell>
          <cell r="BI158">
            <v>0</v>
          </cell>
          <cell r="BJ158">
            <v>0</v>
          </cell>
          <cell r="BK158">
            <v>0</v>
          </cell>
          <cell r="BL158">
            <v>0</v>
          </cell>
          <cell r="BM158">
            <v>0</v>
          </cell>
          <cell r="BN158">
            <v>0</v>
          </cell>
          <cell r="BO158">
            <v>0</v>
          </cell>
          <cell r="BP158">
            <v>0</v>
          </cell>
          <cell r="BQ158">
            <v>0</v>
          </cell>
          <cell r="BR158">
            <v>0</v>
          </cell>
          <cell r="BS158">
            <v>0</v>
          </cell>
          <cell r="BT158">
            <v>0</v>
          </cell>
          <cell r="BU158">
            <v>0</v>
          </cell>
          <cell r="BV158">
            <v>0</v>
          </cell>
          <cell r="BW158">
            <v>0</v>
          </cell>
          <cell r="BX158">
            <v>0</v>
          </cell>
          <cell r="BY158">
            <v>0</v>
          </cell>
          <cell r="BZ158">
            <v>0</v>
          </cell>
          <cell r="CA158">
            <v>0</v>
          </cell>
          <cell r="CB158">
            <v>0</v>
          </cell>
          <cell r="CC158">
            <v>0</v>
          </cell>
          <cell r="CD158">
            <v>0</v>
          </cell>
          <cell r="CE158">
            <v>0</v>
          </cell>
          <cell r="CF158">
            <v>0</v>
          </cell>
          <cell r="CG158">
            <v>0</v>
          </cell>
          <cell r="CH158">
            <v>0</v>
          </cell>
          <cell r="CI158">
            <v>0</v>
          </cell>
          <cell r="CJ158">
            <v>0</v>
          </cell>
          <cell r="CK158">
            <v>0</v>
          </cell>
          <cell r="CL158">
            <v>0</v>
          </cell>
          <cell r="CM158">
            <v>0</v>
          </cell>
          <cell r="CN158">
            <v>1</v>
          </cell>
          <cell r="CO158">
            <v>0</v>
          </cell>
          <cell r="CP158">
            <v>0</v>
          </cell>
          <cell r="CQ158">
            <v>0</v>
          </cell>
          <cell r="CR158">
            <v>0</v>
          </cell>
          <cell r="CS158">
            <v>0</v>
          </cell>
          <cell r="CT158">
            <v>0</v>
          </cell>
          <cell r="CU158">
            <v>0</v>
          </cell>
          <cell r="CV158">
            <v>0</v>
          </cell>
          <cell r="CW158">
            <v>0</v>
          </cell>
          <cell r="CX158">
            <v>0</v>
          </cell>
          <cell r="CY158">
            <v>0</v>
          </cell>
          <cell r="CZ158">
            <v>1</v>
          </cell>
          <cell r="DA158">
            <v>0</v>
          </cell>
          <cell r="DB158">
            <v>1</v>
          </cell>
          <cell r="DC158">
            <v>0</v>
          </cell>
          <cell r="DD158">
            <v>0</v>
          </cell>
          <cell r="DE158">
            <v>0</v>
          </cell>
          <cell r="DF158">
            <v>1</v>
          </cell>
          <cell r="DG158">
            <v>0</v>
          </cell>
          <cell r="DH158">
            <v>0</v>
          </cell>
          <cell r="DI158">
            <v>1</v>
          </cell>
          <cell r="DJ158">
            <v>0</v>
          </cell>
          <cell r="DK158">
            <v>0</v>
          </cell>
          <cell r="DL158">
            <v>0</v>
          </cell>
          <cell r="DM158">
            <v>0</v>
          </cell>
          <cell r="DN158">
            <v>0</v>
          </cell>
          <cell r="DO158">
            <v>1</v>
          </cell>
          <cell r="DP158">
            <v>0</v>
          </cell>
          <cell r="DQ158">
            <v>0</v>
          </cell>
          <cell r="DR158">
            <v>0</v>
          </cell>
          <cell r="DS158">
            <v>0</v>
          </cell>
          <cell r="DT158">
            <v>0</v>
          </cell>
          <cell r="DU158">
            <v>0</v>
          </cell>
          <cell r="DV158">
            <v>0</v>
          </cell>
          <cell r="DW158">
            <v>0</v>
          </cell>
          <cell r="DX158">
            <v>0</v>
          </cell>
          <cell r="DY158">
            <v>1</v>
          </cell>
          <cell r="DZ158">
            <v>0</v>
          </cell>
          <cell r="EA158">
            <v>1</v>
          </cell>
          <cell r="EB158">
            <v>0</v>
          </cell>
          <cell r="EC158">
            <v>1</v>
          </cell>
          <cell r="ED158">
            <v>0</v>
          </cell>
          <cell r="EE158">
            <v>1</v>
          </cell>
          <cell r="EF158">
            <v>0</v>
          </cell>
          <cell r="EG158">
            <v>0</v>
          </cell>
          <cell r="EH158">
            <v>0</v>
          </cell>
          <cell r="EI158">
            <v>1</v>
          </cell>
          <cell r="EJ158">
            <v>2</v>
          </cell>
          <cell r="EK158">
            <v>0</v>
          </cell>
          <cell r="EL158">
            <v>1</v>
          </cell>
          <cell r="EM158">
            <v>0</v>
          </cell>
          <cell r="EN158">
            <v>0</v>
          </cell>
          <cell r="EO158">
            <v>0</v>
          </cell>
          <cell r="EP158">
            <v>1</v>
          </cell>
          <cell r="EQ158">
            <v>0</v>
          </cell>
          <cell r="ER158">
            <v>0</v>
          </cell>
          <cell r="ES158">
            <v>0</v>
          </cell>
          <cell r="ET158">
            <v>0</v>
          </cell>
          <cell r="EU158">
            <v>0</v>
          </cell>
          <cell r="EV158">
            <v>0</v>
          </cell>
          <cell r="EW158">
            <v>0</v>
          </cell>
          <cell r="EX158">
            <v>0</v>
          </cell>
          <cell r="EY158">
            <v>0</v>
          </cell>
          <cell r="EZ158">
            <v>0</v>
          </cell>
          <cell r="FA158">
            <v>0</v>
          </cell>
          <cell r="FB158">
            <v>0</v>
          </cell>
          <cell r="FC158">
            <v>0</v>
          </cell>
          <cell r="FD158">
            <v>0</v>
          </cell>
          <cell r="FE158">
            <v>0</v>
          </cell>
          <cell r="FF158">
            <v>0</v>
          </cell>
        </row>
        <row r="159">
          <cell r="A159" t="str">
            <v>Croatia osiguranje</v>
          </cell>
          <cell r="CL159">
            <v>0</v>
          </cell>
          <cell r="CM159">
            <v>0</v>
          </cell>
          <cell r="CN159">
            <v>1</v>
          </cell>
        </row>
        <row r="160">
          <cell r="A160" t="str">
            <v>Erikson Nikola Tesla</v>
          </cell>
        </row>
        <row r="161">
          <cell r="A161" t="str">
            <v>Hrvatski liječnički sindikat</v>
          </cell>
        </row>
        <row r="162">
          <cell r="A162" t="str">
            <v>Sindikat pomoraca Hrvatske</v>
          </cell>
          <cell r="CL162">
            <v>0</v>
          </cell>
          <cell r="CM162">
            <v>0</v>
          </cell>
          <cell r="CN162">
            <v>1</v>
          </cell>
          <cell r="CO162">
            <v>0</v>
          </cell>
          <cell r="CP162">
            <v>0</v>
          </cell>
          <cell r="CQ162">
            <v>0</v>
          </cell>
          <cell r="CR162">
            <v>0</v>
          </cell>
          <cell r="CS162">
            <v>0</v>
          </cell>
          <cell r="CT162">
            <v>0</v>
          </cell>
          <cell r="CU162">
            <v>0</v>
          </cell>
          <cell r="CV162">
            <v>0</v>
          </cell>
          <cell r="CW162">
            <v>1</v>
          </cell>
          <cell r="CX162">
            <v>1</v>
          </cell>
          <cell r="CY162">
            <v>0</v>
          </cell>
          <cell r="CZ162">
            <v>0</v>
          </cell>
          <cell r="DA162">
            <v>1</v>
          </cell>
          <cell r="DB162">
            <v>0</v>
          </cell>
          <cell r="DC162">
            <v>0</v>
          </cell>
          <cell r="DD162">
            <v>1</v>
          </cell>
          <cell r="DE162">
            <v>1</v>
          </cell>
          <cell r="DF162">
            <v>0</v>
          </cell>
          <cell r="DG162">
            <v>4</v>
          </cell>
          <cell r="DH162">
            <v>0</v>
          </cell>
          <cell r="DI162">
            <v>1</v>
          </cell>
          <cell r="DJ162">
            <v>0</v>
          </cell>
          <cell r="DK162">
            <v>1</v>
          </cell>
          <cell r="DL162">
            <v>1</v>
          </cell>
          <cell r="DM162">
            <v>0</v>
          </cell>
          <cell r="DN162">
            <v>0</v>
          </cell>
          <cell r="DO162">
            <v>0</v>
          </cell>
          <cell r="DP162">
            <v>0</v>
          </cell>
          <cell r="DQ162">
            <v>0</v>
          </cell>
          <cell r="DR162">
            <v>0</v>
          </cell>
          <cell r="DS162">
            <v>0</v>
          </cell>
          <cell r="DT162">
            <v>0</v>
          </cell>
          <cell r="DU162">
            <v>0</v>
          </cell>
          <cell r="DV162">
            <v>2</v>
          </cell>
          <cell r="DW162">
            <v>0</v>
          </cell>
          <cell r="DX162">
            <v>0</v>
          </cell>
          <cell r="DY162">
            <v>0</v>
          </cell>
          <cell r="DZ162">
            <v>0</v>
          </cell>
          <cell r="EA162">
            <v>0</v>
          </cell>
          <cell r="EB162">
            <v>0</v>
          </cell>
          <cell r="EC162">
            <v>0</v>
          </cell>
          <cell r="ED162">
            <v>0</v>
          </cell>
          <cell r="EE162">
            <v>0</v>
          </cell>
          <cell r="EF162">
            <v>0</v>
          </cell>
          <cell r="EG162">
            <v>0</v>
          </cell>
          <cell r="EH162">
            <v>0</v>
          </cell>
          <cell r="EI162">
            <v>0</v>
          </cell>
          <cell r="EJ162">
            <v>0</v>
          </cell>
          <cell r="EK162">
            <v>1</v>
          </cell>
          <cell r="EL162">
            <v>0</v>
          </cell>
          <cell r="EM162">
            <v>0</v>
          </cell>
          <cell r="EN162">
            <v>0</v>
          </cell>
          <cell r="EO162">
            <v>0</v>
          </cell>
          <cell r="EP162">
            <v>0</v>
          </cell>
          <cell r="EQ162">
            <v>0</v>
          </cell>
        </row>
        <row r="163">
          <cell r="A163" t="str">
            <v>Novinar</v>
          </cell>
          <cell r="CM163">
            <v>0</v>
          </cell>
          <cell r="CN163">
            <v>0</v>
          </cell>
          <cell r="CO163">
            <v>0</v>
          </cell>
          <cell r="CP163">
            <v>0</v>
          </cell>
          <cell r="CQ163">
            <v>0</v>
          </cell>
          <cell r="CR163">
            <v>0</v>
          </cell>
          <cell r="CS163">
            <v>0</v>
          </cell>
          <cell r="CT163">
            <v>0</v>
          </cell>
          <cell r="CU163">
            <v>0</v>
          </cell>
          <cell r="CV163">
            <v>0</v>
          </cell>
          <cell r="CW163">
            <v>0</v>
          </cell>
          <cell r="CX163">
            <v>0</v>
          </cell>
          <cell r="CY163">
            <v>0</v>
          </cell>
          <cell r="CZ163">
            <v>0</v>
          </cell>
          <cell r="DA163">
            <v>0</v>
          </cell>
          <cell r="DB163">
            <v>1</v>
          </cell>
          <cell r="DC163">
            <v>0</v>
          </cell>
          <cell r="DD163">
            <v>1</v>
          </cell>
          <cell r="DE163">
            <v>0</v>
          </cell>
          <cell r="DF163">
            <v>0</v>
          </cell>
          <cell r="DG163">
            <v>0</v>
          </cell>
          <cell r="DH163">
            <v>0</v>
          </cell>
          <cell r="DI163">
            <v>1</v>
          </cell>
          <cell r="DJ163">
            <v>4</v>
          </cell>
          <cell r="DK163">
            <v>3</v>
          </cell>
          <cell r="DL163">
            <v>1</v>
          </cell>
          <cell r="DM163">
            <v>2</v>
          </cell>
          <cell r="DN163">
            <v>1</v>
          </cell>
          <cell r="DO163">
            <v>0</v>
          </cell>
          <cell r="DP163">
            <v>0</v>
          </cell>
          <cell r="DQ163">
            <v>0</v>
          </cell>
          <cell r="DR163">
            <v>0</v>
          </cell>
          <cell r="DS163">
            <v>0</v>
          </cell>
          <cell r="DT163">
            <v>1</v>
          </cell>
          <cell r="DU163">
            <v>2</v>
          </cell>
          <cell r="DV163">
            <v>0</v>
          </cell>
          <cell r="DW163">
            <v>0</v>
          </cell>
          <cell r="DX163">
            <v>2</v>
          </cell>
          <cell r="DY163">
            <v>0</v>
          </cell>
          <cell r="DZ163">
            <v>0</v>
          </cell>
          <cell r="EA163">
            <v>0</v>
          </cell>
          <cell r="EB163">
            <v>0</v>
          </cell>
          <cell r="EC163">
            <v>1</v>
          </cell>
          <cell r="ED163">
            <v>1</v>
          </cell>
          <cell r="EE163">
            <v>0</v>
          </cell>
          <cell r="EF163">
            <v>0</v>
          </cell>
          <cell r="EG163">
            <v>1</v>
          </cell>
          <cell r="EH163">
            <v>1</v>
          </cell>
          <cell r="EI163">
            <v>1</v>
          </cell>
          <cell r="EJ163">
            <v>0</v>
          </cell>
          <cell r="EK163">
            <v>0</v>
          </cell>
          <cell r="EL163">
            <v>0</v>
          </cell>
          <cell r="EM163">
            <v>0</v>
          </cell>
          <cell r="EN163">
            <v>1</v>
          </cell>
          <cell r="EO163">
            <v>0</v>
          </cell>
          <cell r="EP163">
            <v>0</v>
          </cell>
          <cell r="EQ163">
            <v>0</v>
          </cell>
        </row>
        <row r="164">
          <cell r="A164" t="str">
            <v>ZDMF HEP grupe</v>
          </cell>
          <cell r="DT164">
            <v>0</v>
          </cell>
          <cell r="DU164">
            <v>0</v>
          </cell>
          <cell r="DV164">
            <v>0</v>
          </cell>
          <cell r="DW164">
            <v>0</v>
          </cell>
          <cell r="DX164">
            <v>0</v>
          </cell>
          <cell r="DY164">
            <v>1</v>
          </cell>
          <cell r="DZ164">
            <v>0</v>
          </cell>
          <cell r="EA164">
            <v>1</v>
          </cell>
          <cell r="EB164">
            <v>0</v>
          </cell>
          <cell r="EC164">
            <v>1</v>
          </cell>
          <cell r="ED164">
            <v>0</v>
          </cell>
          <cell r="EE164">
            <v>1</v>
          </cell>
          <cell r="EF164">
            <v>0</v>
          </cell>
          <cell r="EG164">
            <v>0</v>
          </cell>
          <cell r="EH164">
            <v>0</v>
          </cell>
          <cell r="EI164">
            <v>1</v>
          </cell>
          <cell r="EJ164">
            <v>2</v>
          </cell>
          <cell r="EK164">
            <v>0</v>
          </cell>
          <cell r="EL164">
            <v>1</v>
          </cell>
          <cell r="EM164">
            <v>0</v>
          </cell>
          <cell r="EN164">
            <v>0</v>
          </cell>
          <cell r="EO164">
            <v>0</v>
          </cell>
          <cell r="EP164">
            <v>1</v>
          </cell>
          <cell r="EQ164">
            <v>0</v>
          </cell>
        </row>
        <row r="165">
          <cell r="A165" t="str">
            <v>T-HT</v>
          </cell>
          <cell r="CL165">
            <v>0</v>
          </cell>
          <cell r="CM165">
            <v>0</v>
          </cell>
          <cell r="CN165">
            <v>1</v>
          </cell>
        </row>
        <row r="166">
          <cell r="A166" t="str">
            <v>ZDMF T-Mobile</v>
          </cell>
        </row>
        <row r="167">
          <cell r="A167" t="str">
            <v>ZDMF SHŽ</v>
          </cell>
        </row>
        <row r="168">
          <cell r="A168" t="str">
            <v>ZDMF HAC</v>
          </cell>
        </row>
        <row r="169">
          <cell r="A169" t="str">
            <v>AZ Zagreb</v>
          </cell>
        </row>
        <row r="170">
          <cell r="A170" t="str">
            <v>ZDMF Cestarski</v>
          </cell>
        </row>
        <row r="171">
          <cell r="A171" t="str">
            <v>AZ Auto Hrvatska</v>
          </cell>
        </row>
        <row r="172">
          <cell r="A172" t="str">
            <v>AC Rijeka - Zagreb</v>
          </cell>
        </row>
        <row r="173">
          <cell r="A173" t="str">
            <v>AZ ZABA</v>
          </cell>
        </row>
        <row r="174">
          <cell r="A174" t="str">
            <v>Raiffeisen ZDMF</v>
          </cell>
        </row>
        <row r="175">
          <cell r="A175" t="str">
            <v>Erste ZDMF</v>
          </cell>
        </row>
        <row r="176">
          <cell r="A176">
            <v>0</v>
          </cell>
        </row>
        <row r="177">
          <cell r="A177" t="str">
            <v>AZ Auto Hrvatska</v>
          </cell>
        </row>
        <row r="178">
          <cell r="A178" t="str">
            <v>Ukupno</v>
          </cell>
          <cell r="B178">
            <v>0</v>
          </cell>
          <cell r="C178">
            <v>0</v>
          </cell>
          <cell r="D178">
            <v>0</v>
          </cell>
          <cell r="E178">
            <v>0</v>
          </cell>
          <cell r="F178">
            <v>0</v>
          </cell>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cell r="BF178">
            <v>0</v>
          </cell>
          <cell r="BG178">
            <v>0</v>
          </cell>
          <cell r="BH178">
            <v>0</v>
          </cell>
          <cell r="BI178">
            <v>0</v>
          </cell>
          <cell r="BJ178">
            <v>0</v>
          </cell>
          <cell r="BK178">
            <v>0</v>
          </cell>
          <cell r="BL178">
            <v>0</v>
          </cell>
          <cell r="BM178">
            <v>0</v>
          </cell>
          <cell r="BN178">
            <v>0</v>
          </cell>
          <cell r="BO178">
            <v>0</v>
          </cell>
          <cell r="BP178">
            <v>0</v>
          </cell>
          <cell r="BQ178">
            <v>0</v>
          </cell>
          <cell r="BR178">
            <v>0</v>
          </cell>
          <cell r="BS178">
            <v>0</v>
          </cell>
          <cell r="BT178">
            <v>0</v>
          </cell>
          <cell r="BU178">
            <v>0</v>
          </cell>
          <cell r="BV178">
            <v>0</v>
          </cell>
          <cell r="BW178">
            <v>0</v>
          </cell>
          <cell r="BX178">
            <v>0</v>
          </cell>
          <cell r="BY178">
            <v>0</v>
          </cell>
          <cell r="BZ178">
            <v>0</v>
          </cell>
          <cell r="CA178">
            <v>0</v>
          </cell>
          <cell r="CB178">
            <v>0</v>
          </cell>
          <cell r="CC178">
            <v>0</v>
          </cell>
          <cell r="CD178">
            <v>0</v>
          </cell>
          <cell r="CE178">
            <v>0</v>
          </cell>
          <cell r="CF178">
            <v>0</v>
          </cell>
          <cell r="CG178">
            <v>0</v>
          </cell>
          <cell r="CH178">
            <v>0</v>
          </cell>
          <cell r="CI178">
            <v>0</v>
          </cell>
          <cell r="CJ178">
            <v>0</v>
          </cell>
          <cell r="CK178">
            <v>0</v>
          </cell>
          <cell r="CL178">
            <v>0</v>
          </cell>
          <cell r="CM178">
            <v>0</v>
          </cell>
          <cell r="CN178">
            <v>2</v>
          </cell>
          <cell r="CO178">
            <v>0</v>
          </cell>
          <cell r="CP178">
            <v>0</v>
          </cell>
          <cell r="CQ178">
            <v>0</v>
          </cell>
          <cell r="CR178">
            <v>0</v>
          </cell>
          <cell r="CS178">
            <v>0</v>
          </cell>
          <cell r="CT178">
            <v>0</v>
          </cell>
          <cell r="CU178">
            <v>0</v>
          </cell>
          <cell r="CV178">
            <v>0</v>
          </cell>
          <cell r="CW178">
            <v>1</v>
          </cell>
          <cell r="CX178">
            <v>1</v>
          </cell>
          <cell r="CY178">
            <v>0</v>
          </cell>
          <cell r="CZ178">
            <v>0</v>
          </cell>
          <cell r="DA178">
            <v>1</v>
          </cell>
          <cell r="DB178">
            <v>1</v>
          </cell>
          <cell r="DC178">
            <v>0</v>
          </cell>
          <cell r="DD178">
            <v>2</v>
          </cell>
          <cell r="DE178">
            <v>1</v>
          </cell>
          <cell r="DF178">
            <v>0</v>
          </cell>
          <cell r="DG178">
            <v>4</v>
          </cell>
          <cell r="DH178">
            <v>0</v>
          </cell>
          <cell r="DI178">
            <v>2</v>
          </cell>
          <cell r="DJ178">
            <v>4</v>
          </cell>
          <cell r="DK178">
            <v>4</v>
          </cell>
          <cell r="DL178">
            <v>2</v>
          </cell>
          <cell r="DM178">
            <v>2</v>
          </cell>
          <cell r="DN178">
            <v>1</v>
          </cell>
          <cell r="DO178">
            <v>0</v>
          </cell>
          <cell r="DP178">
            <v>0</v>
          </cell>
          <cell r="DQ178">
            <v>0</v>
          </cell>
          <cell r="DR178">
            <v>0</v>
          </cell>
          <cell r="DS178">
            <v>0</v>
          </cell>
          <cell r="DT178">
            <v>1</v>
          </cell>
          <cell r="DU178">
            <v>2</v>
          </cell>
          <cell r="DV178">
            <v>2</v>
          </cell>
          <cell r="DW178">
            <v>0</v>
          </cell>
          <cell r="DX178">
            <v>2</v>
          </cell>
          <cell r="DY178">
            <v>1</v>
          </cell>
          <cell r="DZ178">
            <v>0</v>
          </cell>
          <cell r="EA178">
            <v>1</v>
          </cell>
          <cell r="EB178">
            <v>0</v>
          </cell>
          <cell r="EC178">
            <v>2</v>
          </cell>
          <cell r="ED178">
            <v>1</v>
          </cell>
          <cell r="EE178">
            <v>1</v>
          </cell>
          <cell r="EF178">
            <v>0</v>
          </cell>
          <cell r="EG178">
            <v>1</v>
          </cell>
          <cell r="EH178">
            <v>1</v>
          </cell>
          <cell r="EI178">
            <v>2</v>
          </cell>
          <cell r="EJ178">
            <v>2</v>
          </cell>
          <cell r="EK178">
            <v>1</v>
          </cell>
          <cell r="EL178">
            <v>1</v>
          </cell>
          <cell r="EM178">
            <v>0</v>
          </cell>
          <cell r="EN178">
            <v>1</v>
          </cell>
          <cell r="EO178">
            <v>0</v>
          </cell>
          <cell r="EP178">
            <v>1</v>
          </cell>
          <cell r="EQ178">
            <v>0</v>
          </cell>
          <cell r="ER178">
            <v>0</v>
          </cell>
          <cell r="ES178">
            <v>0</v>
          </cell>
          <cell r="ET178">
            <v>0</v>
          </cell>
          <cell r="EU178">
            <v>0</v>
          </cell>
          <cell r="EV178">
            <v>0</v>
          </cell>
          <cell r="EW178">
            <v>0</v>
          </cell>
          <cell r="EX178">
            <v>0</v>
          </cell>
          <cell r="EY178">
            <v>0</v>
          </cell>
          <cell r="EZ178">
            <v>0</v>
          </cell>
          <cell r="FA178">
            <v>0</v>
          </cell>
          <cell r="FB178">
            <v>0</v>
          </cell>
          <cell r="FC178">
            <v>0</v>
          </cell>
          <cell r="FD178">
            <v>0</v>
          </cell>
          <cell r="FE178">
            <v>0</v>
          </cell>
          <cell r="FF178">
            <v>0</v>
          </cell>
        </row>
        <row r="179">
          <cell r="A179" t="str">
            <v>AZ ZABA</v>
          </cell>
        </row>
        <row r="180">
          <cell r="A180" t="str">
            <v>Raiffeisen ZDMF</v>
          </cell>
        </row>
        <row r="181">
          <cell r="A181" t="str">
            <v>Erste ZDMF</v>
          </cell>
        </row>
        <row r="182">
          <cell r="A182" t="str">
            <v>AZ Treći horizont</v>
          </cell>
        </row>
        <row r="183">
          <cell r="A183" t="str">
            <v>NESTLE ZDMF</v>
          </cell>
        </row>
        <row r="185">
          <cell r="A185" t="str">
            <v>Ukupno</v>
          </cell>
          <cell r="B185">
            <v>0</v>
          </cell>
          <cell r="C185">
            <v>0</v>
          </cell>
          <cell r="D185">
            <v>0</v>
          </cell>
          <cell r="E185">
            <v>0</v>
          </cell>
          <cell r="F185">
            <v>0</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cell r="AS185">
            <v>0</v>
          </cell>
          <cell r="AT185">
            <v>0</v>
          </cell>
          <cell r="AU185">
            <v>0</v>
          </cell>
          <cell r="AV185">
            <v>0</v>
          </cell>
          <cell r="AW185">
            <v>0</v>
          </cell>
          <cell r="AX185">
            <v>0</v>
          </cell>
          <cell r="AY185">
            <v>0</v>
          </cell>
          <cell r="AZ185">
            <v>0</v>
          </cell>
          <cell r="BA185">
            <v>0</v>
          </cell>
          <cell r="BB185">
            <v>0</v>
          </cell>
          <cell r="BC185">
            <v>0</v>
          </cell>
          <cell r="BD185">
            <v>0</v>
          </cell>
          <cell r="BE185">
            <v>0</v>
          </cell>
          <cell r="BF185">
            <v>0</v>
          </cell>
          <cell r="BG185">
            <v>0</v>
          </cell>
          <cell r="BH185">
            <v>0</v>
          </cell>
          <cell r="BI185">
            <v>0</v>
          </cell>
          <cell r="BJ185">
            <v>0</v>
          </cell>
          <cell r="BK185">
            <v>0</v>
          </cell>
          <cell r="BL185">
            <v>0</v>
          </cell>
          <cell r="BM185">
            <v>0</v>
          </cell>
          <cell r="BN185">
            <v>0</v>
          </cell>
          <cell r="BO185">
            <v>0</v>
          </cell>
          <cell r="BP185">
            <v>0</v>
          </cell>
          <cell r="BQ185">
            <v>0</v>
          </cell>
          <cell r="BR185">
            <v>0</v>
          </cell>
          <cell r="BS185">
            <v>0</v>
          </cell>
          <cell r="BT185">
            <v>0</v>
          </cell>
          <cell r="BU185">
            <v>0</v>
          </cell>
          <cell r="BV185">
            <v>0</v>
          </cell>
          <cell r="BW185">
            <v>0</v>
          </cell>
          <cell r="BX185">
            <v>0</v>
          </cell>
          <cell r="BY185">
            <v>0</v>
          </cell>
          <cell r="BZ185">
            <v>0</v>
          </cell>
          <cell r="CA185">
            <v>0</v>
          </cell>
          <cell r="CB185">
            <v>0</v>
          </cell>
          <cell r="CC185">
            <v>0</v>
          </cell>
          <cell r="CD185">
            <v>0</v>
          </cell>
          <cell r="CE185">
            <v>0</v>
          </cell>
          <cell r="CF185">
            <v>0</v>
          </cell>
          <cell r="CG185">
            <v>0</v>
          </cell>
          <cell r="CH185">
            <v>0</v>
          </cell>
          <cell r="CI185">
            <v>0</v>
          </cell>
          <cell r="CJ185">
            <v>0</v>
          </cell>
          <cell r="CK185">
            <v>0</v>
          </cell>
          <cell r="CL185">
            <v>0</v>
          </cell>
          <cell r="CM185">
            <v>0</v>
          </cell>
          <cell r="CN185">
            <v>2</v>
          </cell>
          <cell r="CO185">
            <v>0</v>
          </cell>
          <cell r="CP185">
            <v>0</v>
          </cell>
          <cell r="CQ185">
            <v>0</v>
          </cell>
          <cell r="CR185">
            <v>0</v>
          </cell>
          <cell r="CS185">
            <v>0</v>
          </cell>
          <cell r="CT185">
            <v>0</v>
          </cell>
          <cell r="CU185">
            <v>0</v>
          </cell>
          <cell r="CV185">
            <v>0</v>
          </cell>
          <cell r="CW185">
            <v>1</v>
          </cell>
          <cell r="CX185">
            <v>1</v>
          </cell>
          <cell r="CY185">
            <v>0</v>
          </cell>
          <cell r="CZ185">
            <v>0</v>
          </cell>
          <cell r="DA185">
            <v>1</v>
          </cell>
          <cell r="DB185">
            <v>1</v>
          </cell>
          <cell r="DC185">
            <v>0</v>
          </cell>
          <cell r="DD185">
            <v>2</v>
          </cell>
          <cell r="DE185">
            <v>1</v>
          </cell>
          <cell r="DF185">
            <v>0</v>
          </cell>
          <cell r="DG185">
            <v>4</v>
          </cell>
          <cell r="DH185">
            <v>0</v>
          </cell>
          <cell r="DI185">
            <v>2</v>
          </cell>
          <cell r="DJ185">
            <v>4</v>
          </cell>
          <cell r="DK185">
            <v>4</v>
          </cell>
          <cell r="DL185">
            <v>2</v>
          </cell>
          <cell r="DM185">
            <v>2</v>
          </cell>
          <cell r="DN185">
            <v>1</v>
          </cell>
          <cell r="DO185">
            <v>0</v>
          </cell>
          <cell r="DP185">
            <v>0</v>
          </cell>
          <cell r="DQ185">
            <v>0</v>
          </cell>
          <cell r="DR185">
            <v>0</v>
          </cell>
          <cell r="DS185">
            <v>0</v>
          </cell>
          <cell r="DT185">
            <v>1</v>
          </cell>
          <cell r="DU185">
            <v>2</v>
          </cell>
          <cell r="DV185">
            <v>2</v>
          </cell>
          <cell r="DW185">
            <v>0</v>
          </cell>
          <cell r="DX185">
            <v>2</v>
          </cell>
          <cell r="DY185">
            <v>1</v>
          </cell>
          <cell r="DZ185">
            <v>0</v>
          </cell>
          <cell r="EA185">
            <v>1</v>
          </cell>
          <cell r="EB185">
            <v>0</v>
          </cell>
          <cell r="EC185">
            <v>2</v>
          </cell>
          <cell r="ED185">
            <v>1</v>
          </cell>
          <cell r="EE185">
            <v>1</v>
          </cell>
          <cell r="EF185">
            <v>0</v>
          </cell>
          <cell r="EG185">
            <v>1</v>
          </cell>
          <cell r="EH185">
            <v>1</v>
          </cell>
          <cell r="EI185">
            <v>2</v>
          </cell>
          <cell r="EJ185">
            <v>2</v>
          </cell>
          <cell r="EK185">
            <v>1</v>
          </cell>
          <cell r="EL185">
            <v>1</v>
          </cell>
          <cell r="EM185">
            <v>0</v>
          </cell>
          <cell r="EN185">
            <v>1</v>
          </cell>
          <cell r="EO185">
            <v>0</v>
          </cell>
          <cell r="EP185">
            <v>1</v>
          </cell>
          <cell r="EQ185">
            <v>0</v>
          </cell>
          <cell r="ER185">
            <v>0</v>
          </cell>
          <cell r="ES185">
            <v>0</v>
          </cell>
          <cell r="ET185">
            <v>0</v>
          </cell>
          <cell r="EU185">
            <v>0</v>
          </cell>
          <cell r="EV185">
            <v>0</v>
          </cell>
          <cell r="EW185">
            <v>0</v>
          </cell>
          <cell r="EX185">
            <v>0</v>
          </cell>
          <cell r="EY185">
            <v>0</v>
          </cell>
          <cell r="EZ185">
            <v>0</v>
          </cell>
          <cell r="FA185">
            <v>0</v>
          </cell>
          <cell r="FB185">
            <v>0</v>
          </cell>
          <cell r="FC185">
            <v>0</v>
          </cell>
          <cell r="FD185">
            <v>0</v>
          </cell>
          <cell r="FE185">
            <v>0</v>
          </cell>
          <cell r="FF185">
            <v>0</v>
          </cell>
        </row>
      </sheetData>
      <sheetData sheetId="1">
        <row r="1">
          <cell r="A1" t="str">
            <v>Bruto uplate u mjesecu (u kn):</v>
          </cell>
        </row>
      </sheetData>
      <sheetData sheetId="2"/>
      <sheetData sheetId="3">
        <row r="1">
          <cell r="A1" t="str">
            <v>Neto imovina na dan (u kn):</v>
          </cell>
          <cell r="B1">
            <v>38077</v>
          </cell>
          <cell r="C1">
            <v>38107</v>
          </cell>
          <cell r="D1">
            <v>38138</v>
          </cell>
          <cell r="E1">
            <v>38168</v>
          </cell>
          <cell r="F1">
            <v>38199</v>
          </cell>
          <cell r="G1">
            <v>38230</v>
          </cell>
          <cell r="H1">
            <v>38260</v>
          </cell>
          <cell r="I1">
            <v>38291</v>
          </cell>
          <cell r="J1">
            <v>38321</v>
          </cell>
          <cell r="K1">
            <v>38352</v>
          </cell>
          <cell r="L1">
            <v>38383</v>
          </cell>
          <cell r="M1">
            <v>38411</v>
          </cell>
          <cell r="N1">
            <v>38442</v>
          </cell>
          <cell r="O1">
            <v>38472</v>
          </cell>
          <cell r="P1">
            <v>38503</v>
          </cell>
          <cell r="Q1">
            <v>38533</v>
          </cell>
          <cell r="R1">
            <v>38564</v>
          </cell>
          <cell r="S1">
            <v>38595</v>
          </cell>
          <cell r="T1">
            <v>38625</v>
          </cell>
          <cell r="U1">
            <v>38656</v>
          </cell>
          <cell r="V1">
            <v>38686</v>
          </cell>
          <cell r="W1">
            <v>38717</v>
          </cell>
          <cell r="X1">
            <v>38748</v>
          </cell>
          <cell r="Y1">
            <v>38776</v>
          </cell>
          <cell r="Z1">
            <v>38807</v>
          </cell>
          <cell r="AA1">
            <v>38837</v>
          </cell>
          <cell r="AB1">
            <v>38868</v>
          </cell>
          <cell r="AC1">
            <v>38898</v>
          </cell>
          <cell r="AD1">
            <v>38929</v>
          </cell>
          <cell r="AE1">
            <v>38960</v>
          </cell>
          <cell r="AF1">
            <v>38990</v>
          </cell>
          <cell r="AG1">
            <v>39021</v>
          </cell>
          <cell r="AH1">
            <v>39051</v>
          </cell>
          <cell r="AI1">
            <v>39082</v>
          </cell>
          <cell r="AJ1">
            <v>39113</v>
          </cell>
          <cell r="AK1">
            <v>39141</v>
          </cell>
          <cell r="AL1">
            <v>39172</v>
          </cell>
          <cell r="AM1">
            <v>39202</v>
          </cell>
          <cell r="AN1">
            <v>39233</v>
          </cell>
          <cell r="AO1">
            <v>39263</v>
          </cell>
          <cell r="AP1">
            <v>39294</v>
          </cell>
          <cell r="AQ1">
            <v>39325</v>
          </cell>
          <cell r="AR1">
            <v>39355</v>
          </cell>
          <cell r="AS1">
            <v>39386</v>
          </cell>
          <cell r="AT1">
            <v>39416</v>
          </cell>
          <cell r="AU1">
            <v>39447</v>
          </cell>
          <cell r="AV1">
            <v>39478</v>
          </cell>
          <cell r="AW1">
            <v>39507</v>
          </cell>
          <cell r="AX1">
            <v>39538</v>
          </cell>
          <cell r="AY1">
            <v>39568</v>
          </cell>
          <cell r="AZ1">
            <v>39599</v>
          </cell>
          <cell r="BA1">
            <v>39629</v>
          </cell>
          <cell r="BB1">
            <v>39660</v>
          </cell>
          <cell r="BC1">
            <v>39691</v>
          </cell>
          <cell r="BD1">
            <v>39721</v>
          </cell>
          <cell r="BE1">
            <v>39752</v>
          </cell>
          <cell r="BF1">
            <v>39782</v>
          </cell>
          <cell r="BG1">
            <v>39813</v>
          </cell>
          <cell r="BH1">
            <v>39844</v>
          </cell>
          <cell r="BI1">
            <v>39872</v>
          </cell>
          <cell r="BJ1">
            <v>39903</v>
          </cell>
          <cell r="BK1">
            <v>39933</v>
          </cell>
          <cell r="BL1">
            <v>39964</v>
          </cell>
          <cell r="BM1">
            <v>39994</v>
          </cell>
          <cell r="BN1">
            <v>40025</v>
          </cell>
          <cell r="BO1">
            <v>40056</v>
          </cell>
          <cell r="BP1">
            <v>40086</v>
          </cell>
          <cell r="BQ1">
            <v>40117</v>
          </cell>
          <cell r="BR1">
            <v>40147</v>
          </cell>
          <cell r="BS1">
            <v>40178</v>
          </cell>
          <cell r="BT1">
            <v>40209</v>
          </cell>
          <cell r="BU1">
            <v>40237</v>
          </cell>
          <cell r="BV1">
            <v>40268</v>
          </cell>
          <cell r="BW1">
            <v>40298</v>
          </cell>
          <cell r="BX1">
            <v>40329</v>
          </cell>
          <cell r="BY1">
            <v>40359</v>
          </cell>
          <cell r="BZ1">
            <v>40390</v>
          </cell>
          <cell r="CA1">
            <v>40421</v>
          </cell>
          <cell r="CB1">
            <v>40451</v>
          </cell>
          <cell r="CC1">
            <v>40482</v>
          </cell>
          <cell r="CD1">
            <v>40512</v>
          </cell>
          <cell r="CE1">
            <v>40543</v>
          </cell>
          <cell r="CF1">
            <v>40574</v>
          </cell>
          <cell r="CG1">
            <v>40602</v>
          </cell>
          <cell r="CH1">
            <v>40633</v>
          </cell>
          <cell r="CI1">
            <v>40663</v>
          </cell>
          <cell r="CJ1">
            <v>40694</v>
          </cell>
          <cell r="CK1">
            <v>40724</v>
          </cell>
          <cell r="CL1">
            <v>40755</v>
          </cell>
          <cell r="CM1">
            <v>40786</v>
          </cell>
          <cell r="CN1">
            <v>40816</v>
          </cell>
          <cell r="CO1">
            <v>40847</v>
          </cell>
          <cell r="CP1">
            <v>40877</v>
          </cell>
          <cell r="CQ1">
            <v>40908</v>
          </cell>
          <cell r="CR1">
            <v>40939</v>
          </cell>
          <cell r="CS1">
            <v>40968</v>
          </cell>
          <cell r="CT1">
            <v>40999</v>
          </cell>
          <cell r="CU1">
            <v>41029</v>
          </cell>
          <cell r="CV1">
            <v>41060</v>
          </cell>
          <cell r="CW1">
            <v>41090</v>
          </cell>
          <cell r="CX1">
            <v>41121</v>
          </cell>
          <cell r="CY1">
            <v>41152</v>
          </cell>
          <cell r="CZ1">
            <v>41182</v>
          </cell>
          <cell r="DA1">
            <v>41213</v>
          </cell>
          <cell r="DB1">
            <v>41243</v>
          </cell>
          <cell r="DC1">
            <v>41274</v>
          </cell>
          <cell r="DD1">
            <v>41305</v>
          </cell>
          <cell r="DE1">
            <v>41333</v>
          </cell>
          <cell r="DF1">
            <v>41364</v>
          </cell>
          <cell r="DG1">
            <v>41394</v>
          </cell>
          <cell r="DH1">
            <v>41425</v>
          </cell>
          <cell r="DI1">
            <v>41455</v>
          </cell>
          <cell r="DJ1">
            <v>41486</v>
          </cell>
          <cell r="DK1">
            <v>41517</v>
          </cell>
          <cell r="DL1">
            <v>41547</v>
          </cell>
          <cell r="DM1">
            <v>41578</v>
          </cell>
          <cell r="DN1">
            <v>41608</v>
          </cell>
          <cell r="DO1">
            <v>41639</v>
          </cell>
          <cell r="DP1">
            <v>41670</v>
          </cell>
          <cell r="DQ1">
            <v>41698</v>
          </cell>
          <cell r="DR1">
            <v>41729</v>
          </cell>
          <cell r="DS1">
            <v>41759</v>
          </cell>
          <cell r="DT1">
            <v>41790</v>
          </cell>
          <cell r="DU1">
            <v>41820</v>
          </cell>
          <cell r="DV1">
            <v>41851</v>
          </cell>
          <cell r="DW1">
            <v>41882</v>
          </cell>
          <cell r="DX1">
            <v>41912</v>
          </cell>
          <cell r="DY1">
            <v>41943</v>
          </cell>
          <cell r="DZ1">
            <v>41973</v>
          </cell>
          <cell r="EA1">
            <v>42004</v>
          </cell>
          <cell r="EB1">
            <v>42035</v>
          </cell>
          <cell r="EC1">
            <v>42063</v>
          </cell>
          <cell r="ED1">
            <v>42094</v>
          </cell>
          <cell r="EE1">
            <v>42124</v>
          </cell>
          <cell r="EF1">
            <v>42155</v>
          </cell>
          <cell r="EG1">
            <v>42185</v>
          </cell>
          <cell r="EH1">
            <v>42216</v>
          </cell>
          <cell r="EI1">
            <v>42247</v>
          </cell>
          <cell r="EJ1">
            <v>42277</v>
          </cell>
          <cell r="EK1">
            <v>42308</v>
          </cell>
          <cell r="EL1">
            <v>42338</v>
          </cell>
          <cell r="EM1">
            <v>42369</v>
          </cell>
          <cell r="EN1">
            <v>42400</v>
          </cell>
          <cell r="EO1">
            <v>42429</v>
          </cell>
          <cell r="EP1">
            <v>42460</v>
          </cell>
          <cell r="EQ1">
            <v>42490</v>
          </cell>
          <cell r="ER1">
            <v>42521</v>
          </cell>
          <cell r="ES1">
            <v>42551</v>
          </cell>
          <cell r="ET1">
            <v>42582</v>
          </cell>
          <cell r="EU1">
            <v>42613</v>
          </cell>
          <cell r="EV1">
            <v>42643</v>
          </cell>
          <cell r="EW1">
            <v>42674</v>
          </cell>
          <cell r="EX1">
            <v>42704</v>
          </cell>
          <cell r="EY1">
            <v>42735</v>
          </cell>
          <cell r="EZ1">
            <v>42766</v>
          </cell>
          <cell r="FA1">
            <v>42794</v>
          </cell>
          <cell r="FB1">
            <v>42825</v>
          </cell>
          <cell r="FC1">
            <v>42855</v>
          </cell>
          <cell r="FD1">
            <v>42886</v>
          </cell>
          <cell r="FE1">
            <v>42916</v>
          </cell>
          <cell r="FF1">
            <v>42947</v>
          </cell>
          <cell r="FG1">
            <v>42978</v>
          </cell>
          <cell r="FH1">
            <v>43008</v>
          </cell>
          <cell r="FI1">
            <v>43039</v>
          </cell>
          <cell r="FJ1">
            <v>43069</v>
          </cell>
          <cell r="FK1">
            <v>43100</v>
          </cell>
          <cell r="FL1">
            <v>43131</v>
          </cell>
          <cell r="FM1">
            <v>43159</v>
          </cell>
          <cell r="FN1">
            <v>43190</v>
          </cell>
          <cell r="FO1">
            <v>43220</v>
          </cell>
          <cell r="FP1">
            <v>43251</v>
          </cell>
          <cell r="FQ1">
            <v>43281</v>
          </cell>
          <cell r="FR1">
            <v>43312</v>
          </cell>
          <cell r="FS1">
            <v>43343</v>
          </cell>
          <cell r="FT1">
            <v>43373</v>
          </cell>
          <cell r="FU1">
            <v>43404</v>
          </cell>
          <cell r="FV1">
            <v>43434</v>
          </cell>
          <cell r="FW1">
            <v>43465</v>
          </cell>
          <cell r="FX1">
            <v>43496</v>
          </cell>
          <cell r="FY1">
            <v>43524</v>
          </cell>
          <cell r="FZ1">
            <v>43555</v>
          </cell>
          <cell r="GA1">
            <v>43585</v>
          </cell>
          <cell r="GB1">
            <v>43616</v>
          </cell>
          <cell r="GC1">
            <v>43646</v>
          </cell>
          <cell r="GD1">
            <v>43677</v>
          </cell>
          <cell r="GE1">
            <v>43708</v>
          </cell>
          <cell r="GF1">
            <v>43738</v>
          </cell>
          <cell r="GG1">
            <v>43769</v>
          </cell>
          <cell r="GH1">
            <v>43799</v>
          </cell>
          <cell r="GI1">
            <v>43830</v>
          </cell>
          <cell r="GJ1">
            <v>43861</v>
          </cell>
          <cell r="GK1">
            <v>43890</v>
          </cell>
          <cell r="GL1">
            <v>43921</v>
          </cell>
          <cell r="GM1">
            <v>43951</v>
          </cell>
          <cell r="GN1">
            <v>43982</v>
          </cell>
          <cell r="GO1">
            <v>44012</v>
          </cell>
          <cell r="GP1">
            <v>44043</v>
          </cell>
          <cell r="GQ1">
            <v>44074</v>
          </cell>
          <cell r="GR1">
            <v>44104</v>
          </cell>
          <cell r="GS1">
            <v>44135</v>
          </cell>
          <cell r="GT1">
            <v>44165</v>
          </cell>
          <cell r="GU1">
            <v>44196</v>
          </cell>
          <cell r="GV1">
            <v>44227</v>
          </cell>
          <cell r="GW1">
            <v>44255</v>
          </cell>
          <cell r="GX1">
            <v>44286</v>
          </cell>
          <cell r="GY1">
            <v>44316</v>
          </cell>
          <cell r="GZ1">
            <v>44347</v>
          </cell>
          <cell r="HA1">
            <v>44377</v>
          </cell>
          <cell r="HB1">
            <v>44408</v>
          </cell>
          <cell r="HC1">
            <v>44439</v>
          </cell>
          <cell r="HD1">
            <v>44469</v>
          </cell>
          <cell r="HE1">
            <v>44500</v>
          </cell>
          <cell r="HF1">
            <v>44530</v>
          </cell>
          <cell r="HG1">
            <v>44561</v>
          </cell>
          <cell r="HH1">
            <v>44592</v>
          </cell>
          <cell r="HI1">
            <v>44620</v>
          </cell>
          <cell r="HJ1">
            <v>44651</v>
          </cell>
          <cell r="HK1">
            <v>44681</v>
          </cell>
          <cell r="HL1">
            <v>44712</v>
          </cell>
          <cell r="HM1">
            <v>44742</v>
          </cell>
          <cell r="HN1">
            <v>44773</v>
          </cell>
          <cell r="HO1">
            <v>44804</v>
          </cell>
          <cell r="HP1">
            <v>44834</v>
          </cell>
          <cell r="HQ1">
            <v>44865</v>
          </cell>
          <cell r="HR1">
            <v>44895</v>
          </cell>
          <cell r="HS1">
            <v>44926</v>
          </cell>
          <cell r="HT1">
            <v>44957</v>
          </cell>
          <cell r="HU1">
            <v>44985</v>
          </cell>
          <cell r="HV1">
            <v>45016</v>
          </cell>
          <cell r="HW1">
            <v>45046</v>
          </cell>
          <cell r="HX1">
            <v>45077</v>
          </cell>
          <cell r="HY1">
            <v>45107</v>
          </cell>
          <cell r="HZ1">
            <v>45138</v>
          </cell>
          <cell r="IA1">
            <v>45169</v>
          </cell>
          <cell r="IB1">
            <v>45199</v>
          </cell>
          <cell r="IC1">
            <v>45230</v>
          </cell>
          <cell r="ID1">
            <v>45260</v>
          </cell>
          <cell r="IE1">
            <v>45291</v>
          </cell>
          <cell r="IF1">
            <v>45322</v>
          </cell>
          <cell r="IG1">
            <v>45351</v>
          </cell>
          <cell r="IH1">
            <v>45382</v>
          </cell>
          <cell r="II1">
            <v>45412</v>
          </cell>
          <cell r="IJ1">
            <v>45443</v>
          </cell>
          <cell r="IK1">
            <v>45473</v>
          </cell>
          <cell r="IL1">
            <v>45504</v>
          </cell>
          <cell r="IM1">
            <v>45535</v>
          </cell>
          <cell r="IN1">
            <v>45565</v>
          </cell>
          <cell r="IO1">
            <v>45596</v>
          </cell>
          <cell r="IP1">
            <v>45626</v>
          </cell>
          <cell r="IQ1">
            <v>45657</v>
          </cell>
          <cell r="IR1">
            <v>45688</v>
          </cell>
          <cell r="IS1">
            <v>45716</v>
          </cell>
          <cell r="IT1">
            <v>45747</v>
          </cell>
          <cell r="IU1">
            <v>45777</v>
          </cell>
          <cell r="IV1">
            <v>45808</v>
          </cell>
          <cell r="IW1">
            <v>45838</v>
          </cell>
          <cell r="IX1">
            <v>45869</v>
          </cell>
          <cell r="IY1">
            <v>45900</v>
          </cell>
          <cell r="IZ1">
            <v>45930</v>
          </cell>
          <cell r="JA1">
            <v>45961</v>
          </cell>
          <cell r="JB1">
            <v>45991</v>
          </cell>
          <cell r="JC1">
            <v>46022</v>
          </cell>
        </row>
        <row r="2">
          <cell r="A2" t="str">
            <v>AZ Vip</v>
          </cell>
          <cell r="B2">
            <v>4652.37</v>
          </cell>
          <cell r="C2">
            <v>11695.9</v>
          </cell>
          <cell r="D2">
            <v>18889.13</v>
          </cell>
          <cell r="E2">
            <v>27117.14</v>
          </cell>
          <cell r="F2">
            <v>36268.410000000003</v>
          </cell>
          <cell r="G2">
            <v>45465.22</v>
          </cell>
          <cell r="H2">
            <v>56234.720000000001</v>
          </cell>
          <cell r="I2">
            <v>183959.98</v>
          </cell>
          <cell r="J2">
            <v>224850.62</v>
          </cell>
          <cell r="K2">
            <v>321792.09999999998</v>
          </cell>
          <cell r="L2">
            <v>358945.53</v>
          </cell>
          <cell r="M2">
            <v>406490.81</v>
          </cell>
          <cell r="N2">
            <v>448783.64</v>
          </cell>
          <cell r="O2">
            <v>489167.38</v>
          </cell>
          <cell r="P2">
            <v>538213.68000000005</v>
          </cell>
          <cell r="Q2">
            <v>698751.83</v>
          </cell>
          <cell r="R2">
            <v>751665.6</v>
          </cell>
          <cell r="S2">
            <v>811020.47</v>
          </cell>
          <cell r="T2">
            <v>913141.59</v>
          </cell>
          <cell r="U2">
            <v>962285.52</v>
          </cell>
          <cell r="V2">
            <v>1023364.5</v>
          </cell>
          <cell r="W2">
            <v>1155515.78</v>
          </cell>
          <cell r="X2">
            <v>1238638.75</v>
          </cell>
          <cell r="Y2">
            <v>1306981.46</v>
          </cell>
          <cell r="Z2">
            <v>1373935.04</v>
          </cell>
          <cell r="AA2">
            <v>1411910.36</v>
          </cell>
          <cell r="AB2">
            <v>1455046.81</v>
          </cell>
          <cell r="AC2">
            <v>1834945.03</v>
          </cell>
          <cell r="AD2">
            <v>1920581.93</v>
          </cell>
          <cell r="AE2">
            <v>2012779.67</v>
          </cell>
          <cell r="AF2">
            <v>2081304.61</v>
          </cell>
          <cell r="AG2">
            <v>2170248.6</v>
          </cell>
          <cell r="AH2">
            <v>2323954.66</v>
          </cell>
          <cell r="AI2">
            <v>2635079.3199999998</v>
          </cell>
          <cell r="AJ2">
            <v>2774359.6</v>
          </cell>
          <cell r="AK2">
            <v>2884593.36</v>
          </cell>
          <cell r="AL2">
            <v>3025980.03</v>
          </cell>
          <cell r="AM2">
            <v>3172991.76</v>
          </cell>
          <cell r="AN2">
            <v>3278776.64</v>
          </cell>
          <cell r="AO2">
            <v>3730454.42</v>
          </cell>
          <cell r="AP2">
            <v>3832952.02</v>
          </cell>
          <cell r="AQ2">
            <v>3835315.54</v>
          </cell>
          <cell r="AR2">
            <v>3963765.33</v>
          </cell>
          <cell r="AS2">
            <v>4160091.6</v>
          </cell>
          <cell r="AT2">
            <v>4028104.97</v>
          </cell>
          <cell r="AU2">
            <v>4612331.71</v>
          </cell>
          <cell r="AV2">
            <v>4432298.97</v>
          </cell>
          <cell r="AW2">
            <v>4495247.46</v>
          </cell>
          <cell r="AX2">
            <v>4513043.87</v>
          </cell>
          <cell r="AY2">
            <v>4587849.16</v>
          </cell>
          <cell r="AZ2">
            <v>4798809.01</v>
          </cell>
          <cell r="BA2">
            <v>5162492.5199999996</v>
          </cell>
          <cell r="BB2">
            <v>5346975.3</v>
          </cell>
          <cell r="BC2">
            <v>5367352.63</v>
          </cell>
          <cell r="BD2">
            <v>5283293.79</v>
          </cell>
          <cell r="BE2">
            <v>5275922.66</v>
          </cell>
          <cell r="BF2">
            <v>5230866.78</v>
          </cell>
          <cell r="BG2">
            <v>5866771.5199999996</v>
          </cell>
          <cell r="BH2">
            <v>5970793.4299999997</v>
          </cell>
          <cell r="BI2">
            <v>5967662.6699999999</v>
          </cell>
          <cell r="BJ2">
            <v>6134304.79</v>
          </cell>
          <cell r="BK2">
            <v>6397835.7599999998</v>
          </cell>
          <cell r="BL2">
            <v>6734639.8600000003</v>
          </cell>
          <cell r="BM2">
            <v>7106354.0199999996</v>
          </cell>
          <cell r="BN2">
            <v>7332331.54</v>
          </cell>
          <cell r="BO2">
            <v>7422789.8899999997</v>
          </cell>
          <cell r="BP2">
            <v>7698197.46</v>
          </cell>
          <cell r="BQ2">
            <v>7789744.04</v>
          </cell>
          <cell r="BR2">
            <v>8066344.4699999997</v>
          </cell>
          <cell r="BS2">
            <v>8216384.8799999999</v>
          </cell>
          <cell r="BT2">
            <v>8699125.6799999997</v>
          </cell>
          <cell r="BU2">
            <v>8731066.9000000004</v>
          </cell>
          <cell r="BV2">
            <v>8993493.7599999998</v>
          </cell>
          <cell r="BW2">
            <v>8997294.7100000009</v>
          </cell>
          <cell r="BX2">
            <v>8943362.5</v>
          </cell>
          <cell r="BY2">
            <v>8985447.3200000003</v>
          </cell>
          <cell r="BZ2">
            <v>9166818.1199999992</v>
          </cell>
          <cell r="CA2">
            <v>9411777.9399999995</v>
          </cell>
          <cell r="CB2">
            <v>9535337.8499999996</v>
          </cell>
          <cell r="CC2">
            <v>9695768.1300000008</v>
          </cell>
          <cell r="CD2">
            <v>9768570.3300000001</v>
          </cell>
          <cell r="CE2">
            <v>10288236.550000001</v>
          </cell>
          <cell r="CF2">
            <v>10539464.32</v>
          </cell>
          <cell r="CG2">
            <v>10868932.07</v>
          </cell>
          <cell r="CH2">
            <v>10993611.470000001</v>
          </cell>
          <cell r="CI2">
            <v>11149432.82</v>
          </cell>
          <cell r="CJ2">
            <v>11391572.91</v>
          </cell>
          <cell r="CK2">
            <v>11358944.609999999</v>
          </cell>
          <cell r="CL2">
            <v>11373800.119999999</v>
          </cell>
          <cell r="CM2">
            <v>11120419.77</v>
          </cell>
          <cell r="CN2">
            <v>10716130.970000001</v>
          </cell>
          <cell r="CO2">
            <v>11081769.289999999</v>
          </cell>
          <cell r="CP2">
            <v>10734088.550000001</v>
          </cell>
          <cell r="CQ2">
            <v>11248369.289999999</v>
          </cell>
          <cell r="CR2">
            <v>11293947.24</v>
          </cell>
          <cell r="CS2">
            <v>11560081.68</v>
          </cell>
          <cell r="CT2">
            <v>11971823.199999999</v>
          </cell>
          <cell r="CU2">
            <v>12077801.99</v>
          </cell>
          <cell r="CV2">
            <v>11931483.4</v>
          </cell>
          <cell r="CW2">
            <v>12148935.939999999</v>
          </cell>
          <cell r="CX2">
            <v>12472877.74</v>
          </cell>
          <cell r="CY2">
            <v>12563150.630000001</v>
          </cell>
          <cell r="CZ2">
            <v>13044449.189999999</v>
          </cell>
          <cell r="DA2">
            <v>13142657.84</v>
          </cell>
          <cell r="DB2">
            <v>13554738.83</v>
          </cell>
          <cell r="DC2">
            <v>13637649.890000001</v>
          </cell>
          <cell r="DD2">
            <v>14122001.359999999</v>
          </cell>
          <cell r="DE2">
            <v>14165482.93</v>
          </cell>
          <cell r="DF2">
            <v>14266731.960000001</v>
          </cell>
          <cell r="DG2">
            <v>14414408.300000001</v>
          </cell>
          <cell r="DH2">
            <v>14198926.890000001</v>
          </cell>
          <cell r="DI2">
            <v>14009521.869999999</v>
          </cell>
          <cell r="DJ2">
            <v>14439806.6</v>
          </cell>
          <cell r="DK2">
            <v>14405253.09</v>
          </cell>
          <cell r="DL2">
            <v>14459173.460000001</v>
          </cell>
          <cell r="DM2">
            <v>14495765.59</v>
          </cell>
          <cell r="DN2">
            <v>14934248.49</v>
          </cell>
          <cell r="DO2">
            <v>15052566.279999999</v>
          </cell>
          <cell r="DP2">
            <v>15330348.960000001</v>
          </cell>
          <cell r="DQ2">
            <v>15792777.59</v>
          </cell>
          <cell r="DR2">
            <v>15715393.130000001</v>
          </cell>
          <cell r="DS2">
            <v>15732537.050000001</v>
          </cell>
          <cell r="DT2">
            <v>16054137.23</v>
          </cell>
          <cell r="DU2">
            <v>16430460.779999999</v>
          </cell>
          <cell r="DV2">
            <v>16515704.27</v>
          </cell>
          <cell r="DW2">
            <v>16692789.68</v>
          </cell>
          <cell r="DX2">
            <v>17042979.73</v>
          </cell>
          <cell r="DY2">
            <v>17093918.399999999</v>
          </cell>
          <cell r="DZ2">
            <v>17375605.32</v>
          </cell>
          <cell r="EA2">
            <v>17589792.859999999</v>
          </cell>
          <cell r="EB2">
            <v>18156401.030000001</v>
          </cell>
          <cell r="EC2">
            <v>17375264.789999999</v>
          </cell>
          <cell r="ED2">
            <v>17598625.379999999</v>
          </cell>
          <cell r="EE2">
            <v>17716973.829999998</v>
          </cell>
          <cell r="EF2">
            <v>17699150.829999998</v>
          </cell>
          <cell r="EG2">
            <v>17385717.870000001</v>
          </cell>
          <cell r="EH2">
            <v>17674757.48</v>
          </cell>
          <cell r="EI2">
            <v>17280836.239999998</v>
          </cell>
          <cell r="EJ2">
            <v>17291233.719999999</v>
          </cell>
          <cell r="EK2">
            <v>17728802.41</v>
          </cell>
          <cell r="EL2">
            <v>18147734.347600002</v>
          </cell>
          <cell r="EM2">
            <v>18213932.190000001</v>
          </cell>
          <cell r="EN2">
            <v>17946908.210000001</v>
          </cell>
          <cell r="EO2">
            <v>17951205.59</v>
          </cell>
          <cell r="EP2">
            <v>17950456.989999998</v>
          </cell>
          <cell r="EQ2">
            <v>18043941.239999998</v>
          </cell>
          <cell r="ER2">
            <v>18149887.239999998</v>
          </cell>
          <cell r="ES2">
            <v>17976390.760000002</v>
          </cell>
          <cell r="ET2">
            <v>18419342</v>
          </cell>
          <cell r="EU2">
            <v>18638551.399999999</v>
          </cell>
          <cell r="EV2">
            <v>19051086.329999998</v>
          </cell>
          <cell r="EW2">
            <v>19327011.5</v>
          </cell>
          <cell r="EX2">
            <v>19460678.550000001</v>
          </cell>
          <cell r="EY2">
            <v>19772000.969999999</v>
          </cell>
          <cell r="EZ2">
            <v>19899163.23</v>
          </cell>
          <cell r="FA2">
            <v>20229431.690000001</v>
          </cell>
          <cell r="FB2">
            <v>19328596.170000002</v>
          </cell>
          <cell r="FC2">
            <v>18832201.84</v>
          </cell>
          <cell r="FD2">
            <v>18609437.140000001</v>
          </cell>
          <cell r="FE2">
            <v>18851075.670000002</v>
          </cell>
          <cell r="FF2">
            <v>18710645.48</v>
          </cell>
          <cell r="FG2">
            <v>18658059.059999999</v>
          </cell>
          <cell r="FH2">
            <v>18886881.43</v>
          </cell>
          <cell r="FI2">
            <v>19041760.739999998</v>
          </cell>
          <cell r="FJ2">
            <v>19297452.149999999</v>
          </cell>
          <cell r="FK2">
            <v>19124897.800000001</v>
          </cell>
          <cell r="FL2">
            <v>19091853.550000001</v>
          </cell>
          <cell r="FM2">
            <v>18978593.609999999</v>
          </cell>
          <cell r="FN2">
            <v>18977195.149999999</v>
          </cell>
          <cell r="FO2">
            <v>19099434.91</v>
          </cell>
          <cell r="FP2">
            <v>19161944.399999999</v>
          </cell>
        </row>
        <row r="3">
          <cell r="A3" t="str">
            <v>AZ Dalekovod</v>
          </cell>
          <cell r="K3">
            <v>487227.73</v>
          </cell>
          <cell r="L3">
            <v>777187.66</v>
          </cell>
          <cell r="M3">
            <v>1035863.91</v>
          </cell>
          <cell r="N3">
            <v>1272220.22</v>
          </cell>
          <cell r="O3">
            <v>1498485.96</v>
          </cell>
          <cell r="P3">
            <v>1750811.81</v>
          </cell>
          <cell r="Q3">
            <v>2006782.74</v>
          </cell>
          <cell r="R3">
            <v>2259920.59</v>
          </cell>
          <cell r="S3">
            <v>2537240.21</v>
          </cell>
          <cell r="T3">
            <v>2874445.77</v>
          </cell>
          <cell r="U3">
            <v>3105797.59</v>
          </cell>
          <cell r="V3">
            <v>3381273.08</v>
          </cell>
          <cell r="W3">
            <v>3869828.1</v>
          </cell>
          <cell r="X3">
            <v>4224353.51</v>
          </cell>
          <cell r="Y3">
            <v>4502111.6399999997</v>
          </cell>
          <cell r="Z3">
            <v>4807932.24</v>
          </cell>
          <cell r="AA3">
            <v>5009515.68</v>
          </cell>
          <cell r="AB3">
            <v>5231292.37</v>
          </cell>
          <cell r="AC3">
            <v>5561855.8300000001</v>
          </cell>
          <cell r="AD3">
            <v>5911280.5199999996</v>
          </cell>
          <cell r="AE3">
            <v>6262858.2999999998</v>
          </cell>
          <cell r="AF3">
            <v>6535403.1299999999</v>
          </cell>
          <cell r="AG3">
            <v>6871335.0899999999</v>
          </cell>
          <cell r="AH3">
            <v>7499227.8399999999</v>
          </cell>
          <cell r="AI3">
            <v>8142331.9400000004</v>
          </cell>
          <cell r="AJ3">
            <v>8552649.4700000007</v>
          </cell>
          <cell r="AK3">
            <v>8935073.3900000006</v>
          </cell>
          <cell r="AL3">
            <v>9438707.9399999995</v>
          </cell>
          <cell r="AM3">
            <v>9965288.3000000007</v>
          </cell>
          <cell r="AN3">
            <v>10366991.92</v>
          </cell>
          <cell r="AO3">
            <v>10615197.07</v>
          </cell>
          <cell r="AP3">
            <v>10983478.060000001</v>
          </cell>
          <cell r="AQ3">
            <v>11068472.49</v>
          </cell>
          <cell r="AR3">
            <v>11524943.039999999</v>
          </cell>
          <cell r="AS3">
            <v>12169736.65</v>
          </cell>
          <cell r="AT3">
            <v>11799241.130000001</v>
          </cell>
          <cell r="AU3">
            <v>13312836.08</v>
          </cell>
          <cell r="AV3">
            <v>12799498.26</v>
          </cell>
          <cell r="AW3">
            <v>12910828.380000001</v>
          </cell>
          <cell r="AX3">
            <v>12917374.92</v>
          </cell>
          <cell r="AY3">
            <v>13121873.890000001</v>
          </cell>
          <cell r="AZ3">
            <v>13712287.83</v>
          </cell>
          <cell r="BA3">
            <v>13680039.289999999</v>
          </cell>
          <cell r="BB3">
            <v>14230546.59</v>
          </cell>
          <cell r="BC3">
            <v>14321422.91</v>
          </cell>
          <cell r="BD3">
            <v>14107761.91</v>
          </cell>
          <cell r="BE3">
            <v>13949834.5</v>
          </cell>
          <cell r="BF3">
            <v>13863034.050000001</v>
          </cell>
          <cell r="BG3">
            <v>15277891.369999999</v>
          </cell>
          <cell r="BH3">
            <v>15554232.970000001</v>
          </cell>
          <cell r="BI3">
            <v>15340902.43</v>
          </cell>
          <cell r="BJ3">
            <v>15565875.699999999</v>
          </cell>
          <cell r="BK3">
            <v>16249664.119999999</v>
          </cell>
          <cell r="BL3">
            <v>17139523.739999998</v>
          </cell>
          <cell r="BM3">
            <v>17028183.960000001</v>
          </cell>
          <cell r="BN3">
            <v>17607412.690000001</v>
          </cell>
          <cell r="BO3">
            <v>17761287.190000001</v>
          </cell>
          <cell r="BP3">
            <v>18420973.34</v>
          </cell>
          <cell r="BQ3">
            <v>18623307.73</v>
          </cell>
          <cell r="BR3">
            <v>19332697.920000002</v>
          </cell>
          <cell r="BS3">
            <v>19611546.48</v>
          </cell>
          <cell r="BT3">
            <v>20891123.129999999</v>
          </cell>
          <cell r="BU3">
            <v>20882583.149999999</v>
          </cell>
          <cell r="BV3">
            <v>21441292.059999999</v>
          </cell>
          <cell r="BW3">
            <v>21494475.66</v>
          </cell>
          <cell r="BX3">
            <v>21372509.949999999</v>
          </cell>
          <cell r="BY3">
            <v>21100599.399999999</v>
          </cell>
          <cell r="BZ3">
            <v>21546153.280000001</v>
          </cell>
          <cell r="CA3">
            <v>22187214.699999999</v>
          </cell>
          <cell r="CB3">
            <v>22503843.359999999</v>
          </cell>
          <cell r="CC3">
            <v>22977499.989999998</v>
          </cell>
          <cell r="CD3">
            <v>23214344.23</v>
          </cell>
          <cell r="CE3">
            <v>24113385.149999999</v>
          </cell>
          <cell r="CF3">
            <v>24759921.66</v>
          </cell>
          <cell r="CG3">
            <v>25159039.09</v>
          </cell>
          <cell r="CH3">
            <v>25062316.920000002</v>
          </cell>
          <cell r="CI3">
            <v>25364991.760000002</v>
          </cell>
          <cell r="CJ3">
            <v>25597348.5</v>
          </cell>
          <cell r="CK3">
            <v>25407372.93</v>
          </cell>
          <cell r="CL3">
            <v>25308691.18</v>
          </cell>
          <cell r="CM3">
            <v>24489357.870000001</v>
          </cell>
          <cell r="CN3">
            <v>23681776.609999999</v>
          </cell>
          <cell r="CO3">
            <v>23820870.690000001</v>
          </cell>
          <cell r="CP3">
            <v>23162406.649999999</v>
          </cell>
          <cell r="CQ3">
            <v>23462937.100000001</v>
          </cell>
          <cell r="CR3">
            <v>22897807.289999999</v>
          </cell>
          <cell r="CS3">
            <v>22897170.280000001</v>
          </cell>
          <cell r="CT3">
            <v>23537574.050000001</v>
          </cell>
          <cell r="CU3">
            <v>23747990.699999999</v>
          </cell>
          <cell r="CV3">
            <v>23413193</v>
          </cell>
          <cell r="CW3">
            <v>23590652.129999999</v>
          </cell>
          <cell r="CX3">
            <v>24328048.559999999</v>
          </cell>
          <cell r="CY3">
            <v>24494974.350000001</v>
          </cell>
          <cell r="CZ3">
            <v>25557428.75</v>
          </cell>
          <cell r="DA3">
            <v>25504322.390000001</v>
          </cell>
          <cell r="DB3">
            <v>25164503.93</v>
          </cell>
          <cell r="DC3">
            <v>25027089.199999999</v>
          </cell>
          <cell r="DD3">
            <v>25534160.050000001</v>
          </cell>
          <cell r="DE3">
            <v>25061670.850000001</v>
          </cell>
          <cell r="DF3">
            <v>25185010.940000001</v>
          </cell>
          <cell r="DG3">
            <v>25042044.719999999</v>
          </cell>
          <cell r="DH3">
            <v>24646115.129999999</v>
          </cell>
          <cell r="DI3">
            <v>24072985.52</v>
          </cell>
          <cell r="DJ3">
            <v>24628213.559999999</v>
          </cell>
          <cell r="DK3">
            <v>23942070.440000001</v>
          </cell>
          <cell r="DL3">
            <v>23905184.609999999</v>
          </cell>
          <cell r="DM3">
            <v>23749945.079999998</v>
          </cell>
          <cell r="DN3">
            <v>23824573.649999999</v>
          </cell>
          <cell r="DO3">
            <v>23958846.539999999</v>
          </cell>
          <cell r="DP3">
            <v>24041524</v>
          </cell>
          <cell r="DQ3">
            <v>24218048.359999999</v>
          </cell>
          <cell r="DR3">
            <v>24145761.489999998</v>
          </cell>
          <cell r="DS3">
            <v>23870033.670000002</v>
          </cell>
          <cell r="DT3">
            <v>24321024.329999998</v>
          </cell>
          <cell r="DU3">
            <v>24675864.620000001</v>
          </cell>
          <cell r="DV3">
            <v>24692565.440000001</v>
          </cell>
          <cell r="DW3">
            <v>24968363.289999999</v>
          </cell>
          <cell r="DX3">
            <v>25283621.75</v>
          </cell>
          <cell r="DY3">
            <v>25322062.379999999</v>
          </cell>
          <cell r="DZ3">
            <v>25433521.18</v>
          </cell>
          <cell r="EA3">
            <v>25611460.129999999</v>
          </cell>
          <cell r="EB3">
            <v>26301088.23</v>
          </cell>
          <cell r="EC3">
            <v>26499996.300000001</v>
          </cell>
          <cell r="ED3">
            <v>26389036.370000001</v>
          </cell>
          <cell r="EE3">
            <v>26516936.710000001</v>
          </cell>
          <cell r="EF3">
            <v>26568149.739999998</v>
          </cell>
          <cell r="EG3">
            <v>26134587.09</v>
          </cell>
          <cell r="EH3">
            <v>26763021.5</v>
          </cell>
          <cell r="EI3">
            <v>26133641.920000002</v>
          </cell>
          <cell r="EJ3">
            <v>26019741.829999998</v>
          </cell>
          <cell r="EK3">
            <v>26495798.66</v>
          </cell>
          <cell r="EL3">
            <v>26805518.686900001</v>
          </cell>
          <cell r="EM3">
            <v>26778273.399999999</v>
          </cell>
          <cell r="EN3">
            <v>26226835.629999999</v>
          </cell>
          <cell r="EO3">
            <v>26091369.989999998</v>
          </cell>
          <cell r="EP3">
            <v>25736586.07</v>
          </cell>
          <cell r="EQ3">
            <v>25777423.239999998</v>
          </cell>
          <cell r="ER3">
            <v>25701340.25</v>
          </cell>
          <cell r="ES3">
            <v>25464113.870000001</v>
          </cell>
          <cell r="ET3">
            <v>26155253.059999999</v>
          </cell>
          <cell r="EU3">
            <v>26351160.289999999</v>
          </cell>
          <cell r="EV3">
            <v>26971274.34</v>
          </cell>
          <cell r="EW3">
            <v>27410362.84</v>
          </cell>
          <cell r="EX3">
            <v>27103874.18</v>
          </cell>
          <cell r="EY3">
            <v>27646246.629999999</v>
          </cell>
          <cell r="EZ3">
            <v>27999413.260000002</v>
          </cell>
          <cell r="FA3">
            <v>28335316.77</v>
          </cell>
          <cell r="FB3">
            <v>26834043.829999998</v>
          </cell>
          <cell r="FC3">
            <v>26753207.550000001</v>
          </cell>
          <cell r="FD3">
            <v>26406548.539999999</v>
          </cell>
          <cell r="FE3">
            <v>26736839.620000001</v>
          </cell>
          <cell r="FF3">
            <v>26614637.539999999</v>
          </cell>
          <cell r="FG3">
            <v>26502141.190000001</v>
          </cell>
          <cell r="FH3">
            <v>26749820.949999999</v>
          </cell>
          <cell r="FI3">
            <v>27025810.59</v>
          </cell>
          <cell r="FJ3">
            <v>27113578.399999999</v>
          </cell>
          <cell r="FK3">
            <v>27091717.850000001</v>
          </cell>
          <cell r="FL3">
            <v>27020170.199999999</v>
          </cell>
          <cell r="FM3">
            <v>26713438.469999999</v>
          </cell>
          <cell r="FN3">
            <v>26322067.82</v>
          </cell>
          <cell r="FO3">
            <v>26507965.030000001</v>
          </cell>
          <cell r="FP3">
            <v>26126331.760000002</v>
          </cell>
        </row>
        <row r="4">
          <cell r="A4" t="str">
            <v>AZ HKZP</v>
          </cell>
          <cell r="N4">
            <v>404594.95</v>
          </cell>
          <cell r="O4">
            <v>662327.17000000004</v>
          </cell>
          <cell r="P4">
            <v>909268.53</v>
          </cell>
          <cell r="Q4">
            <v>1168780</v>
          </cell>
          <cell r="R4">
            <v>1431522.81</v>
          </cell>
          <cell r="S4">
            <v>1707600.73</v>
          </cell>
          <cell r="T4">
            <v>1994065.56</v>
          </cell>
          <cell r="U4">
            <v>2217774.9300000002</v>
          </cell>
          <cell r="V4">
            <v>2498485.4700000002</v>
          </cell>
          <cell r="W4">
            <v>2974279.69</v>
          </cell>
          <cell r="X4">
            <v>3305348.62</v>
          </cell>
          <cell r="Y4">
            <v>3580464.04</v>
          </cell>
          <cell r="Z4">
            <v>3882744.36</v>
          </cell>
          <cell r="AA4">
            <v>4103898.44</v>
          </cell>
          <cell r="AB4">
            <v>4352483.4400000004</v>
          </cell>
          <cell r="AC4">
            <v>4674041.4800000004</v>
          </cell>
          <cell r="AD4">
            <v>5020311.32</v>
          </cell>
          <cell r="AE4">
            <v>5373417.75</v>
          </cell>
          <cell r="AF4">
            <v>5664552.79</v>
          </cell>
          <cell r="AG4">
            <v>6003494.4199999999</v>
          </cell>
          <cell r="AH4">
            <v>6608085.9199999999</v>
          </cell>
          <cell r="AI4">
            <v>7258045.9699999997</v>
          </cell>
          <cell r="AJ4">
            <v>7662309.6699999999</v>
          </cell>
          <cell r="AK4">
            <v>8110350.2800000003</v>
          </cell>
          <cell r="AL4">
            <v>8628770.8800000008</v>
          </cell>
          <cell r="AM4">
            <v>9154818.6500000004</v>
          </cell>
          <cell r="AN4">
            <v>9618885.4000000004</v>
          </cell>
          <cell r="AO4">
            <v>9917560.8300000001</v>
          </cell>
          <cell r="AP4">
            <v>10338206.58</v>
          </cell>
          <cell r="AQ4">
            <v>10479472.75</v>
          </cell>
          <cell r="AR4">
            <v>10981922.369999999</v>
          </cell>
          <cell r="AS4">
            <v>11639737.02</v>
          </cell>
          <cell r="AT4">
            <v>11339579.08</v>
          </cell>
          <cell r="AU4">
            <v>12871950.210000001</v>
          </cell>
          <cell r="AV4">
            <v>12473679.18</v>
          </cell>
          <cell r="AW4">
            <v>12721390.539999999</v>
          </cell>
          <cell r="AX4">
            <v>12931026.140000001</v>
          </cell>
          <cell r="AY4">
            <v>13257170.16</v>
          </cell>
          <cell r="AZ4">
            <v>13983389.869999999</v>
          </cell>
          <cell r="BA4">
            <v>14042434.970000001</v>
          </cell>
          <cell r="BB4">
            <v>14670469.029999999</v>
          </cell>
          <cell r="BC4">
            <v>14832187.82</v>
          </cell>
          <cell r="BD4">
            <v>14675834.689999999</v>
          </cell>
          <cell r="BE4">
            <v>14686905.33</v>
          </cell>
          <cell r="BF4">
            <v>14671325.970000001</v>
          </cell>
          <cell r="BG4">
            <v>16322472.18</v>
          </cell>
          <cell r="BH4">
            <v>16653835.68</v>
          </cell>
          <cell r="BI4">
            <v>16750543</v>
          </cell>
          <cell r="BJ4">
            <v>17235038.100000001</v>
          </cell>
          <cell r="BK4">
            <v>18068979.18</v>
          </cell>
          <cell r="BL4">
            <v>19015993.550000001</v>
          </cell>
          <cell r="BM4">
            <v>19049939</v>
          </cell>
          <cell r="BN4">
            <v>19861279.629999999</v>
          </cell>
          <cell r="BO4">
            <v>20164720.84</v>
          </cell>
          <cell r="BP4">
            <v>21045617.210000001</v>
          </cell>
          <cell r="BQ4">
            <v>21398597.960000001</v>
          </cell>
          <cell r="BR4">
            <v>22315062.469999999</v>
          </cell>
          <cell r="BS4">
            <v>22749979.52</v>
          </cell>
          <cell r="BT4">
            <v>24204307.109999999</v>
          </cell>
          <cell r="BU4">
            <v>24529335.300000001</v>
          </cell>
          <cell r="BV4">
            <v>25346353.82</v>
          </cell>
          <cell r="BW4">
            <v>25543049.879999999</v>
          </cell>
          <cell r="BX4">
            <v>25591346.489999998</v>
          </cell>
          <cell r="BY4">
            <v>25265742.02</v>
          </cell>
          <cell r="BZ4">
            <v>26016209.530000001</v>
          </cell>
          <cell r="CA4">
            <v>26783803.73</v>
          </cell>
          <cell r="CB4">
            <v>27358723.469999999</v>
          </cell>
          <cell r="CC4">
            <v>28004423.800000001</v>
          </cell>
          <cell r="CD4">
            <v>28497161.670000002</v>
          </cell>
          <cell r="CE4">
            <v>30095643.809999999</v>
          </cell>
          <cell r="CF4">
            <v>30945523.050000001</v>
          </cell>
          <cell r="CG4">
            <v>32018114.350000001</v>
          </cell>
          <cell r="CH4">
            <v>32782056.890000001</v>
          </cell>
          <cell r="CI4">
            <v>33463285.550000001</v>
          </cell>
          <cell r="CJ4">
            <v>34286782.159999996</v>
          </cell>
          <cell r="CK4">
            <v>34493857.939999998</v>
          </cell>
          <cell r="CL4">
            <v>34713104.719999999</v>
          </cell>
          <cell r="CM4">
            <v>34175602.469999999</v>
          </cell>
          <cell r="CN4">
            <v>33336813.699999999</v>
          </cell>
          <cell r="CO4">
            <v>34353530.579999998</v>
          </cell>
          <cell r="CP4">
            <v>33474614.98</v>
          </cell>
          <cell r="CQ4">
            <v>34714143.07</v>
          </cell>
          <cell r="CR4">
            <v>35315913.859999999</v>
          </cell>
          <cell r="CS4">
            <v>36221166.25</v>
          </cell>
          <cell r="CT4">
            <v>37981679.049999997</v>
          </cell>
          <cell r="CU4">
            <v>38482985.450000003</v>
          </cell>
          <cell r="CV4">
            <v>38243566.009999998</v>
          </cell>
          <cell r="CW4">
            <v>39158348.090000004</v>
          </cell>
          <cell r="CX4">
            <v>40422435.560000002</v>
          </cell>
          <cell r="CY4">
            <v>40916708.210000001</v>
          </cell>
          <cell r="CZ4">
            <v>42545763.07</v>
          </cell>
          <cell r="DA4">
            <v>42956963</v>
          </cell>
          <cell r="DB4">
            <v>43162723.420000002</v>
          </cell>
          <cell r="DC4">
            <v>43475913.380000003</v>
          </cell>
          <cell r="DD4">
            <v>44815389.590000004</v>
          </cell>
          <cell r="DE4">
            <v>44872512.369999997</v>
          </cell>
          <cell r="DF4">
            <v>45148306.670000002</v>
          </cell>
          <cell r="DG4">
            <v>45631003.990000002</v>
          </cell>
          <cell r="DH4">
            <v>44985662.539999999</v>
          </cell>
          <cell r="DI4">
            <v>44527560.619999997</v>
          </cell>
          <cell r="DJ4">
            <v>45959825.25</v>
          </cell>
          <cell r="DK4">
            <v>46019450</v>
          </cell>
          <cell r="DL4">
            <v>46148768.600000001</v>
          </cell>
          <cell r="DM4">
            <v>46317801.700000003</v>
          </cell>
          <cell r="DN4">
            <v>46232310.289999999</v>
          </cell>
          <cell r="DO4">
            <v>46306678.869999997</v>
          </cell>
          <cell r="DP4">
            <v>46578898.539999999</v>
          </cell>
          <cell r="DQ4">
            <v>47440544</v>
          </cell>
          <cell r="DR4">
            <v>46866341.020000003</v>
          </cell>
          <cell r="DS4">
            <v>46991880.020000003</v>
          </cell>
          <cell r="DT4">
            <v>47942413.009999998</v>
          </cell>
          <cell r="DU4">
            <v>49301485.380000003</v>
          </cell>
          <cell r="DV4">
            <v>49536809.240000002</v>
          </cell>
          <cell r="DW4">
            <v>50220812.100000001</v>
          </cell>
          <cell r="DX4">
            <v>51444378.159999996</v>
          </cell>
          <cell r="DY4">
            <v>51862685.310000002</v>
          </cell>
          <cell r="DZ4">
            <v>52283739.109999999</v>
          </cell>
          <cell r="EA4">
            <v>52945652.890000001</v>
          </cell>
          <cell r="EB4">
            <v>54707159.640000001</v>
          </cell>
          <cell r="EC4">
            <v>55540037.039999999</v>
          </cell>
          <cell r="ED4">
            <v>56215681.979999997</v>
          </cell>
          <cell r="EE4">
            <v>56690093.960000001</v>
          </cell>
          <cell r="EF4">
            <v>56978351.090000004</v>
          </cell>
          <cell r="EG4">
            <v>55899607.369999997</v>
          </cell>
          <cell r="EH4">
            <v>56868792.409999996</v>
          </cell>
          <cell r="EI4">
            <v>55637608.479999997</v>
          </cell>
          <cell r="EJ4">
            <v>55501051.149999999</v>
          </cell>
          <cell r="EK4">
            <v>57112893.399999999</v>
          </cell>
          <cell r="EL4">
            <v>58005389.128899999</v>
          </cell>
          <cell r="EM4">
            <v>58624431.200000003</v>
          </cell>
          <cell r="EN4">
            <v>57970415.609999999</v>
          </cell>
          <cell r="EO4">
            <v>58425264.310000002</v>
          </cell>
          <cell r="EP4">
            <v>58849696.329999998</v>
          </cell>
          <cell r="EQ4">
            <v>59418837.049999997</v>
          </cell>
          <cell r="ER4">
            <v>59951527.799999997</v>
          </cell>
          <cell r="ES4">
            <v>59884928.240000002</v>
          </cell>
          <cell r="ET4">
            <v>61768206.609999999</v>
          </cell>
          <cell r="EU4">
            <v>62870577.670000002</v>
          </cell>
          <cell r="EV4">
            <v>64685600.07</v>
          </cell>
          <cell r="EW4">
            <v>66106961.039999999</v>
          </cell>
          <cell r="EX4">
            <v>65692086.729999997</v>
          </cell>
          <cell r="EY4">
            <v>67265904.769999996</v>
          </cell>
          <cell r="EZ4">
            <v>68600343.569999993</v>
          </cell>
          <cell r="FA4">
            <v>69829575.530000001</v>
          </cell>
          <cell r="FB4">
            <v>67077291.020000003</v>
          </cell>
          <cell r="FC4">
            <v>67122701.319999993</v>
          </cell>
          <cell r="FD4">
            <v>66738729.170000002</v>
          </cell>
          <cell r="FE4">
            <v>67738654.680000007</v>
          </cell>
          <cell r="FF4">
            <v>67747337.299999997</v>
          </cell>
          <cell r="FG4">
            <v>68188360.260000005</v>
          </cell>
          <cell r="FH4">
            <v>69251096.040000007</v>
          </cell>
          <cell r="FI4">
            <v>70298939.799999997</v>
          </cell>
          <cell r="FJ4">
            <v>71009542.459999993</v>
          </cell>
          <cell r="FK4">
            <v>71446388.810000002</v>
          </cell>
          <cell r="FL4">
            <v>71503862.200000003</v>
          </cell>
          <cell r="FM4">
            <v>71511713.620000005</v>
          </cell>
          <cell r="FN4">
            <v>71694762.840000004</v>
          </cell>
          <cell r="FO4">
            <v>71735109.629999995</v>
          </cell>
          <cell r="FP4">
            <v>72503926.049999997</v>
          </cell>
        </row>
        <row r="5">
          <cell r="A5" t="str">
            <v>Croatia osiguranje</v>
          </cell>
          <cell r="T5">
            <v>692776.11</v>
          </cell>
          <cell r="U5">
            <v>1519751.83</v>
          </cell>
          <cell r="V5">
            <v>2819743.8</v>
          </cell>
          <cell r="W5">
            <v>4262609.88</v>
          </cell>
          <cell r="X5">
            <v>4432762.59</v>
          </cell>
          <cell r="Y5">
            <v>4862005.8600000003</v>
          </cell>
          <cell r="Z5">
            <v>5278797.74</v>
          </cell>
          <cell r="AA5">
            <v>5618539.6799999997</v>
          </cell>
          <cell r="AB5">
            <v>5985592.2300000004</v>
          </cell>
          <cell r="AC5">
            <v>6469908.8899999997</v>
          </cell>
          <cell r="AD5">
            <v>6985478.5300000003</v>
          </cell>
          <cell r="AE5">
            <v>7501246.2800000003</v>
          </cell>
          <cell r="AF5">
            <v>7870122.46</v>
          </cell>
          <cell r="AG5">
            <v>8340529.9900000002</v>
          </cell>
          <cell r="AH5">
            <v>9380068.9399999995</v>
          </cell>
          <cell r="AI5">
            <v>11367799.039999999</v>
          </cell>
          <cell r="AJ5">
            <v>11976685.939999999</v>
          </cell>
          <cell r="AK5">
            <v>12683719.189999999</v>
          </cell>
          <cell r="AL5">
            <v>13476816.460000001</v>
          </cell>
          <cell r="AM5">
            <v>14243752.189999999</v>
          </cell>
          <cell r="AN5">
            <v>14805465.380000001</v>
          </cell>
          <cell r="AO5">
            <v>15138644.550000001</v>
          </cell>
          <cell r="AP5">
            <v>15620139.07</v>
          </cell>
          <cell r="AQ5">
            <v>15845491.060000001</v>
          </cell>
          <cell r="AR5">
            <v>16496400.75</v>
          </cell>
          <cell r="AS5">
            <v>17503715.629999999</v>
          </cell>
          <cell r="AT5">
            <v>17113021.449999999</v>
          </cell>
          <cell r="AU5">
            <v>20426466.219999999</v>
          </cell>
          <cell r="AV5">
            <v>19779512.23</v>
          </cell>
          <cell r="AW5">
            <v>19831927.079999998</v>
          </cell>
          <cell r="AX5">
            <v>19589262.199999999</v>
          </cell>
          <cell r="AY5">
            <v>19807020.940000001</v>
          </cell>
          <cell r="AZ5">
            <v>20610014.600000001</v>
          </cell>
          <cell r="BA5">
            <v>20421218.609999999</v>
          </cell>
          <cell r="BB5">
            <v>20709453.559999999</v>
          </cell>
          <cell r="BC5">
            <v>20890226.239999998</v>
          </cell>
          <cell r="BD5">
            <v>20281224.510000002</v>
          </cell>
          <cell r="BE5">
            <v>19573445.239999998</v>
          </cell>
          <cell r="BF5">
            <v>19287006.670000002</v>
          </cell>
          <cell r="BG5">
            <v>20770273.399999999</v>
          </cell>
          <cell r="BH5">
            <v>22459813.420000002</v>
          </cell>
          <cell r="BI5">
            <v>22618764.530000001</v>
          </cell>
          <cell r="BJ5">
            <v>22982836.989999998</v>
          </cell>
          <cell r="BK5">
            <v>23513875.870000001</v>
          </cell>
          <cell r="BL5">
            <v>24460538.260000002</v>
          </cell>
          <cell r="BM5">
            <v>24746064.220000003</v>
          </cell>
          <cell r="BN5">
            <v>25251037.469999999</v>
          </cell>
          <cell r="BO5">
            <v>26081371.77</v>
          </cell>
          <cell r="BP5">
            <v>26907138.609999999</v>
          </cell>
          <cell r="BQ5">
            <v>27455573.300000001</v>
          </cell>
          <cell r="BR5">
            <v>28480968.039999999</v>
          </cell>
          <cell r="BS5">
            <v>29493605.73</v>
          </cell>
          <cell r="BT5">
            <v>31595034.800000001</v>
          </cell>
          <cell r="BU5">
            <v>31800478.66</v>
          </cell>
          <cell r="BV5">
            <v>32494827.270000003</v>
          </cell>
          <cell r="BW5">
            <v>32894137.870000001</v>
          </cell>
          <cell r="BX5">
            <v>33001280.879999999</v>
          </cell>
          <cell r="BY5">
            <v>32943175.02</v>
          </cell>
          <cell r="BZ5">
            <v>33384800.43</v>
          </cell>
          <cell r="CA5">
            <v>34007928.649999999</v>
          </cell>
          <cell r="CB5">
            <v>34608353.219999999</v>
          </cell>
          <cell r="CC5">
            <v>35237234.390000001</v>
          </cell>
          <cell r="CD5">
            <v>35782818.550000004</v>
          </cell>
          <cell r="CE5">
            <v>36893042.920000002</v>
          </cell>
          <cell r="CF5">
            <v>37257391.159999996</v>
          </cell>
          <cell r="CG5">
            <v>38669977.270000003</v>
          </cell>
          <cell r="CH5">
            <v>38907164.850000001</v>
          </cell>
          <cell r="CI5">
            <v>39111253.109999999</v>
          </cell>
          <cell r="CJ5">
            <v>39964974.840000004</v>
          </cell>
          <cell r="CK5">
            <v>39988227.32</v>
          </cell>
          <cell r="CL5">
            <v>40179112.960000001</v>
          </cell>
          <cell r="CM5">
            <v>40011771.18</v>
          </cell>
          <cell r="CN5">
            <v>39387715</v>
          </cell>
          <cell r="CO5">
            <v>39681657.869999997</v>
          </cell>
          <cell r="CP5">
            <v>39686965.719999999</v>
          </cell>
          <cell r="CQ5">
            <v>40386213.509999998</v>
          </cell>
          <cell r="CR5">
            <v>40289768.619999997</v>
          </cell>
          <cell r="CS5">
            <v>40662519.409999996</v>
          </cell>
          <cell r="CT5">
            <v>41780477.18</v>
          </cell>
          <cell r="CU5">
            <v>41916572.039999999</v>
          </cell>
          <cell r="CV5">
            <v>41635714.030000001</v>
          </cell>
          <cell r="CW5">
            <v>42106590.469999999</v>
          </cell>
          <cell r="CX5">
            <v>42852594.700000003</v>
          </cell>
          <cell r="CY5">
            <v>43506012.670000002</v>
          </cell>
          <cell r="CZ5">
            <v>44717677.649999999</v>
          </cell>
          <cell r="DA5">
            <v>45717892.920000002</v>
          </cell>
          <cell r="DB5">
            <v>47934602.869999997</v>
          </cell>
          <cell r="DC5">
            <v>48690535.68</v>
          </cell>
          <cell r="DD5">
            <v>50614897.710000001</v>
          </cell>
          <cell r="DE5">
            <v>50768219.700000003</v>
          </cell>
          <cell r="DF5">
            <v>51212354.310000002</v>
          </cell>
          <cell r="DG5">
            <v>51720294.420000002</v>
          </cell>
          <cell r="DH5">
            <v>51370293.710000001</v>
          </cell>
          <cell r="DI5">
            <v>50287077.369999997</v>
          </cell>
          <cell r="DJ5">
            <v>51881063.090000004</v>
          </cell>
          <cell r="DK5">
            <v>52038965.840000004</v>
          </cell>
          <cell r="DL5">
            <v>52506540.399999999</v>
          </cell>
          <cell r="DM5">
            <v>52655740.240000002</v>
          </cell>
          <cell r="DN5">
            <v>53013031.329999998</v>
          </cell>
          <cell r="DO5">
            <v>53336941.82</v>
          </cell>
          <cell r="DP5">
            <v>54444194.789999999</v>
          </cell>
          <cell r="DQ5">
            <v>54896947.329999998</v>
          </cell>
          <cell r="DR5">
            <v>54651215.880000003</v>
          </cell>
          <cell r="DS5">
            <v>54395782.270000003</v>
          </cell>
          <cell r="DT5">
            <v>55518494.549999997</v>
          </cell>
          <cell r="DU5">
            <v>56358155.490000002</v>
          </cell>
          <cell r="DV5">
            <v>56686356.490000002</v>
          </cell>
          <cell r="DW5">
            <v>57341857.57</v>
          </cell>
          <cell r="DX5">
            <v>58487196.170000002</v>
          </cell>
          <cell r="DY5">
            <v>58474465.210000001</v>
          </cell>
          <cell r="DZ5">
            <v>58964645.770000003</v>
          </cell>
          <cell r="EA5">
            <v>59936152.460000001</v>
          </cell>
          <cell r="EB5">
            <v>60471876.93</v>
          </cell>
          <cell r="EC5">
            <v>60772040.859999999</v>
          </cell>
          <cell r="ED5">
            <v>59915884.600000001</v>
          </cell>
          <cell r="EE5">
            <v>58897291.149999999</v>
          </cell>
          <cell r="EF5">
            <v>57981390.640000001</v>
          </cell>
          <cell r="EG5">
            <v>56867217.200000003</v>
          </cell>
          <cell r="EH5">
            <v>57395514.57</v>
          </cell>
          <cell r="EI5">
            <v>55619212.670000002</v>
          </cell>
          <cell r="EJ5">
            <v>56096615.039999999</v>
          </cell>
          <cell r="EK5">
            <v>56699279.380000003</v>
          </cell>
          <cell r="EL5">
            <v>56870576.090000004</v>
          </cell>
          <cell r="EM5">
            <v>57836576.5</v>
          </cell>
          <cell r="EN5">
            <v>57150502.009999998</v>
          </cell>
          <cell r="EO5">
            <v>56522524.350000001</v>
          </cell>
          <cell r="EP5">
            <v>55956947.090000004</v>
          </cell>
          <cell r="EQ5">
            <v>56005918.950000003</v>
          </cell>
          <cell r="ER5">
            <v>55687147.909999996</v>
          </cell>
          <cell r="ES5">
            <v>55140006.939999998</v>
          </cell>
          <cell r="ET5">
            <v>55649214</v>
          </cell>
          <cell r="EU5">
            <v>56115098.659999996</v>
          </cell>
          <cell r="EV5">
            <v>57247041.840000004</v>
          </cell>
          <cell r="EW5">
            <v>57720263.880000003</v>
          </cell>
          <cell r="EX5">
            <v>57564874.039999999</v>
          </cell>
          <cell r="EY5">
            <v>59659866.270000003</v>
          </cell>
          <cell r="EZ5">
            <v>59503192.5</v>
          </cell>
          <cell r="FA5">
            <v>59924474.82</v>
          </cell>
          <cell r="FB5">
            <v>58226614.289999999</v>
          </cell>
          <cell r="FC5">
            <v>57984735.350000001</v>
          </cell>
          <cell r="FD5">
            <v>57667252.780000001</v>
          </cell>
          <cell r="FE5">
            <v>57675732.310000002</v>
          </cell>
          <cell r="FF5">
            <v>57897725.469999999</v>
          </cell>
          <cell r="FG5">
            <v>58255394.380000003</v>
          </cell>
          <cell r="FH5">
            <v>58760515.969999999</v>
          </cell>
          <cell r="FI5">
            <v>59223244.920000002</v>
          </cell>
          <cell r="FJ5">
            <v>60066673.869999997</v>
          </cell>
          <cell r="FK5">
            <v>60817281.380000003</v>
          </cell>
          <cell r="FL5">
            <v>60717778.130000003</v>
          </cell>
          <cell r="FM5">
            <v>60341563.340000004</v>
          </cell>
          <cell r="FN5">
            <v>60442447</v>
          </cell>
          <cell r="FO5">
            <v>61118328.890000001</v>
          </cell>
          <cell r="FP5">
            <v>60844282.990000002</v>
          </cell>
        </row>
        <row r="6">
          <cell r="A6" t="str">
            <v>Erikson Nikola Tesla</v>
          </cell>
          <cell r="M6">
            <v>840524.44</v>
          </cell>
          <cell r="N6">
            <v>1016503.31</v>
          </cell>
          <cell r="O6">
            <v>1183623.98</v>
          </cell>
          <cell r="P6">
            <v>1352386.93</v>
          </cell>
          <cell r="Q6">
            <v>1470035.04</v>
          </cell>
          <cell r="R6">
            <v>1603043.48</v>
          </cell>
          <cell r="S6">
            <v>1755352.66</v>
          </cell>
          <cell r="T6">
            <v>1890780.07</v>
          </cell>
          <cell r="U6">
            <v>2010782.61</v>
          </cell>
          <cell r="V6">
            <v>2139767.62</v>
          </cell>
          <cell r="W6">
            <v>2722503.5</v>
          </cell>
          <cell r="X6">
            <v>2960748.34</v>
          </cell>
          <cell r="Y6">
            <v>3101926.49</v>
          </cell>
          <cell r="Z6">
            <v>3310970.93</v>
          </cell>
          <cell r="AA6">
            <v>3442714.96</v>
          </cell>
          <cell r="AB6">
            <v>3545007.66</v>
          </cell>
          <cell r="AC6">
            <v>3730088.41</v>
          </cell>
          <cell r="AD6">
            <v>3961124.64</v>
          </cell>
          <cell r="AE6">
            <v>4132925.45</v>
          </cell>
          <cell r="AF6">
            <v>4291925.53</v>
          </cell>
          <cell r="AG6">
            <v>4466434.9400000004</v>
          </cell>
          <cell r="AH6">
            <v>4927647.99</v>
          </cell>
          <cell r="AI6">
            <v>5784215.2199999997</v>
          </cell>
          <cell r="AJ6">
            <v>6171544.5499999998</v>
          </cell>
          <cell r="AK6">
            <v>6445462.3200000003</v>
          </cell>
          <cell r="AL6">
            <v>6747374</v>
          </cell>
          <cell r="AM6">
            <v>7153089.1299999999</v>
          </cell>
          <cell r="AN6">
            <v>7397582.2699999996</v>
          </cell>
          <cell r="AO6">
            <v>7456860.6600000001</v>
          </cell>
          <cell r="AP6">
            <v>7651654.4000000004</v>
          </cell>
          <cell r="AQ6">
            <v>7644586.6799999997</v>
          </cell>
          <cell r="AR6">
            <v>7912336.04</v>
          </cell>
          <cell r="AS6">
            <v>8188699.5199999996</v>
          </cell>
          <cell r="AT6">
            <v>7969934.2999999998</v>
          </cell>
          <cell r="AU6">
            <v>9128146.6600000001</v>
          </cell>
          <cell r="AV6">
            <v>8870923.3800000008</v>
          </cell>
          <cell r="AW6">
            <v>8867275.1500000004</v>
          </cell>
          <cell r="AX6">
            <v>8884633.8800000008</v>
          </cell>
          <cell r="AY6">
            <v>8933209.2699999996</v>
          </cell>
          <cell r="AZ6">
            <v>9019944.3399999999</v>
          </cell>
          <cell r="BA6">
            <v>9147066.4100000001</v>
          </cell>
          <cell r="BB6">
            <v>9316117.4600000009</v>
          </cell>
          <cell r="BC6">
            <v>9303244.7599999998</v>
          </cell>
          <cell r="BD6">
            <v>9233049.5800000001</v>
          </cell>
          <cell r="BE6">
            <v>9072207.8300000001</v>
          </cell>
          <cell r="BF6">
            <v>9057316.4900000002</v>
          </cell>
          <cell r="BG6">
            <v>10123009.92</v>
          </cell>
          <cell r="BH6">
            <v>10246936.210000001</v>
          </cell>
          <cell r="BI6">
            <v>10262702.42</v>
          </cell>
          <cell r="BJ6">
            <v>10445322.689999999</v>
          </cell>
          <cell r="BK6">
            <v>10613592.140000001</v>
          </cell>
          <cell r="BL6">
            <v>10734498.310000001</v>
          </cell>
          <cell r="BM6">
            <v>10803671.4</v>
          </cell>
          <cell r="BN6">
            <v>11029329.98</v>
          </cell>
          <cell r="BO6">
            <v>11267951.77</v>
          </cell>
          <cell r="BP6">
            <v>11526553.02</v>
          </cell>
          <cell r="BQ6">
            <v>11589698.34</v>
          </cell>
          <cell r="BR6">
            <v>11908730.289999999</v>
          </cell>
          <cell r="BS6">
            <v>12344615.82</v>
          </cell>
          <cell r="BT6">
            <v>12808181.68</v>
          </cell>
          <cell r="BU6">
            <v>12612178.92</v>
          </cell>
          <cell r="BV6">
            <v>12929357.58</v>
          </cell>
          <cell r="BW6">
            <v>13088628.68</v>
          </cell>
          <cell r="BX6">
            <v>12942653.07</v>
          </cell>
          <cell r="BY6">
            <v>12893080.890000001</v>
          </cell>
          <cell r="BZ6">
            <v>13009792.57</v>
          </cell>
          <cell r="CA6">
            <v>13075972.859999999</v>
          </cell>
          <cell r="CB6">
            <v>13304187.720000001</v>
          </cell>
          <cell r="CC6">
            <v>13335541.65</v>
          </cell>
          <cell r="CD6">
            <v>13493031.890000001</v>
          </cell>
          <cell r="CE6">
            <v>14153852.18</v>
          </cell>
          <cell r="CF6">
            <v>14097945.1</v>
          </cell>
          <cell r="CG6">
            <v>14211185.9</v>
          </cell>
          <cell r="CH6">
            <v>14344483.619999999</v>
          </cell>
          <cell r="CI6">
            <v>14180096.82</v>
          </cell>
          <cell r="CJ6">
            <v>14265643.67</v>
          </cell>
          <cell r="CK6">
            <v>14140470.550000001</v>
          </cell>
          <cell r="CL6">
            <v>14330421.58</v>
          </cell>
          <cell r="CM6">
            <v>14201213.17</v>
          </cell>
          <cell r="CN6">
            <v>14058531.34</v>
          </cell>
          <cell r="CO6">
            <v>14093414.609999999</v>
          </cell>
          <cell r="CP6">
            <v>13910532.07</v>
          </cell>
          <cell r="CQ6">
            <v>14149477.85</v>
          </cell>
          <cell r="CR6">
            <v>14275033.32</v>
          </cell>
          <cell r="CS6">
            <v>14350434.66</v>
          </cell>
          <cell r="CT6">
            <v>14509225.310000001</v>
          </cell>
          <cell r="CU6">
            <v>14629440.560000001</v>
          </cell>
          <cell r="CV6">
            <v>14542958.439999999</v>
          </cell>
          <cell r="CW6">
            <v>14419555.939999999</v>
          </cell>
          <cell r="CX6">
            <v>14600755.119999999</v>
          </cell>
          <cell r="CY6">
            <v>14668817.4</v>
          </cell>
          <cell r="CZ6">
            <v>15237163.960000001</v>
          </cell>
          <cell r="DA6">
            <v>15299793.34</v>
          </cell>
          <cell r="DB6">
            <v>15280308.710000001</v>
          </cell>
          <cell r="DC6">
            <v>15329198.539999999</v>
          </cell>
          <cell r="DD6">
            <v>15782125.24</v>
          </cell>
          <cell r="DE6">
            <v>15653561.68</v>
          </cell>
          <cell r="DF6">
            <v>15568061.529999999</v>
          </cell>
          <cell r="DG6">
            <v>15754556.390000001</v>
          </cell>
          <cell r="DH6">
            <v>15761342.76</v>
          </cell>
          <cell r="DI6">
            <v>15390136.17</v>
          </cell>
          <cell r="DJ6">
            <v>15876385.84</v>
          </cell>
          <cell r="DK6">
            <v>15905863.82</v>
          </cell>
          <cell r="DL6">
            <v>16050551.34</v>
          </cell>
          <cell r="DM6">
            <v>16063549.960000001</v>
          </cell>
          <cell r="DN6">
            <v>16138679.5</v>
          </cell>
          <cell r="DO6">
            <v>16198113.99</v>
          </cell>
          <cell r="DP6">
            <v>16434013.970000001</v>
          </cell>
          <cell r="DQ6">
            <v>16749461.41</v>
          </cell>
          <cell r="DR6">
            <v>16841036.050000001</v>
          </cell>
          <cell r="DS6">
            <v>16928709.289999999</v>
          </cell>
          <cell r="DT6">
            <v>17253983.989999998</v>
          </cell>
          <cell r="DU6">
            <v>17565454.399999999</v>
          </cell>
          <cell r="DV6">
            <v>17713300.77</v>
          </cell>
          <cell r="DW6">
            <v>17915389.870000001</v>
          </cell>
          <cell r="DX6">
            <v>18347115.699999999</v>
          </cell>
          <cell r="DY6">
            <v>18401194.48</v>
          </cell>
          <cell r="DZ6">
            <v>18676212.48</v>
          </cell>
          <cell r="EA6">
            <v>18892626.800000001</v>
          </cell>
          <cell r="EB6">
            <v>19467594.690000001</v>
          </cell>
          <cell r="EC6">
            <v>19501244.940000001</v>
          </cell>
          <cell r="ED6">
            <v>19615125.030000001</v>
          </cell>
          <cell r="EE6">
            <v>19438613.329999998</v>
          </cell>
          <cell r="EF6">
            <v>19468188.850000001</v>
          </cell>
          <cell r="EG6">
            <v>19409202.75</v>
          </cell>
          <cell r="EH6">
            <v>19709541.02</v>
          </cell>
          <cell r="EI6">
            <v>19609177.859999999</v>
          </cell>
          <cell r="EJ6">
            <v>19453692.039999999</v>
          </cell>
          <cell r="EK6">
            <v>19760311.920000002</v>
          </cell>
          <cell r="EL6">
            <v>19729658.399999999</v>
          </cell>
          <cell r="EM6">
            <v>20122523.079999998</v>
          </cell>
          <cell r="EN6">
            <v>19984504.559999999</v>
          </cell>
          <cell r="EO6">
            <v>20031864.609999999</v>
          </cell>
          <cell r="EP6">
            <v>20283474.59</v>
          </cell>
          <cell r="EQ6">
            <v>20184595.079999998</v>
          </cell>
          <cell r="ER6">
            <v>20342213.760000002</v>
          </cell>
          <cell r="ES6">
            <v>20287800.84</v>
          </cell>
          <cell r="ET6">
            <v>20565745.710000001</v>
          </cell>
          <cell r="EU6">
            <v>20839482.309999999</v>
          </cell>
          <cell r="EV6">
            <v>21274708.390000001</v>
          </cell>
          <cell r="EW6">
            <v>21443860.350000001</v>
          </cell>
          <cell r="EX6">
            <v>21637044.100000001</v>
          </cell>
          <cell r="EY6">
            <v>22152168.350000001</v>
          </cell>
          <cell r="EZ6">
            <v>22319175.100000001</v>
          </cell>
          <cell r="FA6">
            <v>22616872.609999999</v>
          </cell>
          <cell r="FB6">
            <v>22389297.27</v>
          </cell>
          <cell r="FC6">
            <v>22343088.350000001</v>
          </cell>
          <cell r="FD6">
            <v>22438215.25</v>
          </cell>
          <cell r="FE6">
            <v>22713784.440000001</v>
          </cell>
          <cell r="FF6">
            <v>22978842.66</v>
          </cell>
          <cell r="FG6">
            <v>23239626.850000001</v>
          </cell>
          <cell r="FH6">
            <v>23578241.699999999</v>
          </cell>
          <cell r="FI6">
            <v>23757870.98</v>
          </cell>
          <cell r="FJ6">
            <v>23336745.489999998</v>
          </cell>
          <cell r="FK6">
            <v>24343313.539999999</v>
          </cell>
          <cell r="FL6">
            <v>24605949.399999999</v>
          </cell>
          <cell r="FM6">
            <v>24644359.489999998</v>
          </cell>
          <cell r="FN6">
            <v>24571397.739999998</v>
          </cell>
          <cell r="FO6">
            <v>24795557.510000002</v>
          </cell>
          <cell r="FP6">
            <v>24907631.59</v>
          </cell>
        </row>
        <row r="7">
          <cell r="A7" t="str">
            <v>Hrvatski liječnički sindikat</v>
          </cell>
          <cell r="F7">
            <v>25492.560000000001</v>
          </cell>
          <cell r="G7">
            <v>55016.78</v>
          </cell>
          <cell r="H7">
            <v>106432.78</v>
          </cell>
          <cell r="I7">
            <v>159597.76000000001</v>
          </cell>
          <cell r="J7">
            <v>232598.95</v>
          </cell>
          <cell r="K7">
            <v>374135.15</v>
          </cell>
          <cell r="L7">
            <v>414124.91</v>
          </cell>
          <cell r="M7">
            <v>447539.86</v>
          </cell>
          <cell r="N7">
            <v>507098.79</v>
          </cell>
          <cell r="O7">
            <v>550918.15</v>
          </cell>
          <cell r="P7">
            <v>593166.38</v>
          </cell>
          <cell r="Q7">
            <v>636552.30000000005</v>
          </cell>
          <cell r="R7">
            <v>694145.8</v>
          </cell>
          <cell r="S7">
            <v>761051.04</v>
          </cell>
          <cell r="T7">
            <v>876207.05</v>
          </cell>
          <cell r="U7">
            <v>982924.97</v>
          </cell>
          <cell r="V7">
            <v>1065366.56</v>
          </cell>
          <cell r="W7">
            <v>1321096.3</v>
          </cell>
          <cell r="X7">
            <v>1434482.38</v>
          </cell>
          <cell r="Y7">
            <v>1507772.79</v>
          </cell>
          <cell r="Z7">
            <v>1586679.62</v>
          </cell>
          <cell r="AA7">
            <v>1734517.42</v>
          </cell>
          <cell r="AB7">
            <v>1781405.76</v>
          </cell>
          <cell r="AC7">
            <v>1886818.71</v>
          </cell>
          <cell r="AD7">
            <v>1996860.75</v>
          </cell>
          <cell r="AE7">
            <v>2102879.7599999998</v>
          </cell>
          <cell r="AF7">
            <v>2228752.35</v>
          </cell>
          <cell r="AG7">
            <v>2338183.11</v>
          </cell>
          <cell r="AH7">
            <v>2495523.0699999998</v>
          </cell>
          <cell r="AI7">
            <v>2818798.65</v>
          </cell>
          <cell r="AJ7">
            <v>2983971.37</v>
          </cell>
          <cell r="AK7">
            <v>3109434.79</v>
          </cell>
          <cell r="AL7">
            <v>3256490.64</v>
          </cell>
          <cell r="AM7">
            <v>3469982.2</v>
          </cell>
          <cell r="AN7">
            <v>3595901.95</v>
          </cell>
          <cell r="AO7">
            <v>3633968.01</v>
          </cell>
          <cell r="AP7">
            <v>3642809.05</v>
          </cell>
          <cell r="AQ7">
            <v>3657182.18</v>
          </cell>
          <cell r="AR7">
            <v>3789441.36</v>
          </cell>
          <cell r="AS7">
            <v>3913726.2</v>
          </cell>
          <cell r="AT7">
            <v>3821203.39</v>
          </cell>
          <cell r="AU7">
            <v>4354274.75</v>
          </cell>
          <cell r="AV7">
            <v>4282755.3899999997</v>
          </cell>
          <cell r="AW7">
            <v>4274536.6399999997</v>
          </cell>
          <cell r="AX7">
            <v>4281843.5999999996</v>
          </cell>
          <cell r="AY7">
            <v>4360406.22</v>
          </cell>
          <cell r="AZ7">
            <v>4407109.93</v>
          </cell>
          <cell r="BA7">
            <v>4418685.4400000004</v>
          </cell>
          <cell r="BB7">
            <v>4479766.38</v>
          </cell>
          <cell r="BC7">
            <v>4523782.13</v>
          </cell>
          <cell r="BD7">
            <v>4547176.6900000004</v>
          </cell>
          <cell r="BE7">
            <v>4559298.82</v>
          </cell>
          <cell r="BF7">
            <v>4585870.4400000004</v>
          </cell>
          <cell r="BG7">
            <v>5099669.8</v>
          </cell>
          <cell r="BH7">
            <v>5209694.88</v>
          </cell>
          <cell r="BI7">
            <v>5266649.3499999996</v>
          </cell>
          <cell r="BJ7">
            <v>5391938.79</v>
          </cell>
          <cell r="BK7">
            <v>5442201.2199999997</v>
          </cell>
          <cell r="BL7">
            <v>5531374.1399999997</v>
          </cell>
          <cell r="BM7">
            <v>5463228.75</v>
          </cell>
          <cell r="BN7">
            <v>5601938.7000000002</v>
          </cell>
          <cell r="BO7">
            <v>5755360.5599999996</v>
          </cell>
          <cell r="BP7">
            <v>5873977.3099999996</v>
          </cell>
          <cell r="BQ7">
            <v>5945241.3499999996</v>
          </cell>
          <cell r="BR7">
            <v>6079936.6900000004</v>
          </cell>
          <cell r="BS7">
            <v>6227890.9800000004</v>
          </cell>
          <cell r="BT7">
            <v>6458469.8600000003</v>
          </cell>
          <cell r="BU7">
            <v>6494603.9000000004</v>
          </cell>
          <cell r="BV7">
            <v>6653302.8300000001</v>
          </cell>
          <cell r="BW7">
            <v>6739836.75</v>
          </cell>
          <cell r="BX7">
            <v>6795007.6799999997</v>
          </cell>
          <cell r="BY7">
            <v>6835676.8799999999</v>
          </cell>
          <cell r="BZ7">
            <v>6985366.5800000001</v>
          </cell>
          <cell r="CA7">
            <v>7097601.2699999996</v>
          </cell>
          <cell r="CB7">
            <v>7256067.8399999999</v>
          </cell>
          <cell r="CC7">
            <v>7396019.9900000002</v>
          </cell>
          <cell r="CD7">
            <v>7424746.6900000004</v>
          </cell>
          <cell r="CE7">
            <v>7751703.75</v>
          </cell>
          <cell r="CF7">
            <v>7812399.3300000001</v>
          </cell>
          <cell r="CG7">
            <v>7907645.9000000004</v>
          </cell>
          <cell r="CH7">
            <v>8060530.79</v>
          </cell>
          <cell r="CI7">
            <v>8126611.0800000001</v>
          </cell>
          <cell r="CJ7">
            <v>8165690.3899999997</v>
          </cell>
          <cell r="CK7">
            <v>8200490.8600000003</v>
          </cell>
          <cell r="CL7">
            <v>8323052.2400000002</v>
          </cell>
          <cell r="CM7">
            <v>8309914.5300000003</v>
          </cell>
          <cell r="CN7">
            <v>8229583.79</v>
          </cell>
          <cell r="CO7">
            <v>8341758.7699999996</v>
          </cell>
          <cell r="CP7">
            <v>8019901.3499999996</v>
          </cell>
          <cell r="CQ7">
            <v>8131757.46</v>
          </cell>
          <cell r="CR7">
            <v>8184061.2300000004</v>
          </cell>
          <cell r="CS7">
            <v>8196430.4000000004</v>
          </cell>
          <cell r="CT7">
            <v>8379552.2400000002</v>
          </cell>
          <cell r="CU7">
            <v>8514772.7599999998</v>
          </cell>
          <cell r="CV7">
            <v>8422076.4399999995</v>
          </cell>
          <cell r="CW7">
            <v>8467080.3499999996</v>
          </cell>
          <cell r="CX7">
            <v>8783888.8800000008</v>
          </cell>
          <cell r="CY7">
            <v>8933530.25</v>
          </cell>
          <cell r="CZ7">
            <v>9496784.6799999997</v>
          </cell>
          <cell r="DA7">
            <v>9739301.1699999999</v>
          </cell>
          <cell r="DB7">
            <v>9800574.0199999996</v>
          </cell>
          <cell r="DC7">
            <v>9876890.7300000004</v>
          </cell>
          <cell r="DD7">
            <v>10132679.609999999</v>
          </cell>
          <cell r="DE7">
            <v>10133219.470000001</v>
          </cell>
          <cell r="DF7">
            <v>10118126.92</v>
          </cell>
          <cell r="DG7">
            <v>10372245.73</v>
          </cell>
          <cell r="DH7">
            <v>10385779.439999999</v>
          </cell>
          <cell r="DI7">
            <v>10149885.119999999</v>
          </cell>
          <cell r="DJ7">
            <v>10455856.369999999</v>
          </cell>
          <cell r="DK7">
            <v>10443711.359999999</v>
          </cell>
          <cell r="DL7">
            <v>10545415.84</v>
          </cell>
          <cell r="DM7">
            <v>10691201.880000001</v>
          </cell>
          <cell r="DN7">
            <v>10735502.33</v>
          </cell>
          <cell r="DO7">
            <v>11005663.470000001</v>
          </cell>
          <cell r="DP7">
            <v>11095059.49</v>
          </cell>
          <cell r="DQ7">
            <v>11497569.4</v>
          </cell>
          <cell r="DR7">
            <v>11623853.57</v>
          </cell>
          <cell r="DS7">
            <v>11713143.91</v>
          </cell>
          <cell r="DT7">
            <v>11963165.689999999</v>
          </cell>
          <cell r="DU7">
            <v>12240644.199999999</v>
          </cell>
          <cell r="DV7">
            <v>12236549</v>
          </cell>
          <cell r="DW7">
            <v>12322700.560000001</v>
          </cell>
          <cell r="DX7">
            <v>12601588.84</v>
          </cell>
          <cell r="DY7">
            <v>12618869.310000001</v>
          </cell>
          <cell r="DZ7">
            <v>12812525.029999999</v>
          </cell>
          <cell r="EA7">
            <v>13401404.640000001</v>
          </cell>
          <cell r="EB7">
            <v>13729852.25</v>
          </cell>
          <cell r="EC7">
            <v>13978189.59</v>
          </cell>
          <cell r="ED7">
            <v>14220871.98</v>
          </cell>
          <cell r="EE7">
            <v>14205086.140000001</v>
          </cell>
          <cell r="EF7">
            <v>14267286.92</v>
          </cell>
          <cell r="EG7">
            <v>14309215.939999999</v>
          </cell>
          <cell r="EH7">
            <v>14588325.369999999</v>
          </cell>
          <cell r="EI7">
            <v>14387034.699999999</v>
          </cell>
          <cell r="EJ7">
            <v>14444879.710000001</v>
          </cell>
          <cell r="EK7">
            <v>14690514.859999999</v>
          </cell>
          <cell r="EL7">
            <v>14932674.710000001</v>
          </cell>
          <cell r="EM7">
            <v>15704047.550000001</v>
          </cell>
          <cell r="EN7">
            <v>15452500.810000001</v>
          </cell>
          <cell r="EO7">
            <v>15552761.029999999</v>
          </cell>
          <cell r="EP7">
            <v>15777016.25</v>
          </cell>
          <cell r="EQ7">
            <v>15888249.41</v>
          </cell>
          <cell r="ER7">
            <v>16147059.15</v>
          </cell>
          <cell r="ES7">
            <v>16221938.369999999</v>
          </cell>
          <cell r="ET7">
            <v>16532818.17</v>
          </cell>
          <cell r="EU7">
            <v>16825945.489999998</v>
          </cell>
          <cell r="EV7">
            <v>17238757.239999998</v>
          </cell>
          <cell r="EW7">
            <v>17483852.609999999</v>
          </cell>
          <cell r="EX7">
            <v>17788989.27</v>
          </cell>
          <cell r="EY7">
            <v>19002448.84</v>
          </cell>
          <cell r="EZ7">
            <v>19256336.02</v>
          </cell>
          <cell r="FA7">
            <v>19674535.52</v>
          </cell>
          <cell r="FB7">
            <v>19570310.210000001</v>
          </cell>
          <cell r="FC7">
            <v>19706827.359999999</v>
          </cell>
          <cell r="FD7">
            <v>19990462.899999999</v>
          </cell>
          <cell r="FE7">
            <v>20314886.59</v>
          </cell>
          <cell r="FF7">
            <v>20861786.559999999</v>
          </cell>
          <cell r="FG7">
            <v>21261616.960000001</v>
          </cell>
          <cell r="FH7">
            <v>21731865.949999999</v>
          </cell>
          <cell r="FI7">
            <v>22235065.920000002</v>
          </cell>
          <cell r="FJ7">
            <v>22496528.370000001</v>
          </cell>
          <cell r="FK7">
            <v>23966087.079999998</v>
          </cell>
          <cell r="FL7">
            <v>24137664.02</v>
          </cell>
          <cell r="FM7">
            <v>24348432.539999999</v>
          </cell>
          <cell r="FN7">
            <v>24598770.66</v>
          </cell>
          <cell r="FO7">
            <v>25006812.010000002</v>
          </cell>
          <cell r="FP7">
            <v>25619832.359999999</v>
          </cell>
        </row>
        <row r="8">
          <cell r="A8" t="str">
            <v>Sindikat pomoraca Hrvatske</v>
          </cell>
          <cell r="I8">
            <v>9598.41</v>
          </cell>
          <cell r="J8">
            <v>23217.41</v>
          </cell>
          <cell r="K8">
            <v>52294.39</v>
          </cell>
          <cell r="L8">
            <v>57472.84</v>
          </cell>
          <cell r="M8">
            <v>73891.55</v>
          </cell>
          <cell r="N8">
            <v>77345.740000000005</v>
          </cell>
          <cell r="O8">
            <v>81695.839999999997</v>
          </cell>
          <cell r="P8">
            <v>91020.23</v>
          </cell>
          <cell r="Q8">
            <v>96711.45</v>
          </cell>
          <cell r="R8">
            <v>102096.1</v>
          </cell>
          <cell r="S8">
            <v>109400.56</v>
          </cell>
          <cell r="T8">
            <v>128075.28</v>
          </cell>
          <cell r="U8">
            <v>138218.95000000001</v>
          </cell>
          <cell r="V8">
            <v>158832.56</v>
          </cell>
          <cell r="W8">
            <v>202517.47</v>
          </cell>
          <cell r="X8">
            <v>219215.63</v>
          </cell>
          <cell r="Y8">
            <v>239780.51</v>
          </cell>
          <cell r="Z8">
            <v>265375.71999999997</v>
          </cell>
          <cell r="AA8">
            <v>288460.53000000003</v>
          </cell>
          <cell r="AB8">
            <v>299670.37</v>
          </cell>
          <cell r="AC8">
            <v>312009.98</v>
          </cell>
          <cell r="AD8">
            <v>324823.78999999998</v>
          </cell>
          <cell r="AE8">
            <v>346354.18</v>
          </cell>
          <cell r="AF8">
            <v>389591.56</v>
          </cell>
          <cell r="AG8">
            <v>413645.49</v>
          </cell>
          <cell r="AH8">
            <v>476091.81</v>
          </cell>
          <cell r="AI8">
            <v>590677.16</v>
          </cell>
          <cell r="AJ8">
            <v>618983.19999999995</v>
          </cell>
          <cell r="AK8">
            <v>648184.72</v>
          </cell>
          <cell r="AL8">
            <v>681666.6</v>
          </cell>
          <cell r="AM8">
            <v>714255.6</v>
          </cell>
          <cell r="AN8">
            <v>763462.52</v>
          </cell>
          <cell r="AO8">
            <v>771215.59</v>
          </cell>
          <cell r="AP8">
            <v>792820.87</v>
          </cell>
          <cell r="AQ8">
            <v>803687.7</v>
          </cell>
          <cell r="AR8">
            <v>842123.97</v>
          </cell>
          <cell r="AS8">
            <v>888967.7</v>
          </cell>
          <cell r="AT8">
            <v>872153.12</v>
          </cell>
          <cell r="AU8">
            <v>1053132.6399999999</v>
          </cell>
          <cell r="AV8">
            <v>1020675.31</v>
          </cell>
          <cell r="AW8">
            <v>1023669.52</v>
          </cell>
          <cell r="AX8">
            <v>1005865.68</v>
          </cell>
          <cell r="AY8">
            <v>1007299.66</v>
          </cell>
          <cell r="AZ8">
            <v>1042514.83</v>
          </cell>
          <cell r="BA8">
            <v>1037915.64</v>
          </cell>
          <cell r="BB8">
            <v>1040787.23</v>
          </cell>
          <cell r="BC8">
            <v>1039572.22</v>
          </cell>
          <cell r="BD8">
            <v>1034726.44</v>
          </cell>
          <cell r="BE8">
            <v>1011347.68</v>
          </cell>
          <cell r="BF8">
            <v>992575.88</v>
          </cell>
          <cell r="BG8">
            <v>1123921.67</v>
          </cell>
          <cell r="BH8">
            <v>1153027.32</v>
          </cell>
          <cell r="BI8">
            <v>1157030.5</v>
          </cell>
          <cell r="BJ8">
            <v>1170168.6599999999</v>
          </cell>
          <cell r="BK8">
            <v>1192554.1100000001</v>
          </cell>
          <cell r="BL8">
            <v>1260947.7</v>
          </cell>
          <cell r="BM8">
            <v>1269896.3899999999</v>
          </cell>
          <cell r="BN8">
            <v>1290664.48</v>
          </cell>
          <cell r="BO8">
            <v>1354942.02</v>
          </cell>
          <cell r="BP8">
            <v>1382421.61</v>
          </cell>
          <cell r="BQ8">
            <v>1400228.18</v>
          </cell>
          <cell r="BR8">
            <v>1451959.4</v>
          </cell>
          <cell r="BS8">
            <v>1496735.46</v>
          </cell>
          <cell r="BT8">
            <v>1580161.26</v>
          </cell>
          <cell r="BU8">
            <v>1600383.25</v>
          </cell>
          <cell r="BV8">
            <v>1635464.09</v>
          </cell>
          <cell r="BW8">
            <v>1633164.28</v>
          </cell>
          <cell r="BX8">
            <v>1671335.03</v>
          </cell>
          <cell r="BY8">
            <v>1652993.89</v>
          </cell>
          <cell r="BZ8">
            <v>1677489.98</v>
          </cell>
          <cell r="CA8">
            <v>1697276.77</v>
          </cell>
          <cell r="CB8">
            <v>1708361.18</v>
          </cell>
          <cell r="CC8">
            <v>1697078.01</v>
          </cell>
          <cell r="CD8">
            <v>1729096.59</v>
          </cell>
          <cell r="CE8">
            <v>1801997.19</v>
          </cell>
          <cell r="CF8">
            <v>1751464.82</v>
          </cell>
          <cell r="CG8">
            <v>1815664.72</v>
          </cell>
          <cell r="CH8">
            <v>1805705.77</v>
          </cell>
          <cell r="CI8">
            <v>1783022.23</v>
          </cell>
          <cell r="CJ8">
            <v>1803782.62</v>
          </cell>
          <cell r="CK8">
            <v>1802302.13</v>
          </cell>
          <cell r="CL8">
            <v>1815475.74</v>
          </cell>
          <cell r="CM8">
            <v>1812004.75</v>
          </cell>
          <cell r="CN8">
            <v>1799083.45</v>
          </cell>
          <cell r="CO8">
            <v>1822662.9000000001</v>
          </cell>
          <cell r="CP8">
            <v>1816155.87</v>
          </cell>
          <cell r="CQ8">
            <v>1893361.52</v>
          </cell>
          <cell r="CR8">
            <v>1877010.54</v>
          </cell>
          <cell r="CS8">
            <v>1879765.46</v>
          </cell>
          <cell r="CT8">
            <v>1861482.35</v>
          </cell>
          <cell r="CU8">
            <v>1874058.28</v>
          </cell>
          <cell r="CV8">
            <v>1858778.9000000001</v>
          </cell>
          <cell r="CW8">
            <v>1827407.57</v>
          </cell>
          <cell r="CX8">
            <v>1850696.37</v>
          </cell>
          <cell r="CY8">
            <v>1870083.07</v>
          </cell>
          <cell r="CZ8">
            <v>1912514.47</v>
          </cell>
          <cell r="DA8">
            <v>1957230.18</v>
          </cell>
          <cell r="DB8">
            <v>2053636.57</v>
          </cell>
          <cell r="DC8">
            <v>2159973.89</v>
          </cell>
          <cell r="DD8">
            <v>2247355.7200000002</v>
          </cell>
          <cell r="DE8">
            <v>2260847.3699999996</v>
          </cell>
          <cell r="DF8">
            <v>2271360.91</v>
          </cell>
          <cell r="DG8">
            <v>2189498.46</v>
          </cell>
          <cell r="DH8">
            <v>2146254.3199999998</v>
          </cell>
          <cell r="DI8">
            <v>2124068.56</v>
          </cell>
          <cell r="DJ8">
            <v>2208700.81</v>
          </cell>
          <cell r="DK8">
            <v>2204896.06</v>
          </cell>
          <cell r="DL8">
            <v>2218984.37</v>
          </cell>
          <cell r="DM8">
            <v>2237292.7999999998</v>
          </cell>
          <cell r="DN8">
            <v>2205468.89</v>
          </cell>
        </row>
        <row r="9">
          <cell r="A9" t="str">
            <v>Novinar</v>
          </cell>
          <cell r="U9">
            <v>3841386.98</v>
          </cell>
          <cell r="V9">
            <v>4150401.02</v>
          </cell>
          <cell r="W9">
            <v>5002967.8499999996</v>
          </cell>
          <cell r="X9">
            <v>5319855.34</v>
          </cell>
          <cell r="Y9">
            <v>5583082.8300000001</v>
          </cell>
          <cell r="Z9">
            <v>5681304.6100000003</v>
          </cell>
          <cell r="AA9">
            <v>5749569.1799999997</v>
          </cell>
          <cell r="AB9">
            <v>5808865.21</v>
          </cell>
          <cell r="AC9">
            <v>5808865.21</v>
          </cell>
          <cell r="AD9">
            <v>6304351.9900000002</v>
          </cell>
          <cell r="AE9">
            <v>6508276.9800000004</v>
          </cell>
          <cell r="AF9">
            <v>6637787.2699999996</v>
          </cell>
          <cell r="AG9">
            <v>6859020.5300000003</v>
          </cell>
          <cell r="AH9">
            <v>7216920.5300000003</v>
          </cell>
          <cell r="AI9">
            <v>7976930.3200000003</v>
          </cell>
          <cell r="AJ9">
            <v>8124691.9900000002</v>
          </cell>
          <cell r="AK9">
            <v>8411816.9499999993</v>
          </cell>
          <cell r="AL9">
            <v>8718748.4600000009</v>
          </cell>
          <cell r="AM9">
            <v>9158269.3100000005</v>
          </cell>
          <cell r="AN9">
            <v>9410682.1799999997</v>
          </cell>
          <cell r="AO9">
            <v>9357611.4600000009</v>
          </cell>
          <cell r="AP9">
            <v>9552693.6600000001</v>
          </cell>
          <cell r="AQ9">
            <v>9475293.6300000008</v>
          </cell>
          <cell r="AR9">
            <v>9720331.3800000008</v>
          </cell>
          <cell r="AS9">
            <v>9990222.3800000008</v>
          </cell>
          <cell r="AT9">
            <v>9662263.3499999996</v>
          </cell>
          <cell r="AU9">
            <v>10929217.08</v>
          </cell>
          <cell r="AV9">
            <v>10466545.449999999</v>
          </cell>
          <cell r="AW9">
            <v>10436738.84</v>
          </cell>
          <cell r="AX9">
            <v>10382791.119999999</v>
          </cell>
          <cell r="AY9">
            <v>10428727.119999999</v>
          </cell>
          <cell r="AZ9">
            <v>10497500.52</v>
          </cell>
          <cell r="BA9">
            <v>10584907.720000001</v>
          </cell>
          <cell r="BB9">
            <v>10752579.630000001</v>
          </cell>
          <cell r="BC9">
            <v>10814052.67</v>
          </cell>
          <cell r="BD9">
            <v>10666942.91</v>
          </cell>
          <cell r="BE9">
            <v>10686067.060000001</v>
          </cell>
          <cell r="BF9">
            <v>10647841.300000001</v>
          </cell>
          <cell r="BG9">
            <v>11959073.66</v>
          </cell>
          <cell r="BH9">
            <v>12177901.57</v>
          </cell>
          <cell r="BI9">
            <v>11994091.23</v>
          </cell>
          <cell r="BJ9">
            <v>12202807.460000001</v>
          </cell>
          <cell r="BK9">
            <v>12425954.800000001</v>
          </cell>
          <cell r="BL9">
            <v>12604473.35</v>
          </cell>
          <cell r="BM9">
            <v>12622453.91</v>
          </cell>
          <cell r="BN9">
            <v>12871386.880000001</v>
          </cell>
          <cell r="BO9">
            <v>13144622.77</v>
          </cell>
          <cell r="BP9">
            <v>13453461.699999999</v>
          </cell>
          <cell r="BQ9">
            <v>13472724.449999999</v>
          </cell>
          <cell r="BR9">
            <v>13943083.35</v>
          </cell>
          <cell r="BS9">
            <v>14464688.41</v>
          </cell>
          <cell r="BT9">
            <v>15040138.289999999</v>
          </cell>
          <cell r="BU9">
            <v>14916358.779999999</v>
          </cell>
          <cell r="BV9">
            <v>15350562.810000001</v>
          </cell>
          <cell r="BW9">
            <v>15401126.5</v>
          </cell>
          <cell r="BX9">
            <v>15346647.82</v>
          </cell>
          <cell r="BY9">
            <v>15266434.609999999</v>
          </cell>
          <cell r="BZ9">
            <v>15519389.939999999</v>
          </cell>
          <cell r="CA9">
            <v>15770431.859999999</v>
          </cell>
          <cell r="CB9">
            <v>15994647.23</v>
          </cell>
          <cell r="CC9">
            <v>16104212.199999999</v>
          </cell>
          <cell r="CD9">
            <v>16220649.5</v>
          </cell>
          <cell r="CE9">
            <v>17032870.620000001</v>
          </cell>
          <cell r="CF9">
            <v>17194513.030000001</v>
          </cell>
          <cell r="CG9">
            <v>17623954.140000001</v>
          </cell>
          <cell r="CH9">
            <v>17698192.829999998</v>
          </cell>
          <cell r="CI9">
            <v>17625226.25</v>
          </cell>
          <cell r="CJ9">
            <v>17676459.739999998</v>
          </cell>
          <cell r="CK9">
            <v>17687051.25</v>
          </cell>
          <cell r="CL9">
            <v>17921517.420000002</v>
          </cell>
          <cell r="CM9">
            <v>17898194.73</v>
          </cell>
          <cell r="CN9">
            <v>17600725.809999999</v>
          </cell>
          <cell r="CO9">
            <v>17631258.48</v>
          </cell>
          <cell r="CP9">
            <v>17661601.469999999</v>
          </cell>
          <cell r="CQ9">
            <v>17809225.120000001</v>
          </cell>
          <cell r="CR9">
            <v>17840558.59</v>
          </cell>
          <cell r="CS9">
            <v>18004786.289999999</v>
          </cell>
          <cell r="CT9">
            <v>18241926.18</v>
          </cell>
          <cell r="CU9">
            <v>18349689.969999999</v>
          </cell>
          <cell r="CV9">
            <v>18243013.059999999</v>
          </cell>
          <cell r="CW9">
            <v>18005487.489999998</v>
          </cell>
          <cell r="CX9">
            <v>18301015.100000001</v>
          </cell>
          <cell r="CY9">
            <v>18418381</v>
          </cell>
          <cell r="CZ9">
            <v>19268851.390000001</v>
          </cell>
          <cell r="DA9">
            <v>19574774.789999999</v>
          </cell>
          <cell r="DB9">
            <v>19306876.829999998</v>
          </cell>
          <cell r="DC9">
            <v>19243283.93</v>
          </cell>
          <cell r="DD9">
            <v>19404933.690000001</v>
          </cell>
          <cell r="DE9">
            <v>19072542.870000001</v>
          </cell>
          <cell r="DF9">
            <v>18917184.27</v>
          </cell>
          <cell r="DG9">
            <v>19096339.039999999</v>
          </cell>
          <cell r="DH9">
            <v>18971871.68</v>
          </cell>
          <cell r="DI9">
            <v>18452661.420000002</v>
          </cell>
          <cell r="DJ9">
            <v>19009897.879999999</v>
          </cell>
          <cell r="DK9">
            <v>18954219.789999999</v>
          </cell>
          <cell r="DL9">
            <v>18969607.329999998</v>
          </cell>
          <cell r="DM9">
            <v>19170708.969999999</v>
          </cell>
          <cell r="DN9">
            <v>19342118.850000001</v>
          </cell>
          <cell r="DO9">
            <v>19153683.239999998</v>
          </cell>
          <cell r="DP9">
            <v>19040642.07</v>
          </cell>
          <cell r="DQ9">
            <v>19487569.43</v>
          </cell>
          <cell r="DR9">
            <v>19080102.940000001</v>
          </cell>
          <cell r="DS9">
            <v>19125793.52</v>
          </cell>
          <cell r="DT9">
            <v>19366030.800000001</v>
          </cell>
          <cell r="DU9">
            <v>19652490.100000001</v>
          </cell>
          <cell r="DV9">
            <v>19600763.34</v>
          </cell>
          <cell r="DW9">
            <v>19529979.91</v>
          </cell>
          <cell r="DX9">
            <v>20059990.800000001</v>
          </cell>
          <cell r="DY9">
            <v>19871422.010000002</v>
          </cell>
          <cell r="DZ9">
            <v>20092034.739999998</v>
          </cell>
          <cell r="EA9">
            <v>20217869.91</v>
          </cell>
          <cell r="EB9">
            <v>20622033.870000001</v>
          </cell>
          <cell r="EC9">
            <v>20869846.329999998</v>
          </cell>
          <cell r="ED9">
            <v>20975049.18</v>
          </cell>
          <cell r="EE9">
            <v>20826835.260000002</v>
          </cell>
          <cell r="EF9">
            <v>20596667.489999998</v>
          </cell>
          <cell r="EG9">
            <v>20438832.050000001</v>
          </cell>
          <cell r="EH9">
            <v>20839526.82</v>
          </cell>
          <cell r="EI9">
            <v>20704975.489999998</v>
          </cell>
          <cell r="EJ9">
            <v>20699190.760000002</v>
          </cell>
          <cell r="EK9">
            <v>20940287.039999999</v>
          </cell>
          <cell r="EL9">
            <v>20795100.390000001</v>
          </cell>
          <cell r="EM9">
            <v>21155083</v>
          </cell>
          <cell r="EN9">
            <v>20523660.609999999</v>
          </cell>
          <cell r="EO9">
            <v>20524065.949999999</v>
          </cell>
          <cell r="EP9">
            <v>20612157.02</v>
          </cell>
          <cell r="EQ9">
            <v>20557617.719999999</v>
          </cell>
          <cell r="ER9">
            <v>20228559.289999999</v>
          </cell>
          <cell r="ES9">
            <v>20009167.760000002</v>
          </cell>
          <cell r="ET9">
            <v>20190209.960000001</v>
          </cell>
          <cell r="EU9">
            <v>20480214.32</v>
          </cell>
          <cell r="EV9">
            <v>20939048.23</v>
          </cell>
          <cell r="EW9">
            <v>21096143.870000001</v>
          </cell>
          <cell r="EX9">
            <v>21224889.309999999</v>
          </cell>
          <cell r="EY9">
            <v>21633624.82</v>
          </cell>
          <cell r="EZ9">
            <v>21801717.719999999</v>
          </cell>
          <cell r="FA9">
            <v>22049190.170000002</v>
          </cell>
          <cell r="FB9">
            <v>21760016.829999998</v>
          </cell>
          <cell r="FC9">
            <v>21439030.239999998</v>
          </cell>
          <cell r="FD9">
            <v>21483047.289999999</v>
          </cell>
          <cell r="FE9">
            <v>21636565.649999999</v>
          </cell>
          <cell r="FF9">
            <v>21649928.600000001</v>
          </cell>
          <cell r="FG9">
            <v>21669808.530000001</v>
          </cell>
          <cell r="FH9">
            <v>21999785.329999998</v>
          </cell>
          <cell r="FI9">
            <v>22282149.140000001</v>
          </cell>
          <cell r="FJ9">
            <v>22308322.34</v>
          </cell>
          <cell r="FK9">
            <v>23110470.129999999</v>
          </cell>
          <cell r="FL9">
            <v>22975063.559999999</v>
          </cell>
          <cell r="FM9">
            <v>22682237.329999998</v>
          </cell>
          <cell r="FN9">
            <v>22622694.75</v>
          </cell>
          <cell r="FO9">
            <v>22691920.32</v>
          </cell>
          <cell r="FP9">
            <v>22978370.989999998</v>
          </cell>
        </row>
        <row r="10">
          <cell r="A10" t="str">
            <v>ZDMF HEP grupe</v>
          </cell>
          <cell r="AB10">
            <v>1396664.69</v>
          </cell>
          <cell r="AC10">
            <v>2682182.12</v>
          </cell>
          <cell r="AD10">
            <v>3846931.98</v>
          </cell>
          <cell r="AE10">
            <v>4935225.59</v>
          </cell>
          <cell r="AF10">
            <v>6005943.7699999996</v>
          </cell>
          <cell r="AG10">
            <v>7181257.4699999997</v>
          </cell>
          <cell r="AH10">
            <v>9281391.4900000002</v>
          </cell>
          <cell r="AI10">
            <v>12629863.25</v>
          </cell>
          <cell r="AJ10">
            <v>13981773.67</v>
          </cell>
          <cell r="AK10">
            <v>15393547.380000001</v>
          </cell>
          <cell r="AL10">
            <v>16863322.440000001</v>
          </cell>
          <cell r="AM10">
            <v>18324856.18</v>
          </cell>
          <cell r="AN10">
            <v>19679149.219999999</v>
          </cell>
          <cell r="AO10">
            <v>21893538.899999999</v>
          </cell>
          <cell r="AP10">
            <v>23941829.57</v>
          </cell>
          <cell r="AQ10">
            <v>24926064.579999998</v>
          </cell>
          <cell r="AR10">
            <v>26488957.98</v>
          </cell>
          <cell r="AS10">
            <v>28513640.109999999</v>
          </cell>
          <cell r="AT10">
            <v>29024284.68</v>
          </cell>
          <cell r="AU10">
            <v>35726358.159999996</v>
          </cell>
          <cell r="AV10">
            <v>35555501.93</v>
          </cell>
          <cell r="AW10">
            <v>36398925.219999999</v>
          </cell>
          <cell r="AX10">
            <v>36694599.969999999</v>
          </cell>
          <cell r="AY10">
            <v>37595118.460000001</v>
          </cell>
          <cell r="AZ10">
            <v>39446939.189999998</v>
          </cell>
          <cell r="BA10">
            <v>40710071.210000001</v>
          </cell>
          <cell r="BB10">
            <v>42846631.899999999</v>
          </cell>
          <cell r="BC10">
            <v>43780537.840000004</v>
          </cell>
          <cell r="BD10">
            <v>43764413.57</v>
          </cell>
          <cell r="BE10">
            <v>43119031.149999999</v>
          </cell>
          <cell r="BF10">
            <v>43237353.659999996</v>
          </cell>
          <cell r="BG10">
            <v>47165254.649999999</v>
          </cell>
          <cell r="BH10">
            <v>51955201.600000001</v>
          </cell>
          <cell r="BI10">
            <v>52937377.990000002</v>
          </cell>
          <cell r="BJ10">
            <v>54342985.719999999</v>
          </cell>
          <cell r="BK10">
            <v>55958492.469999999</v>
          </cell>
          <cell r="BL10">
            <v>58071539.729999997</v>
          </cell>
          <cell r="BM10">
            <v>60761418.310000002</v>
          </cell>
          <cell r="BN10">
            <v>62384082.640000001</v>
          </cell>
          <cell r="BO10">
            <v>64412424.609999999</v>
          </cell>
          <cell r="BP10">
            <v>66431135.07</v>
          </cell>
          <cell r="BQ10">
            <v>67878947.799999997</v>
          </cell>
          <cell r="BR10">
            <v>70042421.299999997</v>
          </cell>
          <cell r="BS10">
            <v>73391339.579999998</v>
          </cell>
          <cell r="BT10">
            <v>79226743.370000005</v>
          </cell>
          <cell r="BU10">
            <v>80362444.670000002</v>
          </cell>
          <cell r="BV10">
            <v>82381307.460000008</v>
          </cell>
          <cell r="BW10">
            <v>83744735.819999993</v>
          </cell>
          <cell r="BX10">
            <v>84395986.670000002</v>
          </cell>
          <cell r="BY10">
            <v>86125687.570000008</v>
          </cell>
          <cell r="BZ10">
            <v>87652074.260000005</v>
          </cell>
          <cell r="CA10">
            <v>89237253.290000007</v>
          </cell>
          <cell r="CB10">
            <v>91000465.129999995</v>
          </cell>
          <cell r="CC10">
            <v>92478049.640000001</v>
          </cell>
          <cell r="CD10">
            <v>94105913.189999998</v>
          </cell>
          <cell r="CE10">
            <v>97233931.549999997</v>
          </cell>
          <cell r="CF10">
            <v>98610177.430000007</v>
          </cell>
          <cell r="CG10">
            <v>103281491.5</v>
          </cell>
          <cell r="CH10">
            <v>104020084.92</v>
          </cell>
          <cell r="CI10">
            <v>103984671.23</v>
          </cell>
          <cell r="CJ10">
            <v>104884827.5</v>
          </cell>
          <cell r="CK10">
            <v>104381902.08</v>
          </cell>
          <cell r="CL10">
            <v>104255947.34999999</v>
          </cell>
          <cell r="CM10">
            <v>103696080.16</v>
          </cell>
          <cell r="CN10">
            <v>101698088.70999999</v>
          </cell>
          <cell r="CO10">
            <v>102139072.62</v>
          </cell>
          <cell r="CP10">
            <v>101823796.43000001</v>
          </cell>
          <cell r="CQ10">
            <v>104614180.23</v>
          </cell>
          <cell r="CR10">
            <v>105104296.13</v>
          </cell>
          <cell r="CS10">
            <v>106525579.91</v>
          </cell>
          <cell r="CT10">
            <v>108936907.34999999</v>
          </cell>
          <cell r="CU10">
            <v>110000144.68000001</v>
          </cell>
          <cell r="CV10">
            <v>109362938.53</v>
          </cell>
          <cell r="CW10">
            <v>110715336.48999999</v>
          </cell>
          <cell r="CX10">
            <v>112312038.56999999</v>
          </cell>
          <cell r="CY10">
            <v>113765969.43000001</v>
          </cell>
          <cell r="CZ10">
            <v>116874016.73</v>
          </cell>
          <cell r="DA10">
            <v>123696985.31</v>
          </cell>
          <cell r="DB10">
            <v>125338532.48999999</v>
          </cell>
          <cell r="DC10">
            <v>128499623.15000001</v>
          </cell>
          <cell r="DD10">
            <v>133453296.06999999</v>
          </cell>
          <cell r="DE10">
            <v>133039127.47</v>
          </cell>
          <cell r="DF10">
            <v>131342084.26000001</v>
          </cell>
          <cell r="DG10">
            <v>128800897.11</v>
          </cell>
          <cell r="DH10">
            <v>124618666.61</v>
          </cell>
          <cell r="DI10">
            <v>121204822.8</v>
          </cell>
          <cell r="DJ10">
            <v>125238764.08</v>
          </cell>
          <cell r="DK10">
            <v>124831752.48</v>
          </cell>
          <cell r="DL10">
            <v>125898126.03</v>
          </cell>
          <cell r="DM10">
            <v>125989437.64</v>
          </cell>
          <cell r="DN10">
            <v>127013345.43000001</v>
          </cell>
          <cell r="DO10">
            <v>128577101.68000001</v>
          </cell>
          <cell r="DP10">
            <v>130744088.59</v>
          </cell>
          <cell r="DQ10">
            <v>132888118.06</v>
          </cell>
          <cell r="DR10">
            <v>131625338.48999999</v>
          </cell>
          <cell r="DS10">
            <v>131920472.37</v>
          </cell>
          <cell r="DT10">
            <v>134195810.90000001</v>
          </cell>
          <cell r="DU10">
            <v>136454410.28</v>
          </cell>
          <cell r="DV10">
            <v>136762533.99000001</v>
          </cell>
          <cell r="DW10">
            <v>138215145.19999999</v>
          </cell>
          <cell r="DX10">
            <v>141209736.5</v>
          </cell>
          <cell r="DY10">
            <v>141633693.78</v>
          </cell>
          <cell r="DZ10">
            <v>143181653.88</v>
          </cell>
          <cell r="EA10">
            <v>146299545.56</v>
          </cell>
          <cell r="EB10">
            <v>149136831.59</v>
          </cell>
          <cell r="EC10">
            <v>151357536.65000001</v>
          </cell>
          <cell r="ED10">
            <v>152254093.52000001</v>
          </cell>
          <cell r="EE10">
            <v>153793593.36000001</v>
          </cell>
          <cell r="EF10">
            <v>153466082.13999999</v>
          </cell>
          <cell r="EG10">
            <v>151273995.31</v>
          </cell>
          <cell r="EH10">
            <v>153656386.88</v>
          </cell>
          <cell r="EI10">
            <v>150186440.52000001</v>
          </cell>
          <cell r="EJ10">
            <v>150469810.66999999</v>
          </cell>
          <cell r="EK10">
            <v>153138889.49000001</v>
          </cell>
          <cell r="EL10">
            <v>153808728.75999999</v>
          </cell>
          <cell r="EM10">
            <v>157730090.31999999</v>
          </cell>
          <cell r="EN10">
            <v>154677465</v>
          </cell>
          <cell r="EO10">
            <v>153724971.91999999</v>
          </cell>
          <cell r="EP10">
            <v>153724708.97999999</v>
          </cell>
          <cell r="EQ10">
            <v>154161284.34999999</v>
          </cell>
          <cell r="ER10">
            <v>154549302.41999999</v>
          </cell>
          <cell r="ES10">
            <v>153975721.49000001</v>
          </cell>
          <cell r="ET10">
            <v>155897042.21000001</v>
          </cell>
          <cell r="EU10">
            <v>157922695.09</v>
          </cell>
          <cell r="EV10">
            <v>161817583.78</v>
          </cell>
          <cell r="EW10">
            <v>163616303.91</v>
          </cell>
          <cell r="EX10">
            <v>164742274.40000001</v>
          </cell>
          <cell r="EY10">
            <v>171235360.84999999</v>
          </cell>
          <cell r="EZ10">
            <v>171110574.43000001</v>
          </cell>
          <cell r="FA10">
            <v>173299804.87</v>
          </cell>
          <cell r="FB10">
            <v>169211202.86000001</v>
          </cell>
          <cell r="FC10">
            <v>170095854.38</v>
          </cell>
          <cell r="FD10">
            <v>169506867.58000001</v>
          </cell>
          <cell r="FE10">
            <v>170087319.28</v>
          </cell>
          <cell r="FF10">
            <v>171162226.34999999</v>
          </cell>
          <cell r="FG10">
            <v>172608112.36000001</v>
          </cell>
          <cell r="FH10">
            <v>174623349.24000001</v>
          </cell>
          <cell r="FI10">
            <v>176033573.78</v>
          </cell>
          <cell r="FJ10">
            <v>178446058.97</v>
          </cell>
          <cell r="FK10">
            <v>182986310.88999999</v>
          </cell>
          <cell r="FL10">
            <v>177740351.38999999</v>
          </cell>
          <cell r="FM10">
            <v>172858303.94</v>
          </cell>
          <cell r="FN10">
            <v>171376616.61000001</v>
          </cell>
          <cell r="FO10">
            <v>173099596.53</v>
          </cell>
          <cell r="FP10">
            <v>170278714.44999999</v>
          </cell>
        </row>
        <row r="11">
          <cell r="A11" t="str">
            <v>T-HT</v>
          </cell>
          <cell r="AI11">
            <v>1099174.51</v>
          </cell>
          <cell r="AJ11">
            <v>2079898.56</v>
          </cell>
          <cell r="AK11">
            <v>2288351.59</v>
          </cell>
          <cell r="AL11">
            <v>2535335.71</v>
          </cell>
          <cell r="AM11">
            <v>2770527.68</v>
          </cell>
          <cell r="AN11">
            <v>3020241.81</v>
          </cell>
          <cell r="AO11">
            <v>3207742.3</v>
          </cell>
          <cell r="AP11">
            <v>3459239.34</v>
          </cell>
          <cell r="AQ11">
            <v>3643895.32</v>
          </cell>
          <cell r="AR11">
            <v>3910301.15</v>
          </cell>
          <cell r="AS11">
            <v>4888437.43</v>
          </cell>
          <cell r="AT11">
            <v>5628797.7199999997</v>
          </cell>
          <cell r="AU11">
            <v>6395015.46</v>
          </cell>
          <cell r="AV11">
            <v>6420526.5800000001</v>
          </cell>
          <cell r="AW11">
            <v>6540441.8099999996</v>
          </cell>
          <cell r="AX11">
            <v>6689931.54</v>
          </cell>
          <cell r="AY11">
            <v>6863323.7000000002</v>
          </cell>
          <cell r="AZ11">
            <v>7031420.8600000003</v>
          </cell>
          <cell r="BA11">
            <v>7208238.4199999999</v>
          </cell>
          <cell r="BB11">
            <v>7442964.54</v>
          </cell>
          <cell r="BC11">
            <v>7605087.4199999999</v>
          </cell>
          <cell r="BD11">
            <v>7710843.8200000003</v>
          </cell>
          <cell r="BE11">
            <v>7853931.29</v>
          </cell>
          <cell r="BF11">
            <v>7987814.0099999998</v>
          </cell>
          <cell r="BG11">
            <v>9544764.2200000007</v>
          </cell>
          <cell r="BH11">
            <v>9766978.1199999992</v>
          </cell>
          <cell r="BI11">
            <v>9889054.4199999999</v>
          </cell>
          <cell r="BJ11">
            <v>10146804.84</v>
          </cell>
          <cell r="BK11">
            <v>10351173.51</v>
          </cell>
          <cell r="BL11">
            <v>10531233.77</v>
          </cell>
          <cell r="BM11">
            <v>10710307.48</v>
          </cell>
          <cell r="BN11">
            <v>10980752.32</v>
          </cell>
          <cell r="BO11">
            <v>11212103.220000001</v>
          </cell>
          <cell r="BP11">
            <v>11468325.65</v>
          </cell>
          <cell r="BQ11">
            <v>11678999.92</v>
          </cell>
          <cell r="BR11">
            <v>12033165.810000001</v>
          </cell>
          <cell r="BS11">
            <v>12644705.84</v>
          </cell>
          <cell r="BT11">
            <v>13545502.810000001</v>
          </cell>
          <cell r="BU11">
            <v>13683000.630000001</v>
          </cell>
          <cell r="BV11">
            <v>14134695.210000001</v>
          </cell>
          <cell r="BW11">
            <v>14261120.609999999</v>
          </cell>
          <cell r="BX11">
            <v>14439265.810000001</v>
          </cell>
          <cell r="BY11">
            <v>14604102.449999999</v>
          </cell>
          <cell r="BZ11">
            <v>14941399.050000001</v>
          </cell>
          <cell r="CA11">
            <v>15241140.25</v>
          </cell>
          <cell r="CB11">
            <v>15512604.34</v>
          </cell>
          <cell r="CC11">
            <v>15746751.41</v>
          </cell>
          <cell r="CD11">
            <v>16048299.800000001</v>
          </cell>
          <cell r="CE11">
            <v>16683522.210000001</v>
          </cell>
          <cell r="CF11">
            <v>16979874.829999998</v>
          </cell>
          <cell r="CG11">
            <v>17853087.039999999</v>
          </cell>
          <cell r="CH11">
            <v>18237995.899999999</v>
          </cell>
          <cell r="CI11">
            <v>20559548.82</v>
          </cell>
          <cell r="CJ11">
            <v>21114937.73</v>
          </cell>
          <cell r="CK11">
            <v>21421776.030000001</v>
          </cell>
          <cell r="CL11">
            <v>21949205.719999999</v>
          </cell>
          <cell r="CM11">
            <v>22288435.899999999</v>
          </cell>
          <cell r="CN11">
            <v>22603087.440000001</v>
          </cell>
          <cell r="CO11">
            <v>23072288.420000002</v>
          </cell>
          <cell r="CP11">
            <v>23116709.030000001</v>
          </cell>
          <cell r="CQ11">
            <v>23470799.359999999</v>
          </cell>
          <cell r="CR11">
            <v>23304431.760000002</v>
          </cell>
          <cell r="CS11">
            <v>23886750.239999998</v>
          </cell>
          <cell r="CT11">
            <v>24512168.359999999</v>
          </cell>
          <cell r="CU11">
            <v>25099532.559999999</v>
          </cell>
          <cell r="CV11">
            <v>25498890.43</v>
          </cell>
          <cell r="CW11">
            <v>25625801.800000001</v>
          </cell>
          <cell r="CX11">
            <v>26149975.359999999</v>
          </cell>
          <cell r="CY11">
            <v>26591016.030000001</v>
          </cell>
          <cell r="CZ11">
            <v>27804485.309999999</v>
          </cell>
          <cell r="DA11">
            <v>28797972.739999998</v>
          </cell>
          <cell r="DB11">
            <v>28894307.460000001</v>
          </cell>
          <cell r="DC11">
            <v>28931698.100000001</v>
          </cell>
          <cell r="DD11">
            <v>29425156.34</v>
          </cell>
          <cell r="DE11">
            <v>29736169.350000001</v>
          </cell>
          <cell r="DF11">
            <v>29837403.039999999</v>
          </cell>
          <cell r="DG11">
            <v>30171817.399999999</v>
          </cell>
          <cell r="DH11">
            <v>30210592.280000001</v>
          </cell>
          <cell r="DI11">
            <v>30012822.989999998</v>
          </cell>
          <cell r="DJ11">
            <v>30637300.809999999</v>
          </cell>
          <cell r="DK11">
            <v>30716652.66</v>
          </cell>
          <cell r="DL11">
            <v>30893698.75</v>
          </cell>
          <cell r="DM11">
            <v>31089058.079999998</v>
          </cell>
          <cell r="DN11">
            <v>31081332.800000001</v>
          </cell>
          <cell r="DO11">
            <v>31374039.550000001</v>
          </cell>
          <cell r="DP11">
            <v>31982125.18</v>
          </cell>
          <cell r="DQ11">
            <v>32694332.600000001</v>
          </cell>
          <cell r="DR11">
            <v>33005803.399999999</v>
          </cell>
          <cell r="DS11">
            <v>33269450.629999999</v>
          </cell>
          <cell r="DT11">
            <v>34333936.869999997</v>
          </cell>
          <cell r="DU11">
            <v>35062869.859999999</v>
          </cell>
          <cell r="DV11">
            <v>35244265.399999999</v>
          </cell>
          <cell r="DW11">
            <v>35467456.310000002</v>
          </cell>
          <cell r="DX11">
            <v>35945336.609999999</v>
          </cell>
          <cell r="DY11">
            <v>36071764.289999999</v>
          </cell>
          <cell r="DZ11">
            <v>36165209.350000001</v>
          </cell>
          <cell r="EA11">
            <v>36919404.560000002</v>
          </cell>
          <cell r="EB11">
            <v>38310912.359999999</v>
          </cell>
          <cell r="EC11">
            <v>38805619.409999996</v>
          </cell>
          <cell r="ED11">
            <v>39087615.939999998</v>
          </cell>
          <cell r="EE11">
            <v>38895127</v>
          </cell>
          <cell r="EF11">
            <v>38619147.969999999</v>
          </cell>
          <cell r="EG11">
            <v>38258917.939999998</v>
          </cell>
          <cell r="EH11">
            <v>39192107.909999996</v>
          </cell>
          <cell r="EI11">
            <v>38753540.259999998</v>
          </cell>
          <cell r="EJ11">
            <v>38355763.229999997</v>
          </cell>
          <cell r="EK11">
            <v>39044134.049999997</v>
          </cell>
          <cell r="EL11">
            <v>39018663.079999998</v>
          </cell>
          <cell r="EM11">
            <v>39591213.030000001</v>
          </cell>
          <cell r="EN11">
            <v>39458546.259999998</v>
          </cell>
          <cell r="EO11">
            <v>39452672.5</v>
          </cell>
          <cell r="EP11">
            <v>39765498.859999999</v>
          </cell>
          <cell r="EQ11">
            <v>39914591.170000002</v>
          </cell>
          <cell r="ER11">
            <v>40285727.289999999</v>
          </cell>
          <cell r="ES11">
            <v>40039547.420000002</v>
          </cell>
          <cell r="ET11">
            <v>40633595.329999998</v>
          </cell>
          <cell r="EU11">
            <v>41293919.810000002</v>
          </cell>
          <cell r="EV11">
            <v>42404378.960000001</v>
          </cell>
          <cell r="EW11">
            <v>42913559.950000003</v>
          </cell>
          <cell r="EX11">
            <v>43050103.200000003</v>
          </cell>
          <cell r="EY11">
            <v>44343749.270000003</v>
          </cell>
          <cell r="EZ11">
            <v>44780370.460000001</v>
          </cell>
          <cell r="FA11">
            <v>45542437.689999998</v>
          </cell>
          <cell r="FB11">
            <v>44557689.390000001</v>
          </cell>
          <cell r="FC11">
            <v>43907632.399999999</v>
          </cell>
          <cell r="FD11">
            <v>43955839.240000002</v>
          </cell>
          <cell r="FE11">
            <v>44578423.240000002</v>
          </cell>
          <cell r="FF11">
            <v>44966230.700000003</v>
          </cell>
          <cell r="FG11">
            <v>45058443.740000002</v>
          </cell>
          <cell r="FH11">
            <v>45708792.210000001</v>
          </cell>
          <cell r="FI11">
            <v>46401536.68</v>
          </cell>
          <cell r="FJ11">
            <v>46545033.020000003</v>
          </cell>
          <cell r="FK11">
            <v>46889283.93</v>
          </cell>
          <cell r="FL11">
            <v>47031168.850000001</v>
          </cell>
          <cell r="FM11">
            <v>46972286.469999999</v>
          </cell>
          <cell r="FN11">
            <v>46901999.380000003</v>
          </cell>
          <cell r="FO11">
            <v>47250813.009999998</v>
          </cell>
          <cell r="FP11">
            <v>47419680.880000003</v>
          </cell>
        </row>
        <row r="12">
          <cell r="A12" t="str">
            <v>ZDMF T-Mobile</v>
          </cell>
          <cell r="AS12">
            <v>49113.48</v>
          </cell>
          <cell r="AT12">
            <v>86797.86</v>
          </cell>
          <cell r="AU12">
            <v>269720.42</v>
          </cell>
          <cell r="AV12">
            <v>308668.69</v>
          </cell>
          <cell r="AW12">
            <v>328849.53999999998</v>
          </cell>
          <cell r="AX12">
            <v>349432.63</v>
          </cell>
          <cell r="AY12">
            <v>382046.94</v>
          </cell>
          <cell r="AZ12">
            <v>423150.78</v>
          </cell>
          <cell r="BA12">
            <v>515317.91</v>
          </cell>
          <cell r="BB12">
            <v>627995.56999999995</v>
          </cell>
          <cell r="BC12">
            <v>644165.02</v>
          </cell>
          <cell r="BD12">
            <v>652818.80000000005</v>
          </cell>
          <cell r="BE12">
            <v>658720.92000000004</v>
          </cell>
          <cell r="BF12">
            <v>679749.41</v>
          </cell>
          <cell r="BG12">
            <v>856334.67</v>
          </cell>
          <cell r="BH12">
            <v>902450.67</v>
          </cell>
          <cell r="BI12">
            <v>922504.67</v>
          </cell>
          <cell r="BJ12">
            <v>947080.5</v>
          </cell>
          <cell r="BK12">
            <v>978855.92</v>
          </cell>
          <cell r="BL12">
            <v>994601.53</v>
          </cell>
          <cell r="BM12">
            <v>1023668.07</v>
          </cell>
          <cell r="BN12">
            <v>1047792.29</v>
          </cell>
          <cell r="BO12">
            <v>1064970.8899999999</v>
          </cell>
          <cell r="BP12">
            <v>1101739.24</v>
          </cell>
          <cell r="BQ12">
            <v>1120476.8</v>
          </cell>
          <cell r="BR12">
            <v>1161653.3700000001</v>
          </cell>
          <cell r="BS12">
            <v>1257155.2</v>
          </cell>
          <cell r="BT12">
            <v>1413373.39</v>
          </cell>
          <cell r="BU12">
            <v>1457083.24</v>
          </cell>
          <cell r="BV12">
            <v>1505568.88</v>
          </cell>
          <cell r="BW12">
            <v>1532796.56</v>
          </cell>
          <cell r="BX12">
            <v>1568929.17</v>
          </cell>
          <cell r="BY12">
            <v>1579452.64</v>
          </cell>
          <cell r="BZ12">
            <v>1624417.46</v>
          </cell>
          <cell r="CA12">
            <v>1658716.87</v>
          </cell>
          <cell r="CB12">
            <v>1684893.38</v>
          </cell>
          <cell r="CC12">
            <v>1709046.14</v>
          </cell>
          <cell r="CD12">
            <v>1739342.27</v>
          </cell>
          <cell r="CE12">
            <v>1847574.07</v>
          </cell>
          <cell r="CF12">
            <v>1881912.75</v>
          </cell>
          <cell r="CG12">
            <v>2011822.13</v>
          </cell>
          <cell r="CH12">
            <v>2064964.1</v>
          </cell>
        </row>
        <row r="13">
          <cell r="A13" t="str">
            <v>ZDMF SHŽ</v>
          </cell>
          <cell r="AT13">
            <v>200.16</v>
          </cell>
          <cell r="AU13">
            <v>2300.44</v>
          </cell>
          <cell r="AV13">
            <v>3554.66</v>
          </cell>
          <cell r="AW13">
            <v>13283.7</v>
          </cell>
          <cell r="AX13">
            <v>25815.39</v>
          </cell>
          <cell r="AY13">
            <v>38577.46</v>
          </cell>
          <cell r="AZ13">
            <v>51393.66</v>
          </cell>
          <cell r="BA13">
            <v>65286.35</v>
          </cell>
          <cell r="BB13">
            <v>83983.11</v>
          </cell>
          <cell r="BC13">
            <v>100305.24</v>
          </cell>
          <cell r="BD13">
            <v>115617.09</v>
          </cell>
          <cell r="BE13">
            <v>132093.06</v>
          </cell>
          <cell r="BF13">
            <v>147843.25</v>
          </cell>
          <cell r="BG13">
            <v>165742.18</v>
          </cell>
          <cell r="BH13">
            <v>180792.49</v>
          </cell>
          <cell r="BI13">
            <v>196954.09</v>
          </cell>
          <cell r="BJ13">
            <v>213905.93</v>
          </cell>
          <cell r="BK13">
            <v>229040.26</v>
          </cell>
          <cell r="BL13">
            <v>244089.11</v>
          </cell>
          <cell r="BM13">
            <v>260140.81</v>
          </cell>
          <cell r="BN13">
            <v>276718.28000000003</v>
          </cell>
          <cell r="BO13">
            <v>292315.58</v>
          </cell>
          <cell r="BP13">
            <v>309765.36</v>
          </cell>
          <cell r="BQ13">
            <v>318754.44</v>
          </cell>
          <cell r="BR13">
            <v>329541.15000000002</v>
          </cell>
          <cell r="BS13">
            <v>351882.48</v>
          </cell>
          <cell r="BT13">
            <v>404989.52</v>
          </cell>
          <cell r="BU13">
            <v>427150.68</v>
          </cell>
          <cell r="BV13">
            <v>453784.95</v>
          </cell>
          <cell r="BW13">
            <v>475629.15</v>
          </cell>
          <cell r="BX13">
            <v>494930.65</v>
          </cell>
          <cell r="BY13">
            <v>509125.65</v>
          </cell>
          <cell r="BZ13">
            <v>530856.06999999995</v>
          </cell>
          <cell r="CA13">
            <v>551848.03</v>
          </cell>
          <cell r="CB13">
            <v>571165.75</v>
          </cell>
          <cell r="CC13">
            <v>587135.22</v>
          </cell>
          <cell r="CD13">
            <v>604057.49</v>
          </cell>
          <cell r="CE13">
            <v>634820.97</v>
          </cell>
          <cell r="CF13">
            <v>639172.65</v>
          </cell>
          <cell r="CG13">
            <v>680593.05</v>
          </cell>
          <cell r="CH13">
            <v>698962.34</v>
          </cell>
          <cell r="CI13">
            <v>703149.38</v>
          </cell>
          <cell r="CJ13">
            <v>722931.18</v>
          </cell>
          <cell r="CK13">
            <v>738896.08</v>
          </cell>
          <cell r="CL13">
            <v>755723.73</v>
          </cell>
          <cell r="CM13">
            <v>768276.79</v>
          </cell>
          <cell r="CN13">
            <v>782981.44</v>
          </cell>
          <cell r="CO13">
            <v>791654.86</v>
          </cell>
          <cell r="CP13">
            <v>798496.17</v>
          </cell>
          <cell r="CQ13">
            <v>817549.9</v>
          </cell>
          <cell r="CR13">
            <v>796290.19</v>
          </cell>
          <cell r="CS13">
            <v>821602.85</v>
          </cell>
          <cell r="CT13">
            <v>874670.31</v>
          </cell>
          <cell r="CU13">
            <v>899087.18</v>
          </cell>
          <cell r="CV13">
            <v>918776.56</v>
          </cell>
          <cell r="CW13">
            <v>930806.22</v>
          </cell>
          <cell r="CX13">
            <v>954705.15</v>
          </cell>
          <cell r="CY13">
            <v>976821.35</v>
          </cell>
          <cell r="CZ13">
            <v>988340.97</v>
          </cell>
          <cell r="DA13">
            <v>1014394.67</v>
          </cell>
          <cell r="DB13">
            <v>1025261.53</v>
          </cell>
          <cell r="DC13">
            <v>1018142.01</v>
          </cell>
          <cell r="DD13">
            <v>1005495.06</v>
          </cell>
          <cell r="DE13">
            <v>1014731.67</v>
          </cell>
          <cell r="DF13">
            <v>1018369.75</v>
          </cell>
          <cell r="DG13">
            <v>1033887.69</v>
          </cell>
          <cell r="DH13">
            <v>995675.05</v>
          </cell>
          <cell r="DI13">
            <v>990273.67</v>
          </cell>
          <cell r="DJ13">
            <v>982796.71</v>
          </cell>
          <cell r="DK13">
            <v>990891.92</v>
          </cell>
          <cell r="DL13">
            <v>1007664.53</v>
          </cell>
          <cell r="DM13">
            <v>1022529.65</v>
          </cell>
          <cell r="DN13">
            <v>1032761.59</v>
          </cell>
          <cell r="DO13">
            <v>1044572.35</v>
          </cell>
          <cell r="DP13">
            <v>1053244.03</v>
          </cell>
          <cell r="DQ13">
            <v>1015689.79</v>
          </cell>
          <cell r="DR13">
            <v>1579734.51</v>
          </cell>
          <cell r="DS13">
            <v>1884138.94</v>
          </cell>
          <cell r="DT13">
            <v>2124013.41</v>
          </cell>
          <cell r="DU13">
            <v>2391038.2599999998</v>
          </cell>
          <cell r="DV13">
            <v>2639718.04</v>
          </cell>
          <cell r="DW13">
            <v>2668482.2999999998</v>
          </cell>
          <cell r="DX13">
            <v>2739350.35</v>
          </cell>
          <cell r="DY13">
            <v>2718074.59</v>
          </cell>
          <cell r="DZ13">
            <v>2743487.96</v>
          </cell>
          <cell r="EA13">
            <v>4154587.04</v>
          </cell>
          <cell r="EB13">
            <v>4232003.18</v>
          </cell>
          <cell r="EC13">
            <v>4584322.57</v>
          </cell>
          <cell r="ED13">
            <v>4587070.04</v>
          </cell>
          <cell r="EE13">
            <v>4761713.5599999996</v>
          </cell>
          <cell r="EF13">
            <v>4939601.6900000004</v>
          </cell>
          <cell r="EG13">
            <v>5079548.28</v>
          </cell>
          <cell r="EH13">
            <v>5269422.68</v>
          </cell>
          <cell r="EI13">
            <v>5469764.8099999996</v>
          </cell>
          <cell r="EJ13">
            <v>5595985.2199999997</v>
          </cell>
          <cell r="EK13">
            <v>5722117.9500000002</v>
          </cell>
          <cell r="EL13">
            <v>5866751.5199999996</v>
          </cell>
          <cell r="EM13">
            <v>6441222.7400000002</v>
          </cell>
          <cell r="EN13">
            <v>6526457.0700000003</v>
          </cell>
          <cell r="EO13">
            <v>6550404.0099999998</v>
          </cell>
          <cell r="EP13">
            <v>6560196.3300000001</v>
          </cell>
          <cell r="EQ13">
            <v>6521711.6900000004</v>
          </cell>
          <cell r="ER13">
            <v>6444566</v>
          </cell>
          <cell r="ES13">
            <v>6281272.2400000002</v>
          </cell>
          <cell r="ET13">
            <v>6089952.29</v>
          </cell>
          <cell r="EU13">
            <v>6012503.8700000001</v>
          </cell>
          <cell r="EV13">
            <v>5937188.9000000004</v>
          </cell>
          <cell r="EW13">
            <v>6090955.6399999997</v>
          </cell>
          <cell r="EX13">
            <v>6069925.0999999996</v>
          </cell>
          <cell r="EY13">
            <v>6246096.1699999999</v>
          </cell>
          <cell r="EZ13">
            <v>6231828.5499999998</v>
          </cell>
          <cell r="FA13">
            <v>6234210.4199999999</v>
          </cell>
          <cell r="FB13">
            <v>6174804.2000000002</v>
          </cell>
          <cell r="FC13">
            <v>6144607.3899999997</v>
          </cell>
          <cell r="FD13">
            <v>6149596.5499999998</v>
          </cell>
          <cell r="FE13">
            <v>6169844.5199999996</v>
          </cell>
          <cell r="FF13">
            <v>6075297.5700000003</v>
          </cell>
          <cell r="FG13">
            <v>6095954.2800000003</v>
          </cell>
          <cell r="FH13">
            <v>6129166.46</v>
          </cell>
          <cell r="FI13">
            <v>6121439.7999999998</v>
          </cell>
          <cell r="FJ13">
            <v>6120704.1600000001</v>
          </cell>
          <cell r="FK13">
            <v>6432957.9299999997</v>
          </cell>
          <cell r="FL13">
            <v>6471407.0099999998</v>
          </cell>
          <cell r="FM13">
            <v>6486039.9199999999</v>
          </cell>
          <cell r="FN13">
            <v>6472661.1100000003</v>
          </cell>
          <cell r="FO13">
            <v>6470608.8099999996</v>
          </cell>
          <cell r="FP13">
            <v>6446192.2800000003</v>
          </cell>
        </row>
        <row r="14">
          <cell r="A14" t="str">
            <v>ZDMF HAC</v>
          </cell>
          <cell r="BA14">
            <v>1093839.74</v>
          </cell>
          <cell r="BB14">
            <v>1098037.56</v>
          </cell>
          <cell r="BC14">
            <v>1205361.1499999999</v>
          </cell>
          <cell r="BD14">
            <v>1325507.99</v>
          </cell>
          <cell r="BE14">
            <v>1474634.77</v>
          </cell>
          <cell r="BF14">
            <v>1635504.33</v>
          </cell>
          <cell r="BG14">
            <v>1801021.6</v>
          </cell>
          <cell r="BH14">
            <v>1945273.13</v>
          </cell>
          <cell r="BI14">
            <v>2089768.68</v>
          </cell>
          <cell r="BJ14">
            <v>2241500.59</v>
          </cell>
          <cell r="BK14">
            <v>2382693.89</v>
          </cell>
          <cell r="BL14">
            <v>2515430.39</v>
          </cell>
          <cell r="BM14">
            <v>2639647.6800000002</v>
          </cell>
          <cell r="BN14">
            <v>2802042.73</v>
          </cell>
          <cell r="BO14">
            <v>2948844.52</v>
          </cell>
          <cell r="BP14">
            <v>3089456.53</v>
          </cell>
          <cell r="BQ14">
            <v>3203243.38</v>
          </cell>
          <cell r="BR14">
            <v>3366562.39</v>
          </cell>
          <cell r="BS14">
            <v>3519054.84</v>
          </cell>
          <cell r="BT14">
            <v>4084411.96</v>
          </cell>
          <cell r="BU14">
            <v>4193306.52</v>
          </cell>
          <cell r="BV14">
            <v>4409926.03</v>
          </cell>
          <cell r="BW14">
            <v>4537857.22</v>
          </cell>
          <cell r="BX14">
            <v>4654974.32</v>
          </cell>
          <cell r="BY14">
            <v>4680818.9000000004</v>
          </cell>
          <cell r="BZ14">
            <v>4839674.91</v>
          </cell>
          <cell r="CA14">
            <v>4976173.78</v>
          </cell>
          <cell r="CB14">
            <v>5147776.1399999997</v>
          </cell>
          <cell r="CC14">
            <v>5291335.09</v>
          </cell>
          <cell r="CD14">
            <v>5412446.2000000002</v>
          </cell>
          <cell r="CE14">
            <v>5564802.0099999998</v>
          </cell>
          <cell r="CF14">
            <v>5685659.8600000003</v>
          </cell>
          <cell r="CG14">
            <v>6133352.6600000001</v>
          </cell>
          <cell r="CH14">
            <v>6259959.8300000001</v>
          </cell>
          <cell r="CI14">
            <v>6345665.6600000001</v>
          </cell>
          <cell r="CJ14">
            <v>6522457.8200000003</v>
          </cell>
          <cell r="CK14">
            <v>6668646.1399999997</v>
          </cell>
          <cell r="CL14">
            <v>8991428.2300000004</v>
          </cell>
          <cell r="CM14">
            <v>9496146.3699999992</v>
          </cell>
          <cell r="CN14">
            <v>9983244.6699999999</v>
          </cell>
          <cell r="CO14">
            <v>10640198.210000001</v>
          </cell>
          <cell r="CP14">
            <v>11719366.67</v>
          </cell>
          <cell r="CQ14">
            <v>12386702.18</v>
          </cell>
          <cell r="CR14">
            <v>13068996.57</v>
          </cell>
          <cell r="CS14">
            <v>13762166.84</v>
          </cell>
          <cell r="CT14">
            <v>14582482.73</v>
          </cell>
          <cell r="CU14">
            <v>15231360.970000001</v>
          </cell>
          <cell r="CV14">
            <v>15664628.619999999</v>
          </cell>
          <cell r="CW14">
            <v>16301305.539999999</v>
          </cell>
          <cell r="CX14">
            <v>16595382.99</v>
          </cell>
          <cell r="CY14">
            <v>17679451.579999998</v>
          </cell>
          <cell r="CZ14">
            <v>18670908.48</v>
          </cell>
          <cell r="DA14">
            <v>19505447.66</v>
          </cell>
          <cell r="DB14">
            <v>20633879.109999999</v>
          </cell>
          <cell r="DC14">
            <v>21241635.57</v>
          </cell>
          <cell r="DD14">
            <v>23491580.949999999</v>
          </cell>
          <cell r="DE14">
            <v>24436763.539999999</v>
          </cell>
          <cell r="DF14">
            <v>25402089.329999998</v>
          </cell>
          <cell r="DG14">
            <v>26104542.34</v>
          </cell>
          <cell r="DH14">
            <v>26604046.18</v>
          </cell>
          <cell r="DI14">
            <v>26622862.899999999</v>
          </cell>
          <cell r="DJ14">
            <v>28204233.5</v>
          </cell>
          <cell r="DK14">
            <v>28850515.289999999</v>
          </cell>
          <cell r="DL14">
            <v>29809152.219999999</v>
          </cell>
          <cell r="DM14">
            <v>30557341.859999999</v>
          </cell>
          <cell r="DN14">
            <v>31540684.07</v>
          </cell>
          <cell r="DO14">
            <v>32302023.129999999</v>
          </cell>
          <cell r="DP14">
            <v>33556107.93</v>
          </cell>
          <cell r="DQ14">
            <v>34301948.240000002</v>
          </cell>
          <cell r="DR14">
            <v>34253919.840000004</v>
          </cell>
          <cell r="DS14">
            <v>34384391.899999999</v>
          </cell>
          <cell r="DT14">
            <v>38339851.229999997</v>
          </cell>
          <cell r="DU14">
            <v>39394651.049999997</v>
          </cell>
          <cell r="DV14">
            <v>40031418.969999999</v>
          </cell>
          <cell r="DW14">
            <v>40930085.82</v>
          </cell>
          <cell r="DX14">
            <v>42307016.390000001</v>
          </cell>
          <cell r="DY14">
            <v>42805252.399999999</v>
          </cell>
          <cell r="DZ14">
            <v>43705273.350000001</v>
          </cell>
          <cell r="EA14">
            <v>45591720.450000003</v>
          </cell>
          <cell r="EB14">
            <v>47262815.689999998</v>
          </cell>
          <cell r="EC14">
            <v>48635501.43</v>
          </cell>
          <cell r="ED14">
            <v>49572405.810000002</v>
          </cell>
          <cell r="EE14">
            <v>50343588.369999997</v>
          </cell>
          <cell r="EF14">
            <v>50707098.280000001</v>
          </cell>
          <cell r="EG14">
            <v>50662846.280000001</v>
          </cell>
          <cell r="EH14">
            <v>52126972.659999996</v>
          </cell>
          <cell r="EI14">
            <v>51644723.740000002</v>
          </cell>
          <cell r="EJ14">
            <v>52374006.920000002</v>
          </cell>
          <cell r="EK14">
            <v>54053407.369999997</v>
          </cell>
          <cell r="EL14">
            <v>69210845.359999999</v>
          </cell>
          <cell r="EM14">
            <v>71776293.989999995</v>
          </cell>
          <cell r="EN14">
            <v>72588298.25</v>
          </cell>
          <cell r="EO14">
            <v>73274493.739999995</v>
          </cell>
          <cell r="EP14">
            <v>74049510.219999999</v>
          </cell>
          <cell r="EQ14">
            <v>75111113.629999995</v>
          </cell>
          <cell r="ER14">
            <v>76244288.510000005</v>
          </cell>
          <cell r="ES14">
            <v>76885010.560000002</v>
          </cell>
          <cell r="ET14">
            <v>78561945.689999998</v>
          </cell>
          <cell r="EU14">
            <v>80321795.590000004</v>
          </cell>
          <cell r="EV14">
            <v>82836620.530000001</v>
          </cell>
          <cell r="EW14">
            <v>84451997.019999996</v>
          </cell>
          <cell r="EX14">
            <v>85306334.659999996</v>
          </cell>
          <cell r="EY14">
            <v>88907854.620000005</v>
          </cell>
          <cell r="EZ14">
            <v>90499583.299999997</v>
          </cell>
          <cell r="FA14">
            <v>92768798.640000001</v>
          </cell>
          <cell r="FB14">
            <v>91321298.969999999</v>
          </cell>
          <cell r="FC14">
            <v>92352461.459999993</v>
          </cell>
          <cell r="FD14">
            <v>92792086.450000003</v>
          </cell>
          <cell r="FE14">
            <v>93988519.909999996</v>
          </cell>
          <cell r="FF14">
            <v>95306670.730000004</v>
          </cell>
          <cell r="FG14">
            <v>96760064.290000007</v>
          </cell>
          <cell r="FH14">
            <v>98552751.319999993</v>
          </cell>
          <cell r="FI14">
            <v>99940927.599999994</v>
          </cell>
          <cell r="FJ14">
            <v>101836987.47</v>
          </cell>
          <cell r="FK14">
            <v>104305819.34</v>
          </cell>
          <cell r="FL14">
            <v>104662187.41</v>
          </cell>
          <cell r="FM14">
            <v>105403700.88</v>
          </cell>
          <cell r="FN14">
            <v>105981938.48999999</v>
          </cell>
          <cell r="FO14">
            <v>108021911.23</v>
          </cell>
          <cell r="FP14">
            <v>108486949.90000001</v>
          </cell>
        </row>
        <row r="15">
          <cell r="A15" t="str">
            <v>AZ Zagreb</v>
          </cell>
          <cell r="BE15">
            <v>233083.86</v>
          </cell>
          <cell r="BF15">
            <v>1162147.8</v>
          </cell>
          <cell r="BG15">
            <v>2288593.91</v>
          </cell>
          <cell r="BH15">
            <v>3168217.09</v>
          </cell>
          <cell r="BI15">
            <v>3937835.02</v>
          </cell>
          <cell r="BJ15">
            <v>4741297.75</v>
          </cell>
          <cell r="BK15">
            <v>5574245.5599999996</v>
          </cell>
          <cell r="BL15">
            <v>6421482.6200000001</v>
          </cell>
          <cell r="BM15">
            <v>7193098.2800000003</v>
          </cell>
          <cell r="BN15">
            <v>8089497.5800000001</v>
          </cell>
          <cell r="BO15">
            <v>8822408.3000000007</v>
          </cell>
          <cell r="BP15">
            <v>9840493.2300000004</v>
          </cell>
          <cell r="BQ15">
            <v>10602993.460000001</v>
          </cell>
          <cell r="BR15">
            <v>11680385.439999999</v>
          </cell>
          <cell r="BS15">
            <v>12547887.07</v>
          </cell>
          <cell r="BT15">
            <v>13936354.48</v>
          </cell>
          <cell r="BU15">
            <v>14664272.470000001</v>
          </cell>
          <cell r="BV15">
            <v>15788310.08</v>
          </cell>
          <cell r="BW15">
            <v>16464570.59</v>
          </cell>
          <cell r="BX15">
            <v>17077190.719999999</v>
          </cell>
          <cell r="BY15">
            <v>17420145.109999999</v>
          </cell>
          <cell r="BZ15">
            <v>18316538.100000001</v>
          </cell>
          <cell r="CA15">
            <v>19427191.899999999</v>
          </cell>
          <cell r="CB15">
            <v>20302710.989999998</v>
          </cell>
          <cell r="CC15">
            <v>21229839.350000001</v>
          </cell>
          <cell r="CD15">
            <v>22057245.510000002</v>
          </cell>
          <cell r="CE15">
            <v>23651821.989999998</v>
          </cell>
          <cell r="CF15">
            <v>24726998.600000001</v>
          </cell>
          <cell r="CG15">
            <v>27527745.640000001</v>
          </cell>
          <cell r="CH15">
            <v>28562861.32</v>
          </cell>
          <cell r="CI15">
            <v>29535962.149999999</v>
          </cell>
          <cell r="CJ15">
            <v>30805256.469999999</v>
          </cell>
          <cell r="CK15">
            <v>31299410.84</v>
          </cell>
          <cell r="CL15">
            <v>31790954.969999999</v>
          </cell>
          <cell r="CM15">
            <v>31509711.82</v>
          </cell>
          <cell r="CN15">
            <v>30873272.93</v>
          </cell>
          <cell r="CO15">
            <v>32074325.329999998</v>
          </cell>
          <cell r="CP15">
            <v>31511727.34</v>
          </cell>
          <cell r="CQ15">
            <v>32989109.739999998</v>
          </cell>
          <cell r="CR15">
            <v>33719973.009999998</v>
          </cell>
          <cell r="CS15">
            <v>34953084.960000001</v>
          </cell>
          <cell r="CT15">
            <v>37646336.990000002</v>
          </cell>
          <cell r="CU15">
            <v>38518951.170000002</v>
          </cell>
          <cell r="CV15">
            <v>38454988.420000002</v>
          </cell>
          <cell r="CW15">
            <v>39596853.329999998</v>
          </cell>
          <cell r="CX15">
            <v>41109392.969999999</v>
          </cell>
          <cell r="CY15">
            <v>41864321.060000002</v>
          </cell>
          <cell r="CZ15">
            <v>44003155.030000001</v>
          </cell>
          <cell r="DA15">
            <v>44674752.270000003</v>
          </cell>
          <cell r="DB15">
            <v>45284204.399999999</v>
          </cell>
          <cell r="DC15">
            <v>45997929.359999999</v>
          </cell>
          <cell r="DD15">
            <v>48188497.960000001</v>
          </cell>
          <cell r="DE15">
            <v>48431123.780000001</v>
          </cell>
          <cell r="DF15">
            <v>49050127.539999999</v>
          </cell>
          <cell r="DG15">
            <v>49958632.25</v>
          </cell>
          <cell r="DH15">
            <v>49445105.109999999</v>
          </cell>
          <cell r="DI15">
            <v>49193449.329999998</v>
          </cell>
          <cell r="DJ15">
            <v>51053159.840000004</v>
          </cell>
          <cell r="DK15">
            <v>51468516.399999999</v>
          </cell>
          <cell r="DL15">
            <v>51907739.399999999</v>
          </cell>
          <cell r="DM15">
            <v>52338767.600000001</v>
          </cell>
          <cell r="DN15">
            <v>52830587.880000003</v>
          </cell>
          <cell r="DO15">
            <v>52941657.07</v>
          </cell>
          <cell r="DP15">
            <v>54219174.289999999</v>
          </cell>
          <cell r="DQ15">
            <v>55527032.219999999</v>
          </cell>
          <cell r="DR15">
            <v>55098643.460000001</v>
          </cell>
          <cell r="DS15">
            <v>54944796.450000003</v>
          </cell>
          <cell r="DT15">
            <v>55964584.18</v>
          </cell>
          <cell r="DU15">
            <v>57094377.090000004</v>
          </cell>
          <cell r="DV15">
            <v>57323672.299999997</v>
          </cell>
          <cell r="DW15">
            <v>58134176.789999999</v>
          </cell>
          <cell r="DX15">
            <v>59231732.409999996</v>
          </cell>
          <cell r="DY15">
            <v>59486695.759999998</v>
          </cell>
          <cell r="DZ15">
            <v>59978106.549999997</v>
          </cell>
          <cell r="EA15">
            <v>61014149.579999998</v>
          </cell>
          <cell r="EB15">
            <v>62367267.729999997</v>
          </cell>
          <cell r="EC15">
            <v>63227096.200000003</v>
          </cell>
          <cell r="ED15">
            <v>64025830.229999997</v>
          </cell>
          <cell r="EE15">
            <v>64586027.369999997</v>
          </cell>
          <cell r="EF15">
            <v>64577292.549999997</v>
          </cell>
          <cell r="EG15">
            <v>63706936.289999999</v>
          </cell>
          <cell r="EH15">
            <v>65615131.049999997</v>
          </cell>
          <cell r="EI15">
            <v>64440458.07</v>
          </cell>
          <cell r="EJ15">
            <v>64448473.590000004</v>
          </cell>
          <cell r="EK15">
            <v>66351562.810000002</v>
          </cell>
          <cell r="EL15">
            <v>67249212.758499995</v>
          </cell>
          <cell r="EM15">
            <v>68390606.420000002</v>
          </cell>
          <cell r="EN15">
            <v>67567163.939999998</v>
          </cell>
          <cell r="EO15">
            <v>67615502.200000003</v>
          </cell>
          <cell r="EP15">
            <v>67631847.489999995</v>
          </cell>
          <cell r="EQ15">
            <v>68254768.340000004</v>
          </cell>
          <cell r="ER15">
            <v>68813365.599999994</v>
          </cell>
          <cell r="ES15">
            <v>68459262.040000007</v>
          </cell>
          <cell r="ET15">
            <v>70264305.329999998</v>
          </cell>
          <cell r="EU15">
            <v>71197192.140000001</v>
          </cell>
          <cell r="EV15">
            <v>72707261.519999996</v>
          </cell>
          <cell r="EW15">
            <v>73756520.349999994</v>
          </cell>
          <cell r="EX15">
            <v>73626239.829999998</v>
          </cell>
          <cell r="EY15">
            <v>75495530.280000001</v>
          </cell>
          <cell r="EZ15">
            <v>76519984.359999999</v>
          </cell>
          <cell r="FA15">
            <v>77989826.719999999</v>
          </cell>
          <cell r="FB15">
            <v>74644642.019999996</v>
          </cell>
          <cell r="FC15">
            <v>74216583.790000007</v>
          </cell>
          <cell r="FD15">
            <v>73206920.329999998</v>
          </cell>
          <cell r="FE15">
            <v>74352637.459999993</v>
          </cell>
          <cell r="FF15">
            <v>74027321.849999994</v>
          </cell>
          <cell r="FG15">
            <v>74186203.469999999</v>
          </cell>
          <cell r="FH15">
            <v>75260044.290000007</v>
          </cell>
          <cell r="FI15">
            <v>76006452.680000007</v>
          </cell>
          <cell r="FJ15">
            <v>76592009.75</v>
          </cell>
          <cell r="FK15">
            <v>77449790.650000006</v>
          </cell>
          <cell r="FL15">
            <v>77244432.890000001</v>
          </cell>
          <cell r="FM15">
            <v>76862895.349999994</v>
          </cell>
          <cell r="FN15">
            <v>76707637.989999995</v>
          </cell>
          <cell r="FO15">
            <v>77431506.930000007</v>
          </cell>
          <cell r="FP15">
            <v>77998582.349999994</v>
          </cell>
        </row>
        <row r="16">
          <cell r="A16" t="str">
            <v>ZDMF Cestarski</v>
          </cell>
          <cell r="BG16">
            <v>13507.2</v>
          </cell>
          <cell r="BH16">
            <v>13542.93</v>
          </cell>
          <cell r="BI16">
            <v>13675.98</v>
          </cell>
          <cell r="BJ16">
            <v>13870.21</v>
          </cell>
          <cell r="BK16">
            <v>13998.69</v>
          </cell>
          <cell r="BL16">
            <v>14089.52</v>
          </cell>
          <cell r="BM16">
            <v>14160</v>
          </cell>
          <cell r="BN16">
            <v>14238.74</v>
          </cell>
          <cell r="BO16">
            <v>14322.84</v>
          </cell>
          <cell r="BP16">
            <v>14396.25</v>
          </cell>
          <cell r="BQ16">
            <v>14468.21</v>
          </cell>
          <cell r="BR16">
            <v>14486.66</v>
          </cell>
          <cell r="BS16">
            <v>25765.439999999999</v>
          </cell>
          <cell r="BT16">
            <v>29091.59</v>
          </cell>
          <cell r="BU16">
            <v>29132.66</v>
          </cell>
          <cell r="BV16">
            <v>30532.05</v>
          </cell>
          <cell r="BW16">
            <v>30435.81</v>
          </cell>
          <cell r="BX16">
            <v>30579.27</v>
          </cell>
          <cell r="BY16">
            <v>29036.9</v>
          </cell>
          <cell r="BZ16">
            <v>30569</v>
          </cell>
          <cell r="CA16">
            <v>31961.72</v>
          </cell>
          <cell r="CB16">
            <v>32797.43</v>
          </cell>
          <cell r="CC16">
            <v>33751.279999999999</v>
          </cell>
          <cell r="CD16">
            <v>34912.9</v>
          </cell>
          <cell r="CE16">
            <v>46977.61</v>
          </cell>
          <cell r="CF16">
            <v>48142.34</v>
          </cell>
          <cell r="CG16">
            <v>51590.09</v>
          </cell>
          <cell r="CH16">
            <v>52832.639999999999</v>
          </cell>
          <cell r="CI16">
            <v>53442.58</v>
          </cell>
          <cell r="CJ16">
            <v>55271.83</v>
          </cell>
          <cell r="CK16">
            <v>55813.55</v>
          </cell>
          <cell r="CL16">
            <v>55980.4</v>
          </cell>
          <cell r="CM16">
            <v>55996.959999999999</v>
          </cell>
          <cell r="CN16">
            <v>55831.56</v>
          </cell>
          <cell r="CO16">
            <v>56514.33</v>
          </cell>
          <cell r="CP16">
            <v>54574.31</v>
          </cell>
          <cell r="CQ16">
            <v>68693.440000000002</v>
          </cell>
          <cell r="CR16">
            <v>69283.83</v>
          </cell>
          <cell r="CS16">
            <v>71087.25</v>
          </cell>
          <cell r="CT16">
            <v>74961.67</v>
          </cell>
          <cell r="CU16">
            <v>77054.570000000007</v>
          </cell>
          <cell r="CV16">
            <v>78089.25</v>
          </cell>
          <cell r="CW16">
            <v>78819.81</v>
          </cell>
          <cell r="CX16">
            <v>79834.66</v>
          </cell>
          <cell r="CY16">
            <v>81221.039999999994</v>
          </cell>
          <cell r="CZ16">
            <v>85270.58</v>
          </cell>
          <cell r="DA16">
            <v>88217.2</v>
          </cell>
          <cell r="DB16">
            <v>89330.38</v>
          </cell>
          <cell r="DC16">
            <v>102177.2</v>
          </cell>
          <cell r="DD16">
            <v>107562.16</v>
          </cell>
          <cell r="DE16">
            <v>231640.18</v>
          </cell>
          <cell r="DF16">
            <v>385112.54</v>
          </cell>
          <cell r="DG16">
            <v>536870.92000000004</v>
          </cell>
          <cell r="DH16">
            <v>681146.38</v>
          </cell>
          <cell r="DI16">
            <v>805408</v>
          </cell>
          <cell r="DJ16">
            <v>1103817.1499999999</v>
          </cell>
          <cell r="DK16">
            <v>1250964.95</v>
          </cell>
          <cell r="DL16">
            <v>1553290.72</v>
          </cell>
          <cell r="DM16">
            <v>1723961.82</v>
          </cell>
          <cell r="DN16">
            <v>1894772.6</v>
          </cell>
          <cell r="DO16">
            <v>2081549.29</v>
          </cell>
          <cell r="DP16">
            <v>2241975.1</v>
          </cell>
          <cell r="DQ16">
            <v>2433877.71</v>
          </cell>
          <cell r="DR16">
            <v>2545668.9900000002</v>
          </cell>
          <cell r="DS16">
            <v>2687738.07</v>
          </cell>
          <cell r="DT16">
            <v>2867979.71</v>
          </cell>
          <cell r="DU16">
            <v>3055475.33</v>
          </cell>
          <cell r="DV16">
            <v>3334302.69</v>
          </cell>
          <cell r="DW16">
            <v>3497264.37</v>
          </cell>
          <cell r="DX16">
            <v>3670289.97</v>
          </cell>
          <cell r="DY16">
            <v>3769223.54</v>
          </cell>
          <cell r="DZ16">
            <v>3867443.44</v>
          </cell>
          <cell r="EA16">
            <v>4132434.32</v>
          </cell>
          <cell r="EB16">
            <v>4308707.7300000004</v>
          </cell>
          <cell r="EC16">
            <v>4508128.38</v>
          </cell>
          <cell r="ED16">
            <v>4654085.3099999996</v>
          </cell>
          <cell r="EE16">
            <v>4764159.71</v>
          </cell>
          <cell r="EF16">
            <v>4931140.49</v>
          </cell>
          <cell r="EG16">
            <v>5068068.87</v>
          </cell>
          <cell r="EH16">
            <v>5422493.0099999998</v>
          </cell>
          <cell r="EI16">
            <v>5510025.8700000001</v>
          </cell>
          <cell r="EJ16">
            <v>5594249.2199999997</v>
          </cell>
          <cell r="EK16">
            <v>5846987.1299999999</v>
          </cell>
          <cell r="EL16">
            <v>5895088.71</v>
          </cell>
          <cell r="EM16">
            <v>6104018.9900000002</v>
          </cell>
          <cell r="EN16">
            <v>6140738.29</v>
          </cell>
          <cell r="EO16">
            <v>6190344.21</v>
          </cell>
          <cell r="EP16">
            <v>6450026.9400000004</v>
          </cell>
          <cell r="EQ16">
            <v>6637616.8700000001</v>
          </cell>
          <cell r="ER16">
            <v>6806615.7800000003</v>
          </cell>
          <cell r="ES16">
            <v>6885529.6500000004</v>
          </cell>
          <cell r="ET16">
            <v>7319569.9299999997</v>
          </cell>
          <cell r="EU16">
            <v>7568190.3499999996</v>
          </cell>
          <cell r="EV16">
            <v>7948496.8099999996</v>
          </cell>
          <cell r="EW16">
            <v>8178368.3700000001</v>
          </cell>
          <cell r="EX16">
            <v>8350012.1200000001</v>
          </cell>
          <cell r="EY16">
            <v>8719943.6999999993</v>
          </cell>
          <cell r="EZ16">
            <v>8998164.5800000001</v>
          </cell>
          <cell r="FA16">
            <v>9236312.8399999999</v>
          </cell>
          <cell r="FB16">
            <v>9080186.0199999996</v>
          </cell>
          <cell r="FC16">
            <v>9261656.3699999992</v>
          </cell>
          <cell r="FD16">
            <v>9363096.5999999996</v>
          </cell>
          <cell r="FE16">
            <v>9680458.4900000002</v>
          </cell>
          <cell r="FF16">
            <v>10028360.27</v>
          </cell>
          <cell r="FG16">
            <v>10183803.18</v>
          </cell>
          <cell r="FH16">
            <v>10339906.199999999</v>
          </cell>
          <cell r="FI16">
            <v>10610698.57</v>
          </cell>
          <cell r="FJ16">
            <v>10919459.609999999</v>
          </cell>
          <cell r="FK16">
            <v>11370354.82</v>
          </cell>
          <cell r="FL16">
            <v>11359032.279999999</v>
          </cell>
          <cell r="FM16">
            <v>11315981.57</v>
          </cell>
          <cell r="FN16">
            <v>11556258.18</v>
          </cell>
          <cell r="FO16">
            <v>11589799.779999999</v>
          </cell>
          <cell r="FP16">
            <v>11682426.779999999</v>
          </cell>
        </row>
        <row r="17">
          <cell r="A17" t="str">
            <v>AZ Auto Hrvatska</v>
          </cell>
          <cell r="CQ17">
            <v>455949.55</v>
          </cell>
          <cell r="CR17">
            <v>711130.49</v>
          </cell>
          <cell r="CS17">
            <v>927687.66</v>
          </cell>
          <cell r="CT17">
            <v>1152871.21</v>
          </cell>
          <cell r="CU17">
            <v>1283300.08</v>
          </cell>
          <cell r="CV17">
            <v>1360921.86</v>
          </cell>
          <cell r="CW17">
            <v>1612935.86</v>
          </cell>
          <cell r="CX17">
            <v>1810256.05</v>
          </cell>
          <cell r="CY17">
            <v>2024070.7</v>
          </cell>
          <cell r="CZ17">
            <v>2301882.41</v>
          </cell>
          <cell r="DA17">
            <v>2517405.88</v>
          </cell>
          <cell r="DB17">
            <v>2705591.8</v>
          </cell>
          <cell r="DC17">
            <v>2914973.96</v>
          </cell>
          <cell r="DD17">
            <v>3235146.08</v>
          </cell>
          <cell r="DE17">
            <v>3608952.44</v>
          </cell>
          <cell r="DF17">
            <v>3781894.21</v>
          </cell>
          <cell r="DG17">
            <v>3997076.47</v>
          </cell>
          <cell r="DH17">
            <v>4072904.75</v>
          </cell>
          <cell r="DI17">
            <v>4125728.61</v>
          </cell>
          <cell r="DJ17">
            <v>4458994.26</v>
          </cell>
          <cell r="DK17">
            <v>4631884.4000000004</v>
          </cell>
          <cell r="DL17">
            <v>4806598.5</v>
          </cell>
          <cell r="DM17">
            <v>5005030.91</v>
          </cell>
          <cell r="DN17">
            <v>5195910.3099999996</v>
          </cell>
          <cell r="DO17">
            <v>5374435.3700000001</v>
          </cell>
          <cell r="DP17">
            <v>5890030.9199999999</v>
          </cell>
          <cell r="DQ17">
            <v>6250701.1600000001</v>
          </cell>
          <cell r="DR17">
            <v>6418770.1799999997</v>
          </cell>
          <cell r="DS17">
            <v>6584394.6200000001</v>
          </cell>
          <cell r="DT17">
            <v>6877559.25</v>
          </cell>
          <cell r="DU17">
            <v>7159464.8399999999</v>
          </cell>
          <cell r="DV17">
            <v>7349017.8899999997</v>
          </cell>
          <cell r="DW17">
            <v>7593377.5999999996</v>
          </cell>
          <cell r="DX17">
            <v>7917778.5099999998</v>
          </cell>
          <cell r="DY17">
            <v>8050834.4299999997</v>
          </cell>
          <cell r="DZ17">
            <v>8291344.5300000003</v>
          </cell>
          <cell r="EA17">
            <v>8760184.75</v>
          </cell>
          <cell r="EB17">
            <v>9145064.5099999998</v>
          </cell>
          <cell r="EC17">
            <v>9393683.8800000008</v>
          </cell>
          <cell r="ED17">
            <v>9662141.9800000004</v>
          </cell>
          <cell r="EE17">
            <v>9686548.3699999992</v>
          </cell>
          <cell r="EF17">
            <v>9802404.3599999994</v>
          </cell>
          <cell r="EG17">
            <v>9786007.6099999994</v>
          </cell>
          <cell r="EH17">
            <v>10158649.130000001</v>
          </cell>
          <cell r="EI17">
            <v>10062110.43</v>
          </cell>
          <cell r="EJ17">
            <v>10165441.73</v>
          </cell>
          <cell r="EK17">
            <v>10617906.82</v>
          </cell>
          <cell r="EL17">
            <v>10825877.030999999</v>
          </cell>
          <cell r="EM17">
            <v>11232319.470000001</v>
          </cell>
          <cell r="EN17">
            <v>11196639.310000001</v>
          </cell>
          <cell r="EO17">
            <v>11351293.33</v>
          </cell>
          <cell r="EP17">
            <v>11486578.33</v>
          </cell>
          <cell r="EQ17">
            <v>11687823.109999999</v>
          </cell>
          <cell r="ER17">
            <v>11870510.050000001</v>
          </cell>
          <cell r="ES17">
            <v>11961764.939999999</v>
          </cell>
          <cell r="ET17">
            <v>12315011.869999999</v>
          </cell>
          <cell r="EU17">
            <v>12573643.800000001</v>
          </cell>
          <cell r="EV17">
            <v>12939361.26</v>
          </cell>
          <cell r="EW17">
            <v>13283190.52</v>
          </cell>
          <cell r="EX17">
            <v>13401706.539999999</v>
          </cell>
          <cell r="EY17">
            <v>13955239.75</v>
          </cell>
          <cell r="EZ17">
            <v>14243170.85</v>
          </cell>
          <cell r="FA17">
            <v>14602353.16</v>
          </cell>
          <cell r="FB17">
            <v>14050483.34</v>
          </cell>
          <cell r="FC17">
            <v>14097121.630000001</v>
          </cell>
          <cell r="FD17">
            <v>14065675.17</v>
          </cell>
          <cell r="FE17">
            <v>14311809.539999999</v>
          </cell>
          <cell r="FF17">
            <v>14379525.16</v>
          </cell>
          <cell r="FG17">
            <v>14504938.439999999</v>
          </cell>
          <cell r="FH17">
            <v>14755586.390000001</v>
          </cell>
          <cell r="FI17">
            <v>15022402.939999999</v>
          </cell>
          <cell r="FJ17">
            <v>15217519.390000001</v>
          </cell>
          <cell r="FK17">
            <v>15540406.5</v>
          </cell>
          <cell r="FL17">
            <v>15618690.300000001</v>
          </cell>
          <cell r="FM17">
            <v>15568658.48</v>
          </cell>
          <cell r="FN17">
            <v>15590963.99</v>
          </cell>
          <cell r="FO17">
            <v>15822180.189999999</v>
          </cell>
          <cell r="FP17">
            <v>16048090.689999999</v>
          </cell>
        </row>
        <row r="18">
          <cell r="A18" t="str">
            <v>AC Rijeka - Zagreb</v>
          </cell>
          <cell r="CW18">
            <v>4058605.71</v>
          </cell>
          <cell r="CX18">
            <v>4318368.7300000004</v>
          </cell>
          <cell r="CY18">
            <v>4585139.08</v>
          </cell>
          <cell r="CZ18">
            <v>4942767.7</v>
          </cell>
          <cell r="DA18">
            <v>5045094.72</v>
          </cell>
          <cell r="DB18">
            <v>5546294.2199999997</v>
          </cell>
          <cell r="DC18">
            <v>5794140.8499999996</v>
          </cell>
          <cell r="DD18">
            <v>6107054.8399999999</v>
          </cell>
          <cell r="DE18">
            <v>6356614.6699999999</v>
          </cell>
          <cell r="DF18">
            <v>6611392.75</v>
          </cell>
          <cell r="DG18">
            <v>6884713.6699999999</v>
          </cell>
          <cell r="DH18">
            <v>7056936.6399999997</v>
          </cell>
          <cell r="DI18">
            <v>7069402.7199999997</v>
          </cell>
          <cell r="DJ18">
            <v>7471479.0499999998</v>
          </cell>
          <cell r="DK18">
            <v>7648186</v>
          </cell>
          <cell r="DL18">
            <v>7852324.8399999999</v>
          </cell>
          <cell r="DM18">
            <v>7984452.0099999998</v>
          </cell>
          <cell r="DN18">
            <v>8243552.21</v>
          </cell>
          <cell r="DO18">
            <v>8444446.3100000005</v>
          </cell>
          <cell r="DP18">
            <v>9126704.7599999998</v>
          </cell>
          <cell r="DQ18">
            <v>9494240.3399999999</v>
          </cell>
          <cell r="DR18">
            <v>9680318.0299999993</v>
          </cell>
          <cell r="DS18">
            <v>9890003.8499999996</v>
          </cell>
          <cell r="DT18">
            <v>10110747.310000001</v>
          </cell>
          <cell r="DU18">
            <v>10403249.529999999</v>
          </cell>
          <cell r="DV18">
            <v>10553914.68</v>
          </cell>
          <cell r="DW18">
            <v>10765876.970000001</v>
          </cell>
          <cell r="DX18">
            <v>11110649.67</v>
          </cell>
          <cell r="DY18">
            <v>11245467.83</v>
          </cell>
          <cell r="DZ18">
            <v>11441931.529999999</v>
          </cell>
          <cell r="EA18">
            <v>11977669.52</v>
          </cell>
          <cell r="EB18">
            <v>12481240.01</v>
          </cell>
          <cell r="EC18">
            <v>12830350.800000001</v>
          </cell>
          <cell r="ED18">
            <v>13022941.91</v>
          </cell>
          <cell r="EE18">
            <v>13213879.5</v>
          </cell>
          <cell r="EF18">
            <v>13301065.220000001</v>
          </cell>
          <cell r="EG18">
            <v>13243758.9</v>
          </cell>
          <cell r="EH18">
            <v>13656512.5</v>
          </cell>
          <cell r="EI18">
            <v>13483866.17</v>
          </cell>
          <cell r="EJ18">
            <v>13672134.49</v>
          </cell>
          <cell r="EK18">
            <v>14049521.810000001</v>
          </cell>
        </row>
        <row r="19">
          <cell r="A19" t="str">
            <v>AZ ZABA</v>
          </cell>
          <cell r="DA19">
            <v>92273.73</v>
          </cell>
          <cell r="DB19">
            <v>28787965.219999999</v>
          </cell>
          <cell r="DC19">
            <v>29913763.539999999</v>
          </cell>
          <cell r="DD19">
            <v>33115386.07</v>
          </cell>
          <cell r="DE19">
            <v>34402707.880000003</v>
          </cell>
          <cell r="DF19">
            <v>35717210.439999998</v>
          </cell>
          <cell r="DG19">
            <v>37965004.469999999</v>
          </cell>
          <cell r="DH19">
            <v>38874858.840000004</v>
          </cell>
          <cell r="DI19">
            <v>39308093.079999998</v>
          </cell>
          <cell r="DJ19">
            <v>41511898.18</v>
          </cell>
          <cell r="DK19">
            <v>42592217.030000001</v>
          </cell>
          <cell r="DL19">
            <v>43806997.020000003</v>
          </cell>
          <cell r="DM19">
            <v>45146272.810000002</v>
          </cell>
          <cell r="DN19">
            <v>46221675.200000003</v>
          </cell>
          <cell r="DO19">
            <v>47462833.909999996</v>
          </cell>
          <cell r="DP19">
            <v>49834540.399999999</v>
          </cell>
          <cell r="DQ19">
            <v>51999335.469999999</v>
          </cell>
          <cell r="DR19">
            <v>52931852.469999999</v>
          </cell>
          <cell r="DS19">
            <v>54134838.350000001</v>
          </cell>
          <cell r="DT19">
            <v>56022411.130000003</v>
          </cell>
          <cell r="DU19">
            <v>58113380.039999999</v>
          </cell>
          <cell r="DV19">
            <v>59381458.18</v>
          </cell>
          <cell r="DW19">
            <v>61098162.5</v>
          </cell>
          <cell r="DX19">
            <v>63370326.619999997</v>
          </cell>
          <cell r="DY19">
            <v>64402035.289999999</v>
          </cell>
          <cell r="DZ19">
            <v>65659952.960000001</v>
          </cell>
          <cell r="EA19">
            <v>68742992.709999993</v>
          </cell>
          <cell r="EB19">
            <v>71442024.599999994</v>
          </cell>
          <cell r="EC19">
            <v>73352420.810000002</v>
          </cell>
          <cell r="ED19">
            <v>75254003.719999999</v>
          </cell>
          <cell r="EE19">
            <v>76701886.409999996</v>
          </cell>
          <cell r="EF19">
            <v>77926403.069999993</v>
          </cell>
          <cell r="EG19">
            <v>78208473.099999994</v>
          </cell>
          <cell r="EH19">
            <v>81163150.010000005</v>
          </cell>
          <cell r="EI19">
            <v>80367421.040000007</v>
          </cell>
          <cell r="EJ19">
            <v>81208262.590000004</v>
          </cell>
          <cell r="EK19">
            <v>84892732.5</v>
          </cell>
          <cell r="EL19">
            <v>86652208.730000004</v>
          </cell>
          <cell r="EM19">
            <v>89454397.629999995</v>
          </cell>
          <cell r="EN19">
            <v>88689445.489999995</v>
          </cell>
          <cell r="EO19">
            <v>89282365.239999995</v>
          </cell>
          <cell r="EP19">
            <v>90091291.219999999</v>
          </cell>
          <cell r="EQ19">
            <v>91220722.340000004</v>
          </cell>
          <cell r="ER19">
            <v>92441290.439999998</v>
          </cell>
          <cell r="ES19">
            <v>92740117.25</v>
          </cell>
          <cell r="ET19">
            <v>95621475.299999997</v>
          </cell>
          <cell r="EU19">
            <v>97603499.150000006</v>
          </cell>
          <cell r="EV19">
            <v>100317099.28</v>
          </cell>
          <cell r="EW19">
            <v>102652244.52</v>
          </cell>
          <cell r="EX19">
            <v>103360597.26000001</v>
          </cell>
          <cell r="EY19">
            <v>107549446.98999999</v>
          </cell>
          <cell r="EZ19">
            <v>108754832.53</v>
          </cell>
          <cell r="FA19">
            <v>111051185.31999999</v>
          </cell>
          <cell r="FB19">
            <v>106617737.76000001</v>
          </cell>
          <cell r="FC19">
            <v>106294068.8</v>
          </cell>
          <cell r="FD19">
            <v>106041866.42</v>
          </cell>
          <cell r="FE19">
            <v>107645830.62</v>
          </cell>
          <cell r="FF19">
            <v>107967135.34</v>
          </cell>
          <cell r="FG19">
            <v>108737958.45999999</v>
          </cell>
          <cell r="FH19">
            <v>110705704.27</v>
          </cell>
          <cell r="FI19">
            <v>112454410.41</v>
          </cell>
          <cell r="FJ19">
            <v>113611669.94</v>
          </cell>
          <cell r="FK19">
            <v>115655710.64</v>
          </cell>
          <cell r="FL19">
            <v>115925352.12</v>
          </cell>
          <cell r="FM19">
            <v>115585682.06</v>
          </cell>
          <cell r="FN19">
            <v>116205194.09</v>
          </cell>
          <cell r="FO19">
            <v>117695098.98999999</v>
          </cell>
          <cell r="FP19">
            <v>119087143.23</v>
          </cell>
        </row>
        <row r="20">
          <cell r="A20" t="str">
            <v>Raiffeisen ZDMF</v>
          </cell>
          <cell r="EL20">
            <v>8059149.3700000001</v>
          </cell>
          <cell r="EM20">
            <v>9054642.7699999996</v>
          </cell>
          <cell r="EN20">
            <v>9347204.5500000007</v>
          </cell>
          <cell r="EO20">
            <v>9638329.2799999993</v>
          </cell>
          <cell r="EP20">
            <v>9805168.8000000007</v>
          </cell>
          <cell r="EQ20">
            <v>9997491.4199999999</v>
          </cell>
          <cell r="ER20">
            <v>10181002.869999999</v>
          </cell>
          <cell r="ES20">
            <v>10252254.76</v>
          </cell>
          <cell r="ET20">
            <v>10460367.390000001</v>
          </cell>
          <cell r="EU20">
            <v>10729421.65</v>
          </cell>
          <cell r="EV20">
            <v>11105017.710000001</v>
          </cell>
          <cell r="EW20">
            <v>11727856.810000001</v>
          </cell>
          <cell r="EX20">
            <v>11898010.779999999</v>
          </cell>
          <cell r="EY20">
            <v>15555143.029999999</v>
          </cell>
          <cell r="EZ20">
            <v>16004906.810000001</v>
          </cell>
          <cell r="FA20">
            <v>16592670.17</v>
          </cell>
          <cell r="FB20">
            <v>16251895.01</v>
          </cell>
          <cell r="FC20">
            <v>16399857.08</v>
          </cell>
          <cell r="FD20">
            <v>16571425.869999999</v>
          </cell>
          <cell r="FE20">
            <v>16852409.469999999</v>
          </cell>
          <cell r="FF20">
            <v>17172971.920000002</v>
          </cell>
          <cell r="FG20">
            <v>17428284.359999999</v>
          </cell>
          <cell r="FH20">
            <v>17690497.199999999</v>
          </cell>
          <cell r="FI20">
            <v>18247734.760000002</v>
          </cell>
          <cell r="FJ20">
            <v>18338044.140000001</v>
          </cell>
          <cell r="FK20">
            <v>20544092.649999999</v>
          </cell>
          <cell r="FL20">
            <v>21096037.949999999</v>
          </cell>
          <cell r="FM20">
            <v>21210404.280000001</v>
          </cell>
          <cell r="FN20">
            <v>21368212.989999998</v>
          </cell>
          <cell r="FO20">
            <v>21769218.440000001</v>
          </cell>
          <cell r="FP20">
            <v>22344542.440000001</v>
          </cell>
        </row>
        <row r="21">
          <cell r="A21" t="str">
            <v>Erste ZDMF</v>
          </cell>
          <cell r="EM21">
            <v>3001630.38</v>
          </cell>
          <cell r="EN21">
            <v>2986791.92</v>
          </cell>
          <cell r="EO21">
            <v>3022864.86</v>
          </cell>
          <cell r="EP21">
            <v>3070603.58</v>
          </cell>
          <cell r="EQ21">
            <v>3088001.11</v>
          </cell>
          <cell r="ER21">
            <v>3115166.38</v>
          </cell>
          <cell r="ES21">
            <v>3115441.28</v>
          </cell>
          <cell r="ET21">
            <v>3193043.58</v>
          </cell>
          <cell r="EU21">
            <v>3261328.35</v>
          </cell>
          <cell r="EV21">
            <v>3399822.11</v>
          </cell>
          <cell r="EW21">
            <v>3451410.18</v>
          </cell>
          <cell r="EX21">
            <v>3511754.46</v>
          </cell>
          <cell r="EY21">
            <v>7872373.1200000001</v>
          </cell>
          <cell r="EZ21">
            <v>7986608.4800000004</v>
          </cell>
          <cell r="FA21">
            <v>9591161.5099999998</v>
          </cell>
          <cell r="FB21">
            <v>9532490.4199999999</v>
          </cell>
          <cell r="FC21">
            <v>10009793.17</v>
          </cell>
          <cell r="FD21">
            <v>10050143.74</v>
          </cell>
          <cell r="FE21">
            <v>10181385.24</v>
          </cell>
          <cell r="FF21">
            <v>10245259.960000001</v>
          </cell>
          <cell r="FG21">
            <v>10298437.82</v>
          </cell>
          <cell r="FH21">
            <v>10371540.58</v>
          </cell>
          <cell r="FI21">
            <v>10461057.83</v>
          </cell>
          <cell r="FJ21">
            <v>10753654.85</v>
          </cell>
          <cell r="FK21">
            <v>16372543.92</v>
          </cell>
          <cell r="FL21">
            <v>16441174.99</v>
          </cell>
          <cell r="FM21">
            <v>16336947.470000001</v>
          </cell>
          <cell r="FN21">
            <v>16383462.060000001</v>
          </cell>
          <cell r="FO21">
            <v>17036732.059999999</v>
          </cell>
          <cell r="FP21">
            <v>17064388.84</v>
          </cell>
        </row>
        <row r="22">
          <cell r="A22">
            <v>0</v>
          </cell>
          <cell r="EY22">
            <v>74895.509999999995</v>
          </cell>
          <cell r="EZ22">
            <v>237443.68</v>
          </cell>
          <cell r="FA22">
            <v>303863.63</v>
          </cell>
          <cell r="FB22">
            <v>388481.61</v>
          </cell>
          <cell r="FC22">
            <v>547225.56999999995</v>
          </cell>
          <cell r="FD22">
            <v>661943.17000000004</v>
          </cell>
          <cell r="FE22">
            <v>768662.02</v>
          </cell>
          <cell r="FF22">
            <v>841118.35</v>
          </cell>
          <cell r="FG22">
            <v>900230.24</v>
          </cell>
          <cell r="FH22">
            <v>976715.95</v>
          </cell>
          <cell r="FI22">
            <v>1166246.8600000001</v>
          </cell>
          <cell r="FJ22">
            <v>1323485.06</v>
          </cell>
          <cell r="FK22">
            <v>1676190.92</v>
          </cell>
          <cell r="FL22">
            <v>1773480.94</v>
          </cell>
          <cell r="FM22">
            <v>1886144.15</v>
          </cell>
          <cell r="FN22">
            <v>1979642.93</v>
          </cell>
          <cell r="FO22">
            <v>2038517.87</v>
          </cell>
          <cell r="FP22">
            <v>2123464.59</v>
          </cell>
        </row>
        <row r="23">
          <cell r="A23" t="str">
            <v>NESTLE ZDMF</v>
          </cell>
          <cell r="FF23">
            <v>107796</v>
          </cell>
          <cell r="FG23">
            <v>250691.84</v>
          </cell>
          <cell r="FH23">
            <v>295678.84000000003</v>
          </cell>
          <cell r="FI23">
            <v>339416.85</v>
          </cell>
          <cell r="FJ23">
            <v>388057.15</v>
          </cell>
          <cell r="FK23">
            <v>432808</v>
          </cell>
          <cell r="FL23">
            <v>493141.89</v>
          </cell>
          <cell r="FM23">
            <v>520982.64</v>
          </cell>
          <cell r="FN23">
            <v>562034.41</v>
          </cell>
          <cell r="FO23">
            <v>597412.62</v>
          </cell>
          <cell r="FP23">
            <v>635187.16</v>
          </cell>
        </row>
        <row r="24">
          <cell r="A24" t="str">
            <v>UKUPNO</v>
          </cell>
          <cell r="B24">
            <v>4652.37</v>
          </cell>
          <cell r="C24">
            <v>11695.9</v>
          </cell>
          <cell r="D24">
            <v>18889.13</v>
          </cell>
          <cell r="E24">
            <v>27117.14</v>
          </cell>
          <cell r="F24">
            <v>61760.97</v>
          </cell>
          <cell r="G24">
            <v>100482</v>
          </cell>
          <cell r="H24">
            <v>162667.5</v>
          </cell>
          <cell r="I24">
            <v>353156.14999999997</v>
          </cell>
          <cell r="J24">
            <v>480666.98</v>
          </cell>
          <cell r="K24">
            <v>1235449.3699999999</v>
          </cell>
          <cell r="L24">
            <v>1607730.94</v>
          </cell>
          <cell r="M24">
            <v>2804310.57</v>
          </cell>
          <cell r="N24">
            <v>3726546.6500000004</v>
          </cell>
          <cell r="O24">
            <v>4466218.4799999995</v>
          </cell>
          <cell r="P24">
            <v>5234867.5600000005</v>
          </cell>
          <cell r="Q24">
            <v>6077613.3599999994</v>
          </cell>
          <cell r="R24">
            <v>6842394.3799999999</v>
          </cell>
          <cell r="S24">
            <v>7681665.6699999999</v>
          </cell>
          <cell r="T24">
            <v>9369491.4299999997</v>
          </cell>
          <cell r="U24">
            <v>14778923.380000001</v>
          </cell>
          <cell r="V24">
            <v>17237234.610000003</v>
          </cell>
          <cell r="W24">
            <v>21511318.57</v>
          </cell>
          <cell r="X24">
            <v>23135405.159999996</v>
          </cell>
          <cell r="Y24">
            <v>24684125.620000005</v>
          </cell>
          <cell r="Z24">
            <v>26187740.260000002</v>
          </cell>
          <cell r="AA24">
            <v>27359126.25</v>
          </cell>
          <cell r="AB24">
            <v>29856028.540000007</v>
          </cell>
          <cell r="AC24">
            <v>32960715.660000004</v>
          </cell>
          <cell r="AD24">
            <v>36271745.449999996</v>
          </cell>
          <cell r="AE24">
            <v>39175963.960000008</v>
          </cell>
          <cell r="AF24">
            <v>41705383.469999999</v>
          </cell>
          <cell r="AG24">
            <v>44644149.640000001</v>
          </cell>
          <cell r="AH24">
            <v>50208912.250000007</v>
          </cell>
          <cell r="AI24">
            <v>60302915.379999995</v>
          </cell>
          <cell r="AJ24">
            <v>64926868.020000003</v>
          </cell>
          <cell r="AK24">
            <v>68910533.969999999</v>
          </cell>
          <cell r="AL24">
            <v>73373213.159999996</v>
          </cell>
          <cell r="AM24">
            <v>78127831.000000015</v>
          </cell>
          <cell r="AN24">
            <v>81937139.290000007</v>
          </cell>
          <cell r="AO24">
            <v>85722793.790000007</v>
          </cell>
          <cell r="AP24">
            <v>89815822.620000005</v>
          </cell>
          <cell r="AQ24">
            <v>91379461.930000007</v>
          </cell>
          <cell r="AR24">
            <v>95630523.370000005</v>
          </cell>
          <cell r="AS24">
            <v>101906087.72000001</v>
          </cell>
          <cell r="AT24">
            <v>101345581.20999999</v>
          </cell>
          <cell r="AU24">
            <v>119081749.82999998</v>
          </cell>
          <cell r="AV24">
            <v>116414140.02999999</v>
          </cell>
          <cell r="AW24">
            <v>117843113.88000001</v>
          </cell>
          <cell r="AX24">
            <v>118265620.94</v>
          </cell>
          <cell r="AY24">
            <v>120382622.97999999</v>
          </cell>
          <cell r="AZ24">
            <v>125024475.42</v>
          </cell>
          <cell r="BA24">
            <v>128087514.22999999</v>
          </cell>
          <cell r="BB24">
            <v>132646307.86000001</v>
          </cell>
          <cell r="BC24">
            <v>134427298.04999998</v>
          </cell>
          <cell r="BD24">
            <v>133399211.78999999</v>
          </cell>
          <cell r="BE24">
            <v>132286524.17000002</v>
          </cell>
          <cell r="BF24">
            <v>133186250.03999999</v>
          </cell>
          <cell r="BG24">
            <v>148378301.94999996</v>
          </cell>
          <cell r="BH24">
            <v>157358691.50999999</v>
          </cell>
          <cell r="BI24">
            <v>159345516.97999999</v>
          </cell>
          <cell r="BJ24">
            <v>163775738.72000003</v>
          </cell>
          <cell r="BK24">
            <v>169393157.49999997</v>
          </cell>
          <cell r="BL24">
            <v>176274455.58000001</v>
          </cell>
          <cell r="BM24">
            <v>180692232.28</v>
          </cell>
          <cell r="BN24">
            <v>186440505.94999999</v>
          </cell>
          <cell r="BO24">
            <v>191720436.77000001</v>
          </cell>
          <cell r="BP24">
            <v>198563651.59000003</v>
          </cell>
          <cell r="BQ24">
            <v>202492999.36000001</v>
          </cell>
          <cell r="BR24">
            <v>210206998.75</v>
          </cell>
          <cell r="BS24">
            <v>218343237.72999999</v>
          </cell>
          <cell r="BT24">
            <v>233917008.93000001</v>
          </cell>
          <cell r="BU24">
            <v>236383379.73000002</v>
          </cell>
          <cell r="BV24">
            <v>243548778.88000003</v>
          </cell>
          <cell r="BW24">
            <v>246838860.09</v>
          </cell>
          <cell r="BX24">
            <v>248326000.02999997</v>
          </cell>
          <cell r="BY24">
            <v>249891519.24999997</v>
          </cell>
          <cell r="BZ24">
            <v>255241549.28</v>
          </cell>
          <cell r="CA24">
            <v>261156293.62</v>
          </cell>
          <cell r="CB24">
            <v>266521935.03</v>
          </cell>
          <cell r="CC24">
            <v>271523686.28999996</v>
          </cell>
          <cell r="CD24">
            <v>276132636.81</v>
          </cell>
          <cell r="CE24">
            <v>287794182.58000004</v>
          </cell>
          <cell r="CF24">
            <v>292930560.92999995</v>
          </cell>
          <cell r="CG24">
            <v>305814195.55000001</v>
          </cell>
          <cell r="CH24">
            <v>309551724.18999994</v>
          </cell>
          <cell r="CI24">
            <v>311986359.44</v>
          </cell>
          <cell r="CJ24">
            <v>317257937.35999995</v>
          </cell>
          <cell r="CK24">
            <v>317645162.30999988</v>
          </cell>
          <cell r="CL24">
            <v>321764416.36000001</v>
          </cell>
          <cell r="CM24">
            <v>319833126.46999997</v>
          </cell>
          <cell r="CN24">
            <v>314806867.42000002</v>
          </cell>
          <cell r="CO24">
            <v>319600976.95999998</v>
          </cell>
          <cell r="CP24">
            <v>317490936.61000001</v>
          </cell>
          <cell r="CQ24">
            <v>326598469.31999999</v>
          </cell>
          <cell r="CR24">
            <v>328748502.66999996</v>
          </cell>
          <cell r="CS24">
            <v>334720314.13999999</v>
          </cell>
          <cell r="CT24">
            <v>346044138.18000001</v>
          </cell>
          <cell r="CU24">
            <v>350702742.96000004</v>
          </cell>
          <cell r="CV24">
            <v>349630016.95000005</v>
          </cell>
          <cell r="CW24">
            <v>358644522.74000001</v>
          </cell>
          <cell r="CX24">
            <v>366942266.51000011</v>
          </cell>
          <cell r="CY24">
            <v>372939667.84999996</v>
          </cell>
          <cell r="CZ24">
            <v>387451460.37000006</v>
          </cell>
          <cell r="DA24">
            <v>399325479.81000006</v>
          </cell>
          <cell r="DB24">
            <v>434563331.78999996</v>
          </cell>
          <cell r="DC24">
            <v>441854618.98000002</v>
          </cell>
          <cell r="DD24">
            <v>460782718.49999988</v>
          </cell>
          <cell r="DE24">
            <v>463245888.22000009</v>
          </cell>
          <cell r="DF24">
            <v>465832821.37</v>
          </cell>
          <cell r="DG24">
            <v>469673833.37</v>
          </cell>
          <cell r="DH24">
            <v>465026178.31000006</v>
          </cell>
          <cell r="DI24">
            <v>458346760.75</v>
          </cell>
          <cell r="DJ24">
            <v>475122192.98000002</v>
          </cell>
          <cell r="DK24">
            <v>476896011.52999997</v>
          </cell>
          <cell r="DL24">
            <v>482339817.95999998</v>
          </cell>
          <cell r="DM24">
            <v>486238858.60000002</v>
          </cell>
          <cell r="DN24">
            <v>491480555.41999996</v>
          </cell>
          <cell r="DO24">
            <v>494615152.87</v>
          </cell>
          <cell r="DP24">
            <v>505612673.01999998</v>
          </cell>
          <cell r="DQ24">
            <v>516688193.11000001</v>
          </cell>
          <cell r="DR24">
            <v>516063753.44999993</v>
          </cell>
          <cell r="DS24">
            <v>518458104.91000003</v>
          </cell>
          <cell r="DT24">
            <v>533256143.59000003</v>
          </cell>
          <cell r="DU24">
            <v>545353471.24999988</v>
          </cell>
          <cell r="DV24">
            <v>549602350.69000006</v>
          </cell>
          <cell r="DW24">
            <v>557361920.84000003</v>
          </cell>
          <cell r="DX24">
            <v>570769088.17999995</v>
          </cell>
          <cell r="DY24">
            <v>573827659.00999999</v>
          </cell>
          <cell r="DZ24">
            <v>580672687.17999995</v>
          </cell>
          <cell r="EA24">
            <v>596187648.17999995</v>
          </cell>
          <cell r="EB24">
            <v>612142874.04000008</v>
          </cell>
          <cell r="EC24">
            <v>621231279.98000002</v>
          </cell>
          <cell r="ED24">
            <v>627050462.98000002</v>
          </cell>
          <cell r="EE24">
            <v>631038354.02999997</v>
          </cell>
          <cell r="EF24">
            <v>631829421.32999992</v>
          </cell>
          <cell r="EG24">
            <v>625732932.85000014</v>
          </cell>
          <cell r="EH24">
            <v>640100305.00000012</v>
          </cell>
          <cell r="EI24">
            <v>629290838.26999998</v>
          </cell>
          <cell r="EJ24">
            <v>631390531.91000009</v>
          </cell>
          <cell r="EK24">
            <v>647145147.60000002</v>
          </cell>
          <cell r="EL24">
            <v>661873177.07290006</v>
          </cell>
          <cell r="EM24">
            <v>681211302.65999997</v>
          </cell>
          <cell r="EN24">
            <v>674434077.51999986</v>
          </cell>
          <cell r="EO24">
            <v>675202297.12000012</v>
          </cell>
          <cell r="EP24">
            <v>677801765.09000015</v>
          </cell>
          <cell r="EQ24">
            <v>682471706.72000003</v>
          </cell>
          <cell r="ER24">
            <v>686959570.73999977</v>
          </cell>
          <cell r="ES24">
            <v>685580268.40999997</v>
          </cell>
          <cell r="ET24">
            <v>699637098.42999995</v>
          </cell>
          <cell r="EU24">
            <v>710605219.93999994</v>
          </cell>
          <cell r="EV24">
            <v>728820347.29999995</v>
          </cell>
          <cell r="EW24">
            <v>740710863.35999978</v>
          </cell>
          <cell r="EX24">
            <v>743789394.53000009</v>
          </cell>
          <cell r="EY24">
            <v>0</v>
          </cell>
          <cell r="EZ24">
            <v>0</v>
          </cell>
          <cell r="FA24">
            <v>0</v>
          </cell>
          <cell r="FB24">
            <v>0</v>
          </cell>
          <cell r="FC24">
            <v>0</v>
          </cell>
          <cell r="FD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cell r="GE24">
            <v>0</v>
          </cell>
          <cell r="GF24">
            <v>0</v>
          </cell>
          <cell r="GG24">
            <v>0</v>
          </cell>
          <cell r="GH24">
            <v>0</v>
          </cell>
          <cell r="GI24">
            <v>0</v>
          </cell>
          <cell r="GJ24">
            <v>0</v>
          </cell>
          <cell r="GK24">
            <v>0</v>
          </cell>
          <cell r="GL24">
            <v>0</v>
          </cell>
          <cell r="GM24">
            <v>0</v>
          </cell>
          <cell r="GN24">
            <v>0</v>
          </cell>
          <cell r="GO24">
            <v>0</v>
          </cell>
          <cell r="GP24">
            <v>0</v>
          </cell>
          <cell r="GQ24">
            <v>0</v>
          </cell>
          <cell r="GR24">
            <v>0</v>
          </cell>
          <cell r="GS24">
            <v>0</v>
          </cell>
          <cell r="GT24">
            <v>0</v>
          </cell>
          <cell r="GU24">
            <v>0</v>
          </cell>
          <cell r="GV24">
            <v>0</v>
          </cell>
          <cell r="GW24">
            <v>0</v>
          </cell>
          <cell r="GX24">
            <v>0</v>
          </cell>
          <cell r="GY24">
            <v>0</v>
          </cell>
          <cell r="GZ24">
            <v>0</v>
          </cell>
          <cell r="HA24">
            <v>0</v>
          </cell>
          <cell r="HB24">
            <v>0</v>
          </cell>
          <cell r="HC24">
            <v>0</v>
          </cell>
          <cell r="HD24">
            <v>0</v>
          </cell>
          <cell r="HE24">
            <v>0</v>
          </cell>
          <cell r="HF24">
            <v>0</v>
          </cell>
          <cell r="HG24">
            <v>0</v>
          </cell>
          <cell r="HH24">
            <v>0</v>
          </cell>
          <cell r="HI24">
            <v>0</v>
          </cell>
          <cell r="HJ24">
            <v>0</v>
          </cell>
          <cell r="HK24">
            <v>0</v>
          </cell>
          <cell r="HL24">
            <v>0</v>
          </cell>
          <cell r="HM24">
            <v>0</v>
          </cell>
          <cell r="HN24">
            <v>0</v>
          </cell>
          <cell r="HO24">
            <v>0</v>
          </cell>
          <cell r="HP24">
            <v>0</v>
          </cell>
          <cell r="HQ24">
            <v>0</v>
          </cell>
          <cell r="HR24">
            <v>0</v>
          </cell>
          <cell r="HS24">
            <v>0</v>
          </cell>
          <cell r="HT24">
            <v>0</v>
          </cell>
          <cell r="HU24">
            <v>0</v>
          </cell>
          <cell r="HV24">
            <v>0</v>
          </cell>
          <cell r="HW24">
            <v>0</v>
          </cell>
          <cell r="HX24">
            <v>0</v>
          </cell>
          <cell r="HY24">
            <v>0</v>
          </cell>
          <cell r="HZ24">
            <v>0</v>
          </cell>
          <cell r="IA24">
            <v>0</v>
          </cell>
          <cell r="IB24">
            <v>0</v>
          </cell>
          <cell r="IC24">
            <v>0</v>
          </cell>
          <cell r="ID24">
            <v>0</v>
          </cell>
          <cell r="IE24">
            <v>0</v>
          </cell>
          <cell r="IF24">
            <v>0</v>
          </cell>
          <cell r="IG24">
            <v>0</v>
          </cell>
          <cell r="IH24">
            <v>0</v>
          </cell>
          <cell r="II24">
            <v>0</v>
          </cell>
          <cell r="IJ24">
            <v>0</v>
          </cell>
          <cell r="IK24">
            <v>0</v>
          </cell>
          <cell r="IL24">
            <v>0</v>
          </cell>
          <cell r="IM24">
            <v>0</v>
          </cell>
          <cell r="IN24">
            <v>0</v>
          </cell>
          <cell r="IO24">
            <v>0</v>
          </cell>
          <cell r="IP24">
            <v>0</v>
          </cell>
          <cell r="IQ24">
            <v>0</v>
          </cell>
          <cell r="IR24">
            <v>0</v>
          </cell>
          <cell r="IS24">
            <v>0</v>
          </cell>
          <cell r="IT24">
            <v>0</v>
          </cell>
          <cell r="IU24">
            <v>0</v>
          </cell>
          <cell r="IV24">
            <v>0</v>
          </cell>
          <cell r="IW24">
            <v>0</v>
          </cell>
          <cell r="IX24">
            <v>0</v>
          </cell>
          <cell r="IY24">
            <v>0</v>
          </cell>
          <cell r="IZ24">
            <v>0</v>
          </cell>
          <cell r="JA24">
            <v>0</v>
          </cell>
          <cell r="JB24">
            <v>0</v>
          </cell>
          <cell r="JC24">
            <v>0</v>
          </cell>
        </row>
        <row r="25">
          <cell r="A25" t="str">
            <v>UKUPNO</v>
          </cell>
          <cell r="B25">
            <v>4652.37</v>
          </cell>
          <cell r="C25">
            <v>11695.9</v>
          </cell>
          <cell r="D25">
            <v>18889.13</v>
          </cell>
          <cell r="E25">
            <v>27117.14</v>
          </cell>
          <cell r="F25">
            <v>61760.97</v>
          </cell>
          <cell r="G25">
            <v>100482</v>
          </cell>
          <cell r="H25">
            <v>162667.5</v>
          </cell>
          <cell r="I25">
            <v>353156.14999999997</v>
          </cell>
          <cell r="J25">
            <v>480666.98</v>
          </cell>
          <cell r="K25">
            <v>1235449.3699999999</v>
          </cell>
          <cell r="L25">
            <v>1607730.94</v>
          </cell>
          <cell r="M25">
            <v>2804310.57</v>
          </cell>
          <cell r="N25">
            <v>3726546.6500000004</v>
          </cell>
          <cell r="O25">
            <v>4466218.4799999995</v>
          </cell>
          <cell r="P25">
            <v>5234867.5600000005</v>
          </cell>
          <cell r="Q25">
            <v>6077613.3599999994</v>
          </cell>
          <cell r="R25">
            <v>6842394.3799999999</v>
          </cell>
          <cell r="S25">
            <v>7681665.6699999999</v>
          </cell>
          <cell r="T25">
            <v>9369491.4299999997</v>
          </cell>
          <cell r="U25">
            <v>14778923.380000001</v>
          </cell>
          <cell r="V25">
            <v>17237234.610000003</v>
          </cell>
          <cell r="W25">
            <v>21511318.57</v>
          </cell>
          <cell r="X25">
            <v>23135405.159999996</v>
          </cell>
          <cell r="Y25">
            <v>24684125.620000005</v>
          </cell>
          <cell r="Z25">
            <v>26187740.260000002</v>
          </cell>
          <cell r="AA25">
            <v>27359126.25</v>
          </cell>
          <cell r="AB25">
            <v>29856028.540000007</v>
          </cell>
          <cell r="AC25">
            <v>32960715.660000004</v>
          </cell>
          <cell r="AD25">
            <v>36271745.449999996</v>
          </cell>
          <cell r="AE25">
            <v>39175963.960000008</v>
          </cell>
          <cell r="AF25">
            <v>41705383.469999999</v>
          </cell>
          <cell r="AG25">
            <v>44644149.640000001</v>
          </cell>
          <cell r="AH25">
            <v>50208912.250000007</v>
          </cell>
          <cell r="AI25">
            <v>60302915.379999995</v>
          </cell>
          <cell r="AJ25">
            <v>64926868.020000003</v>
          </cell>
          <cell r="AK25">
            <v>68910533.969999999</v>
          </cell>
          <cell r="AL25">
            <v>73373213.159999996</v>
          </cell>
          <cell r="AM25">
            <v>78127831.000000015</v>
          </cell>
          <cell r="AN25">
            <v>81937139.290000007</v>
          </cell>
          <cell r="AO25">
            <v>85722793.790000007</v>
          </cell>
          <cell r="AP25">
            <v>89815822.620000005</v>
          </cell>
          <cell r="AQ25">
            <v>91379461.930000007</v>
          </cell>
          <cell r="AR25">
            <v>95630523.370000005</v>
          </cell>
          <cell r="AS25">
            <v>101906087.72000001</v>
          </cell>
          <cell r="AT25">
            <v>101345581.20999999</v>
          </cell>
          <cell r="AU25">
            <v>119081749.82999998</v>
          </cell>
          <cell r="AV25">
            <v>116414140.02999999</v>
          </cell>
          <cell r="AW25">
            <v>117843113.88000001</v>
          </cell>
          <cell r="AX25">
            <v>118265620.94</v>
          </cell>
          <cell r="AY25">
            <v>120382622.97999999</v>
          </cell>
          <cell r="AZ25">
            <v>125024475.42</v>
          </cell>
          <cell r="BA25">
            <v>128087514.22999999</v>
          </cell>
          <cell r="BB25">
            <v>132646307.86000001</v>
          </cell>
          <cell r="BC25">
            <v>134427298.04999998</v>
          </cell>
          <cell r="BD25">
            <v>133399211.78999999</v>
          </cell>
          <cell r="BE25">
            <v>132286524.17000002</v>
          </cell>
          <cell r="BF25">
            <v>133186250.03999999</v>
          </cell>
          <cell r="BG25">
            <v>148378301.94999996</v>
          </cell>
          <cell r="BH25">
            <v>157358691.50999999</v>
          </cell>
          <cell r="BI25">
            <v>159345516.97999999</v>
          </cell>
          <cell r="BJ25">
            <v>163775738.72000003</v>
          </cell>
          <cell r="BK25">
            <v>169393157.49999997</v>
          </cell>
          <cell r="BL25">
            <v>176274455.58000001</v>
          </cell>
          <cell r="BM25">
            <v>180692232.28</v>
          </cell>
          <cell r="BN25">
            <v>186440505.94999999</v>
          </cell>
          <cell r="BO25">
            <v>191720436.77000001</v>
          </cell>
          <cell r="BP25">
            <v>198563651.59000003</v>
          </cell>
          <cell r="BQ25">
            <v>202492999.36000001</v>
          </cell>
          <cell r="BR25">
            <v>210206998.75</v>
          </cell>
          <cell r="BS25">
            <v>218343237.72999999</v>
          </cell>
          <cell r="BT25">
            <v>233917008.93000001</v>
          </cell>
          <cell r="BU25">
            <v>236383379.73000002</v>
          </cell>
          <cell r="BV25">
            <v>243548778.88000003</v>
          </cell>
          <cell r="BW25">
            <v>246838860.09</v>
          </cell>
          <cell r="BX25">
            <v>248326000.02999997</v>
          </cell>
          <cell r="BY25">
            <v>249891519.24999997</v>
          </cell>
          <cell r="BZ25">
            <v>255241549.28</v>
          </cell>
          <cell r="CA25">
            <v>261156293.62</v>
          </cell>
          <cell r="CB25">
            <v>266521935.03</v>
          </cell>
          <cell r="CC25">
            <v>271523686.28999996</v>
          </cell>
          <cell r="CD25">
            <v>276132636.81</v>
          </cell>
          <cell r="CE25">
            <v>287794182.58000004</v>
          </cell>
          <cell r="CF25">
            <v>292930560.92999995</v>
          </cell>
          <cell r="CG25">
            <v>305814195.55000001</v>
          </cell>
          <cell r="CH25">
            <v>309551724.18999994</v>
          </cell>
          <cell r="CI25">
            <v>311986359.44</v>
          </cell>
          <cell r="CJ25">
            <v>317257937.35999995</v>
          </cell>
          <cell r="CK25">
            <v>317645162.30999988</v>
          </cell>
          <cell r="CL25">
            <v>321764416.36000001</v>
          </cell>
          <cell r="CM25">
            <v>319833126.46999997</v>
          </cell>
          <cell r="CN25">
            <v>314806867.42000002</v>
          </cell>
          <cell r="CO25">
            <v>319600976.95999998</v>
          </cell>
          <cell r="CP25">
            <v>317490936.61000001</v>
          </cell>
          <cell r="CQ25">
            <v>326598469.31999999</v>
          </cell>
          <cell r="CR25">
            <v>328748502.66999996</v>
          </cell>
          <cell r="CS25">
            <v>334720314.13999999</v>
          </cell>
          <cell r="CT25">
            <v>346044138.18000001</v>
          </cell>
          <cell r="CU25">
            <v>350702742.96000004</v>
          </cell>
          <cell r="CV25">
            <v>349630016.95000005</v>
          </cell>
          <cell r="CW25">
            <v>358644522.74000001</v>
          </cell>
          <cell r="CX25">
            <v>366942266.51000011</v>
          </cell>
          <cell r="CY25">
            <v>372939667.84999996</v>
          </cell>
          <cell r="CZ25">
            <v>387451460.37000006</v>
          </cell>
          <cell r="DA25">
            <v>399325479.81000006</v>
          </cell>
          <cell r="DB25">
            <v>434563331.78999996</v>
          </cell>
          <cell r="DC25">
            <v>441854618.98000002</v>
          </cell>
          <cell r="DD25">
            <v>460782718.49999988</v>
          </cell>
          <cell r="DE25">
            <v>463245888.22000009</v>
          </cell>
          <cell r="DF25">
            <v>465832821.37</v>
          </cell>
          <cell r="DG25">
            <v>469673833.37</v>
          </cell>
          <cell r="DH25">
            <v>465026178.31000006</v>
          </cell>
          <cell r="DI25">
            <v>458346760.75</v>
          </cell>
          <cell r="DJ25">
            <v>475122192.98000002</v>
          </cell>
          <cell r="DK25">
            <v>476896011.52999997</v>
          </cell>
          <cell r="DL25">
            <v>482339817.95999998</v>
          </cell>
          <cell r="DM25">
            <v>486238858.60000002</v>
          </cell>
          <cell r="DN25">
            <v>491480555.41999996</v>
          </cell>
          <cell r="DO25">
            <v>494615152.87</v>
          </cell>
          <cell r="DP25">
            <v>505612673.01999998</v>
          </cell>
          <cell r="DQ25">
            <v>516688193.11000001</v>
          </cell>
          <cell r="DR25">
            <v>516063753.44999993</v>
          </cell>
          <cell r="DS25">
            <v>518458104.91000003</v>
          </cell>
          <cell r="DT25">
            <v>533256143.59000003</v>
          </cell>
          <cell r="DU25">
            <v>545353471.24999988</v>
          </cell>
          <cell r="DV25">
            <v>549602350.69000006</v>
          </cell>
          <cell r="DW25">
            <v>557361920.84000003</v>
          </cell>
          <cell r="DX25">
            <v>570769088.17999995</v>
          </cell>
          <cell r="DY25">
            <v>573827659.00999999</v>
          </cell>
          <cell r="DZ25">
            <v>580672687.17999995</v>
          </cell>
          <cell r="EA25">
            <v>596187648.17999995</v>
          </cell>
          <cell r="EB25">
            <v>612142874.04000008</v>
          </cell>
          <cell r="EC25">
            <v>621231279.98000002</v>
          </cell>
          <cell r="ED25">
            <v>627050462.98000002</v>
          </cell>
          <cell r="EE25">
            <v>631038354.02999997</v>
          </cell>
          <cell r="EF25">
            <v>631829421.32999992</v>
          </cell>
          <cell r="EG25">
            <v>625732932.85000014</v>
          </cell>
          <cell r="EH25">
            <v>640100305.00000012</v>
          </cell>
          <cell r="EI25">
            <v>629290838.26999998</v>
          </cell>
          <cell r="EJ25">
            <v>631390531.91000009</v>
          </cell>
          <cell r="EK25">
            <v>647145147.60000002</v>
          </cell>
          <cell r="EL25">
            <v>661873177.07290006</v>
          </cell>
          <cell r="EM25">
            <v>681211302.65999997</v>
          </cell>
          <cell r="EN25">
            <v>674434077.51999986</v>
          </cell>
          <cell r="EO25">
            <v>675202297.12000012</v>
          </cell>
          <cell r="EP25">
            <v>677801765.09000015</v>
          </cell>
          <cell r="EQ25">
            <v>682471706.72000003</v>
          </cell>
          <cell r="ER25">
            <v>686959570.73999977</v>
          </cell>
          <cell r="ES25">
            <v>685580268.40999997</v>
          </cell>
          <cell r="ET25">
            <v>699637098.42999995</v>
          </cell>
          <cell r="EU25">
            <v>710605219.93999994</v>
          </cell>
          <cell r="EV25">
            <v>728820347.29999995</v>
          </cell>
          <cell r="EW25">
            <v>740710863.35999978</v>
          </cell>
          <cell r="EX25">
            <v>743789394.53000009</v>
          </cell>
          <cell r="EY25">
            <v>777087893.93999994</v>
          </cell>
          <cell r="EZ25">
            <v>784746809.42999995</v>
          </cell>
          <cell r="FA25">
            <v>799872022.07999992</v>
          </cell>
          <cell r="FB25">
            <v>777017081.21999991</v>
          </cell>
          <cell r="FC25">
            <v>777508654.04999995</v>
          </cell>
          <cell r="FD25">
            <v>775699154.18999994</v>
          </cell>
          <cell r="FE25">
            <v>784284838.75</v>
          </cell>
          <cell r="FF25">
            <v>788740817.80999994</v>
          </cell>
          <cell r="FG25">
            <v>0</v>
          </cell>
          <cell r="FH25">
            <v>0</v>
          </cell>
          <cell r="FI25">
            <v>0</v>
          </cell>
          <cell r="FJ25">
            <v>0</v>
          </cell>
          <cell r="FK25">
            <v>0</v>
          </cell>
          <cell r="FL25">
            <v>0</v>
          </cell>
          <cell r="FM25">
            <v>0</v>
          </cell>
          <cell r="FN25">
            <v>0</v>
          </cell>
          <cell r="FO25">
            <v>0</v>
          </cell>
          <cell r="FP25">
            <v>0</v>
          </cell>
          <cell r="FQ25">
            <v>0</v>
          </cell>
          <cell r="FR25">
            <v>0</v>
          </cell>
          <cell r="FS25">
            <v>0</v>
          </cell>
          <cell r="FT25">
            <v>0</v>
          </cell>
          <cell r="FU25">
            <v>0</v>
          </cell>
          <cell r="FV25">
            <v>0</v>
          </cell>
          <cell r="FW25">
            <v>0</v>
          </cell>
          <cell r="FX25">
            <v>0</v>
          </cell>
          <cell r="FY25">
            <v>0</v>
          </cell>
          <cell r="FZ25">
            <v>0</v>
          </cell>
          <cell r="GA25">
            <v>0</v>
          </cell>
          <cell r="GB25">
            <v>0</v>
          </cell>
          <cell r="GC25">
            <v>0</v>
          </cell>
          <cell r="GD25">
            <v>0</v>
          </cell>
          <cell r="GE25">
            <v>0</v>
          </cell>
          <cell r="GF25">
            <v>0</v>
          </cell>
          <cell r="GG25">
            <v>0</v>
          </cell>
          <cell r="GH25">
            <v>0</v>
          </cell>
          <cell r="GI25">
            <v>0</v>
          </cell>
          <cell r="GJ25">
            <v>0</v>
          </cell>
          <cell r="GK25">
            <v>0</v>
          </cell>
          <cell r="GL25">
            <v>0</v>
          </cell>
          <cell r="GM25">
            <v>0</v>
          </cell>
          <cell r="GN25">
            <v>0</v>
          </cell>
          <cell r="GO25">
            <v>0</v>
          </cell>
          <cell r="GP25">
            <v>0</v>
          </cell>
          <cell r="GQ25">
            <v>0</v>
          </cell>
          <cell r="GR25">
            <v>0</v>
          </cell>
          <cell r="GS25">
            <v>0</v>
          </cell>
          <cell r="GT25">
            <v>0</v>
          </cell>
          <cell r="GU25">
            <v>0</v>
          </cell>
          <cell r="GV25">
            <v>0</v>
          </cell>
          <cell r="GW25">
            <v>0</v>
          </cell>
          <cell r="GX25">
            <v>0</v>
          </cell>
          <cell r="GY25">
            <v>0</v>
          </cell>
          <cell r="GZ25">
            <v>0</v>
          </cell>
          <cell r="HA25">
            <v>0</v>
          </cell>
          <cell r="HB25">
            <v>0</v>
          </cell>
          <cell r="HC25">
            <v>0</v>
          </cell>
          <cell r="HD25">
            <v>0</v>
          </cell>
          <cell r="HE25">
            <v>0</v>
          </cell>
          <cell r="HF25">
            <v>0</v>
          </cell>
          <cell r="HG25">
            <v>0</v>
          </cell>
          <cell r="HH25">
            <v>0</v>
          </cell>
          <cell r="HI25">
            <v>0</v>
          </cell>
          <cell r="HJ25">
            <v>0</v>
          </cell>
          <cell r="HK25">
            <v>0</v>
          </cell>
          <cell r="HL25">
            <v>0</v>
          </cell>
          <cell r="HM25">
            <v>0</v>
          </cell>
          <cell r="HN25">
            <v>0</v>
          </cell>
          <cell r="HO25">
            <v>0</v>
          </cell>
          <cell r="HP25">
            <v>0</v>
          </cell>
          <cell r="HQ25">
            <v>0</v>
          </cell>
          <cell r="HR25">
            <v>0</v>
          </cell>
          <cell r="HS25">
            <v>0</v>
          </cell>
          <cell r="HT25">
            <v>0</v>
          </cell>
          <cell r="HU25">
            <v>0</v>
          </cell>
          <cell r="HV25">
            <v>0</v>
          </cell>
          <cell r="HW25">
            <v>0</v>
          </cell>
          <cell r="HX25">
            <v>0</v>
          </cell>
          <cell r="HY25">
            <v>0</v>
          </cell>
          <cell r="HZ25">
            <v>0</v>
          </cell>
          <cell r="IA25">
            <v>0</v>
          </cell>
          <cell r="IB25">
            <v>0</v>
          </cell>
          <cell r="IC25">
            <v>0</v>
          </cell>
          <cell r="ID25">
            <v>0</v>
          </cell>
          <cell r="IE25">
            <v>0</v>
          </cell>
          <cell r="IF25">
            <v>0</v>
          </cell>
          <cell r="IG25">
            <v>0</v>
          </cell>
          <cell r="IH25">
            <v>0</v>
          </cell>
          <cell r="II25">
            <v>0</v>
          </cell>
          <cell r="IJ25">
            <v>0</v>
          </cell>
          <cell r="IK25">
            <v>0</v>
          </cell>
          <cell r="IL25">
            <v>0</v>
          </cell>
          <cell r="IM25">
            <v>0</v>
          </cell>
          <cell r="IN25">
            <v>0</v>
          </cell>
          <cell r="IO25">
            <v>0</v>
          </cell>
          <cell r="IP25">
            <v>0</v>
          </cell>
          <cell r="IQ25">
            <v>0</v>
          </cell>
          <cell r="IR25">
            <v>0</v>
          </cell>
          <cell r="IS25">
            <v>0</v>
          </cell>
          <cell r="IT25">
            <v>0</v>
          </cell>
          <cell r="IU25">
            <v>0</v>
          </cell>
          <cell r="IV25">
            <v>0</v>
          </cell>
          <cell r="IW25">
            <v>0</v>
          </cell>
          <cell r="IX25">
            <v>0</v>
          </cell>
          <cell r="IY25">
            <v>0</v>
          </cell>
          <cell r="IZ25">
            <v>0</v>
          </cell>
          <cell r="JA25">
            <v>0</v>
          </cell>
          <cell r="JB25">
            <v>0</v>
          </cell>
          <cell r="JC25">
            <v>0</v>
          </cell>
        </row>
        <row r="26">
          <cell r="A26" t="str">
            <v>Prirast (%)</v>
          </cell>
        </row>
        <row r="27">
          <cell r="A27" t="str">
            <v>AZ Vip</v>
          </cell>
          <cell r="C27">
            <v>1.5139660001246675</v>
          </cell>
          <cell r="D27">
            <v>0.61502150326182692</v>
          </cell>
          <cell r="E27">
            <v>0.43559496917009932</v>
          </cell>
          <cell r="F27">
            <v>0.33747179827961227</v>
          </cell>
          <cell r="G27">
            <v>0.25357632165292043</v>
          </cell>
          <cell r="H27">
            <v>0.23687337265716518</v>
          </cell>
          <cell r="I27">
            <v>2.2712882717296363</v>
          </cell>
          <cell r="J27">
            <v>0.22228008504893282</v>
          </cell>
          <cell r="K27">
            <v>0.43113725903891209</v>
          </cell>
          <cell r="L27">
            <v>0.11545786860522696</v>
          </cell>
          <cell r="M27">
            <v>0.13245820333798269</v>
          </cell>
          <cell r="N27">
            <v>0.10404375439631715</v>
          </cell>
          <cell r="O27">
            <v>8.9984875562754446E-2</v>
          </cell>
          <cell r="P27">
            <v>0.10026486230541383</v>
          </cell>
          <cell r="Q27">
            <v>0.29827957921842474</v>
          </cell>
          <cell r="R27">
            <v>7.5726127257512904E-2</v>
          </cell>
          <cell r="S27">
            <v>7.8964462388594073E-2</v>
          </cell>
          <cell r="T27">
            <v>0.12591682180352365</v>
          </cell>
          <cell r="U27">
            <v>5.3818521178079351E-2</v>
          </cell>
          <cell r="V27">
            <v>6.3472824572898046E-2</v>
          </cell>
          <cell r="W27">
            <v>0.12913412571962388</v>
          </cell>
          <cell r="X27">
            <v>7.1935815536850536E-2</v>
          </cell>
          <cell r="Y27">
            <v>5.5175659569830157E-2</v>
          </cell>
          <cell r="Z27">
            <v>5.1227643275062275E-2</v>
          </cell>
          <cell r="AA27">
            <v>2.7639822039912502E-2</v>
          </cell>
          <cell r="AB27">
            <v>3.0551833333101932E-2</v>
          </cell>
          <cell r="AC27">
            <v>0.26109003324779628</v>
          </cell>
          <cell r="AD27">
            <v>4.6670008419816209E-2</v>
          </cell>
          <cell r="AE27">
            <v>4.800510645229282E-2</v>
          </cell>
          <cell r="AF27">
            <v>3.4044928524144015E-2</v>
          </cell>
          <cell r="AG27">
            <v>4.2734729732809264E-2</v>
          </cell>
          <cell r="AH27">
            <v>7.0824171940486472E-2</v>
          </cell>
          <cell r="AI27">
            <v>0.13387725042794066</v>
          </cell>
          <cell r="AJ27">
            <v>5.2856200169336939E-2</v>
          </cell>
          <cell r="AK27">
            <v>3.9733046862418187E-2</v>
          </cell>
          <cell r="AL27">
            <v>4.90144198348983E-2</v>
          </cell>
          <cell r="AM27">
            <v>4.8583179182448206E-2</v>
          </cell>
          <cell r="AN27">
            <v>3.3339160010929354E-2</v>
          </cell>
          <cell r="AO27">
            <v>0.13775802062564402</v>
          </cell>
          <cell r="AP27">
            <v>2.7475901984080561E-2</v>
          </cell>
          <cell r="AQ27">
            <v>6.1663177302178143E-4</v>
          </cell>
          <cell r="AR27">
            <v>3.3491322594020524E-2</v>
          </cell>
          <cell r="AS27">
            <v>4.9530245525408037E-2</v>
          </cell>
          <cell r="AT27">
            <v>-3.1726856687482527E-2</v>
          </cell>
          <cell r="AU27">
            <v>0.14503761554158301</v>
          </cell>
          <cell r="AV27">
            <v>-3.9032912487553986E-2</v>
          </cell>
          <cell r="AW27">
            <v>1.4202221110549369E-2</v>
          </cell>
          <cell r="AX27">
            <v>3.9589388923207689E-3</v>
          </cell>
          <cell r="AY27">
            <v>1.6575351836763785E-2</v>
          </cell>
          <cell r="AZ27">
            <v>4.5982298598500483E-2</v>
          </cell>
          <cell r="BA27">
            <v>7.5786202210202103E-2</v>
          </cell>
          <cell r="BB27">
            <v>3.5735214973250995E-2</v>
          </cell>
          <cell r="BC27">
            <v>3.8110013337821244E-3</v>
          </cell>
          <cell r="BD27">
            <v>-1.5661136093456162E-2</v>
          </cell>
          <cell r="BE27">
            <v>-1.3951770037758753E-3</v>
          </cell>
          <cell r="BF27">
            <v>-8.5399053215082354E-3</v>
          </cell>
          <cell r="BG27">
            <v>0.12156775669213263</v>
          </cell>
          <cell r="BH27">
            <v>1.773069049056817E-2</v>
          </cell>
          <cell r="BI27">
            <v>-5.2434572334547787E-4</v>
          </cell>
          <cell r="BJ27">
            <v>2.7924185600792364E-2</v>
          </cell>
          <cell r="BK27">
            <v>4.2960201525949891E-2</v>
          </cell>
          <cell r="BL27">
            <v>5.2643442663179676E-2</v>
          </cell>
          <cell r="BM27">
            <v>5.5194363429553785E-2</v>
          </cell>
          <cell r="BN27">
            <v>3.1799361439637436E-2</v>
          </cell>
          <cell r="BO27">
            <v>1.233691486896399E-2</v>
          </cell>
          <cell r="BP27">
            <v>3.7102972612902602E-2</v>
          </cell>
          <cell r="BQ27">
            <v>1.1891950092950731E-2</v>
          </cell>
          <cell r="BR27">
            <v>3.5508282246460014E-2</v>
          </cell>
          <cell r="BS27">
            <v>1.8600793774432019E-2</v>
          </cell>
          <cell r="BT27">
            <v>5.87534307424021E-2</v>
          </cell>
          <cell r="BU27">
            <v>3.6717735982865663E-3</v>
          </cell>
          <cell r="BV27">
            <v>3.0056677265867634E-2</v>
          </cell>
          <cell r="BW27">
            <v>4.2263330596908286E-4</v>
          </cell>
          <cell r="BX27">
            <v>-5.9942695819509163E-3</v>
          </cell>
          <cell r="BY27">
            <v>4.7057043701404589E-3</v>
          </cell>
          <cell r="BZ27">
            <v>2.018494945669537E-2</v>
          </cell>
          <cell r="CA27">
            <v>2.6722447941401974E-2</v>
          </cell>
          <cell r="CB27">
            <v>1.3128221977578888E-2</v>
          </cell>
          <cell r="CC27">
            <v>1.6824813396622458E-2</v>
          </cell>
          <cell r="CD27">
            <v>7.5086572846909914E-3</v>
          </cell>
          <cell r="CE27">
            <v>5.3197776383312446E-2</v>
          </cell>
          <cell r="CF27">
            <v>2.4418934068929386E-2</v>
          </cell>
          <cell r="CG27">
            <v>3.1260388573524769E-2</v>
          </cell>
          <cell r="CH27">
            <v>1.1471172990779431E-2</v>
          </cell>
          <cell r="CI27">
            <v>1.4173809073134327E-2</v>
          </cell>
          <cell r="CJ27">
            <v>2.1717704739710682E-2</v>
          </cell>
          <cell r="CK27">
            <v>-2.8642488844853246E-3</v>
          </cell>
          <cell r="CL27">
            <v>1.3078248472944863E-3</v>
          </cell>
          <cell r="CM27">
            <v>-2.2277545528028818E-2</v>
          </cell>
          <cell r="CN27">
            <v>-3.635553408610212E-2</v>
          </cell>
          <cell r="CO27">
            <v>3.4120366858487398E-2</v>
          </cell>
          <cell r="CP27">
            <v>-3.1374118238839316E-2</v>
          </cell>
          <cell r="CQ27">
            <v>4.7910983555282699E-2</v>
          </cell>
          <cell r="CR27">
            <v>4.0519606731369258E-3</v>
          </cell>
          <cell r="CS27">
            <v>2.3564342416743881E-2</v>
          </cell>
          <cell r="CT27">
            <v>3.5617526882387875E-2</v>
          </cell>
          <cell r="CU27">
            <v>8.8523517453883687E-3</v>
          </cell>
          <cell r="CV27">
            <v>-1.2114670378032903E-2</v>
          </cell>
          <cell r="CW27">
            <v>1.8225105186836961E-2</v>
          </cell>
          <cell r="CX27">
            <v>2.6664211713672167E-2</v>
          </cell>
          <cell r="CY27">
            <v>7.2375350646225927E-3</v>
          </cell>
          <cell r="CZ27">
            <v>3.8310339036347174E-2</v>
          </cell>
          <cell r="DA27">
            <v>7.5287694075490798E-3</v>
          </cell>
          <cell r="DB27">
            <v>3.1354463839560795E-2</v>
          </cell>
          <cell r="DC27">
            <v>6.1167582083173581E-3</v>
          </cell>
          <cell r="DD27">
            <v>3.5515757766677702E-2</v>
          </cell>
          <cell r="DE27">
            <v>3.0789948882996212E-3</v>
          </cell>
          <cell r="DF27">
            <v>7.1475875902242319E-3</v>
          </cell>
          <cell r="DG27">
            <v>1.0351097953900287E-2</v>
          </cell>
          <cell r="DH27">
            <v>-1.4949029159941316E-2</v>
          </cell>
          <cell r="DI27">
            <v>-1.3339389762855621E-2</v>
          </cell>
          <cell r="DJ27">
            <v>3.0713734129743035E-2</v>
          </cell>
          <cell r="DK27">
            <v>-2.3929344039829298E-3</v>
          </cell>
          <cell r="DL27">
            <v>3.7431046621063599E-3</v>
          </cell>
          <cell r="DM27">
            <v>2.5307207290394423E-3</v>
          </cell>
          <cell r="DN27">
            <v>3.0249033573120879E-2</v>
          </cell>
          <cell r="DO27">
            <v>7.9225807766105487E-3</v>
          </cell>
          <cell r="DP27">
            <v>1.8454174180856129E-2</v>
          </cell>
          <cell r="DQ27">
            <v>3.01642598747471E-2</v>
          </cell>
          <cell r="DR27">
            <v>-4.899990489893237E-3</v>
          </cell>
          <cell r="DS27">
            <v>1.0908998494777028E-3</v>
          </cell>
          <cell r="DT27">
            <v>2.0441723987549718E-2</v>
          </cell>
          <cell r="DU27">
            <v>2.3440907761568878E-2</v>
          </cell>
          <cell r="DV27">
            <v>5.1881375173460122E-3</v>
          </cell>
          <cell r="DW27">
            <v>1.0722243938556558E-2</v>
          </cell>
          <cell r="DX27">
            <v>2.0978521667925354E-2</v>
          </cell>
          <cell r="DY27">
            <v>2.9888359199496659E-3</v>
          </cell>
          <cell r="DZ27">
            <v>1.6478779961884096E-2</v>
          </cell>
          <cell r="EA27">
            <v>1.2326910979812651E-2</v>
          </cell>
          <cell r="EB27">
            <v>3.2212327598723174E-2</v>
          </cell>
          <cell r="EC27">
            <v>-4.3022636408466798E-2</v>
          </cell>
          <cell r="ED27">
            <v>1.2855089847525706E-2</v>
          </cell>
          <cell r="EE27">
            <v>6.7248689851933914E-3</v>
          </cell>
          <cell r="EF27">
            <v>-1.0059844401768246E-3</v>
          </cell>
          <cell r="EG27">
            <v>-1.7708926434410029E-2</v>
          </cell>
          <cell r="EH27">
            <v>1.6625117936530705E-2</v>
          </cell>
          <cell r="EI27">
            <v>-2.2287221787667892E-2</v>
          </cell>
          <cell r="EJ27">
            <v>6.0167690125628129E-4</v>
          </cell>
          <cell r="EK27">
            <v>2.530581085685547E-2</v>
          </cell>
          <cell r="EL27">
            <v>2.3630018988970259E-2</v>
          </cell>
          <cell r="EM27">
            <v>3.6477193864563055E-3</v>
          </cell>
          <cell r="EN27">
            <v>-1.4660424625200081E-2</v>
          </cell>
          <cell r="EO27">
            <v>2.3944960043894697E-4</v>
          </cell>
          <cell r="EP27">
            <v>-4.1701934516225999E-5</v>
          </cell>
          <cell r="EQ27">
            <v>5.2079036234051893E-3</v>
          </cell>
          <cell r="ER27">
            <v>5.8715553653620745E-3</v>
          </cell>
          <cell r="ES27">
            <v>-9.5590940982615575E-3</v>
          </cell>
          <cell r="ET27">
            <v>2.4640721594994874E-2</v>
          </cell>
          <cell r="EU27">
            <v>1.1901044022093651E-2</v>
          </cell>
          <cell r="EV27">
            <v>2.2133422343111907E-2</v>
          </cell>
          <cell r="EW27">
            <v>1.4483434971658217E-2</v>
          </cell>
          <cell r="EX27">
            <v>6.916074427751065E-3</v>
          </cell>
          <cell r="EY27" t="str">
            <v/>
          </cell>
          <cell r="EZ27" t="str">
            <v/>
          </cell>
          <cell r="FA27" t="str">
            <v/>
          </cell>
          <cell r="FB27" t="str">
            <v/>
          </cell>
          <cell r="FC27" t="str">
            <v/>
          </cell>
          <cell r="FD27" t="str">
            <v/>
          </cell>
          <cell r="FE27" t="str">
            <v/>
          </cell>
          <cell r="FF27" t="str">
            <v/>
          </cell>
          <cell r="FG27" t="str">
            <v/>
          </cell>
          <cell r="FH27" t="str">
            <v/>
          </cell>
          <cell r="FI27" t="str">
            <v/>
          </cell>
          <cell r="FJ27" t="str">
            <v/>
          </cell>
          <cell r="FK27" t="str">
            <v/>
          </cell>
          <cell r="FL27" t="str">
            <v/>
          </cell>
          <cell r="FM27" t="str">
            <v/>
          </cell>
          <cell r="FN27" t="str">
            <v/>
          </cell>
          <cell r="FO27" t="str">
            <v/>
          </cell>
          <cell r="FP27" t="str">
            <v/>
          </cell>
          <cell r="FQ27" t="str">
            <v/>
          </cell>
          <cell r="FR27" t="str">
            <v/>
          </cell>
          <cell r="FS27" t="str">
            <v/>
          </cell>
          <cell r="FT27" t="str">
            <v/>
          </cell>
          <cell r="FU27" t="str">
            <v/>
          </cell>
          <cell r="FV27" t="str">
            <v/>
          </cell>
          <cell r="FW27" t="str">
            <v/>
          </cell>
          <cell r="FX27" t="str">
            <v/>
          </cell>
          <cell r="FY27" t="str">
            <v/>
          </cell>
          <cell r="FZ27" t="str">
            <v/>
          </cell>
          <cell r="GA27" t="str">
            <v/>
          </cell>
          <cell r="GB27" t="str">
            <v/>
          </cell>
          <cell r="GC27" t="str">
            <v/>
          </cell>
          <cell r="GD27" t="str">
            <v/>
          </cell>
          <cell r="GE27" t="str">
            <v/>
          </cell>
          <cell r="GF27" t="str">
            <v/>
          </cell>
          <cell r="GG27" t="str">
            <v/>
          </cell>
          <cell r="GH27" t="str">
            <v/>
          </cell>
          <cell r="GI27" t="str">
            <v/>
          </cell>
          <cell r="GJ27" t="str">
            <v/>
          </cell>
          <cell r="GK27" t="str">
            <v/>
          </cell>
          <cell r="GL27" t="str">
            <v/>
          </cell>
          <cell r="GM27" t="str">
            <v/>
          </cell>
          <cell r="GN27" t="str">
            <v/>
          </cell>
          <cell r="GO27" t="str">
            <v/>
          </cell>
          <cell r="GP27" t="str">
            <v/>
          </cell>
          <cell r="GQ27" t="str">
            <v/>
          </cell>
          <cell r="GR27" t="str">
            <v/>
          </cell>
          <cell r="GS27" t="str">
            <v/>
          </cell>
          <cell r="GT27" t="str">
            <v/>
          </cell>
          <cell r="GU27" t="str">
            <v/>
          </cell>
          <cell r="GV27" t="str">
            <v/>
          </cell>
          <cell r="GW27" t="str">
            <v/>
          </cell>
          <cell r="GX27" t="str">
            <v/>
          </cell>
          <cell r="GY27" t="str">
            <v/>
          </cell>
          <cell r="GZ27" t="str">
            <v/>
          </cell>
          <cell r="HA27" t="str">
            <v/>
          </cell>
          <cell r="HB27" t="str">
            <v/>
          </cell>
          <cell r="HC27" t="str">
            <v/>
          </cell>
          <cell r="HD27" t="str">
            <v/>
          </cell>
          <cell r="HE27" t="str">
            <v/>
          </cell>
          <cell r="HF27" t="str">
            <v/>
          </cell>
          <cell r="HG27" t="str">
            <v/>
          </cell>
          <cell r="HH27" t="str">
            <v/>
          </cell>
          <cell r="HI27" t="str">
            <v/>
          </cell>
          <cell r="HJ27" t="str">
            <v/>
          </cell>
          <cell r="HK27" t="str">
            <v/>
          </cell>
          <cell r="HL27" t="str">
            <v/>
          </cell>
          <cell r="HM27" t="str">
            <v/>
          </cell>
          <cell r="HN27" t="str">
            <v/>
          </cell>
          <cell r="HO27" t="str">
            <v/>
          </cell>
          <cell r="HP27" t="str">
            <v/>
          </cell>
          <cell r="HQ27" t="str">
            <v/>
          </cell>
          <cell r="HR27" t="str">
            <v/>
          </cell>
          <cell r="HS27" t="str">
            <v/>
          </cell>
          <cell r="HT27" t="str">
            <v/>
          </cell>
          <cell r="HU27" t="str">
            <v/>
          </cell>
          <cell r="HV27" t="str">
            <v/>
          </cell>
          <cell r="HW27" t="str">
            <v/>
          </cell>
          <cell r="HX27" t="str">
            <v/>
          </cell>
          <cell r="HY27" t="str">
            <v/>
          </cell>
          <cell r="HZ27" t="str">
            <v/>
          </cell>
          <cell r="IA27" t="str">
            <v/>
          </cell>
          <cell r="IB27" t="str">
            <v/>
          </cell>
          <cell r="IC27" t="str">
            <v/>
          </cell>
          <cell r="ID27" t="str">
            <v/>
          </cell>
          <cell r="IE27" t="str">
            <v/>
          </cell>
          <cell r="IF27" t="str">
            <v/>
          </cell>
          <cell r="IG27" t="str">
            <v/>
          </cell>
          <cell r="IH27" t="str">
            <v/>
          </cell>
          <cell r="II27" t="str">
            <v/>
          </cell>
          <cell r="IJ27" t="str">
            <v/>
          </cell>
          <cell r="IK27" t="str">
            <v/>
          </cell>
          <cell r="IL27" t="str">
            <v/>
          </cell>
          <cell r="IM27" t="str">
            <v/>
          </cell>
          <cell r="IN27" t="str">
            <v/>
          </cell>
          <cell r="IO27" t="str">
            <v/>
          </cell>
          <cell r="IP27" t="str">
            <v/>
          </cell>
          <cell r="IQ27" t="str">
            <v/>
          </cell>
          <cell r="IR27" t="str">
            <v/>
          </cell>
          <cell r="IS27" t="str">
            <v/>
          </cell>
          <cell r="IT27" t="str">
            <v/>
          </cell>
          <cell r="IU27" t="str">
            <v/>
          </cell>
          <cell r="IV27" t="str">
            <v/>
          </cell>
          <cell r="IW27" t="str">
            <v/>
          </cell>
          <cell r="IX27" t="str">
            <v/>
          </cell>
          <cell r="IY27" t="str">
            <v/>
          </cell>
          <cell r="IZ27" t="str">
            <v/>
          </cell>
          <cell r="JA27" t="str">
            <v/>
          </cell>
          <cell r="JB27" t="str">
            <v/>
          </cell>
          <cell r="JC27" t="str">
            <v/>
          </cell>
        </row>
        <row r="28">
          <cell r="A28" t="str">
            <v>AZ Dalekovod</v>
          </cell>
          <cell r="C28" t="str">
            <v/>
          </cell>
          <cell r="D28" t="str">
            <v/>
          </cell>
          <cell r="E28" t="str">
            <v/>
          </cell>
          <cell r="F28" t="str">
            <v/>
          </cell>
          <cell r="G28" t="str">
            <v/>
          </cell>
          <cell r="H28" t="str">
            <v/>
          </cell>
          <cell r="I28" t="str">
            <v/>
          </cell>
          <cell r="J28" t="str">
            <v/>
          </cell>
          <cell r="K28" t="e">
            <v>#DIV/0!</v>
          </cell>
          <cell r="L28">
            <v>0.59512197715019233</v>
          </cell>
          <cell r="M28">
            <v>0.33283628049369696</v>
          </cell>
          <cell r="N28">
            <v>0.22817312942199128</v>
          </cell>
          <cell r="O28">
            <v>0.17785107990187421</v>
          </cell>
          <cell r="P28">
            <v>0.16838719663412802</v>
          </cell>
          <cell r="Q28">
            <v>0.14620128133588495</v>
          </cell>
          <cell r="R28">
            <v>0.12614113374325706</v>
          </cell>
          <cell r="S28">
            <v>0.12271210821615645</v>
          </cell>
          <cell r="T28">
            <v>0.13290249723734279</v>
          </cell>
          <cell r="U28">
            <v>8.0485713946866294E-2</v>
          </cell>
          <cell r="V28">
            <v>8.8697180681372167E-2</v>
          </cell>
          <cell r="W28">
            <v>0.14448848360984792</v>
          </cell>
          <cell r="X28">
            <v>9.16127023833435E-2</v>
          </cell>
          <cell r="Y28">
            <v>6.5751630241759743E-2</v>
          </cell>
          <cell r="Z28">
            <v>6.7928257771946457E-2</v>
          </cell>
          <cell r="AA28">
            <v>4.1927263101361731E-2</v>
          </cell>
          <cell r="AB28">
            <v>4.427108410607878E-2</v>
          </cell>
          <cell r="AC28">
            <v>6.3189635871948022E-2</v>
          </cell>
          <cell r="AD28">
            <v>6.282519732267125E-2</v>
          </cell>
          <cell r="AE28">
            <v>5.9475739446044812E-2</v>
          </cell>
          <cell r="AF28">
            <v>4.3517642735107082E-2</v>
          </cell>
          <cell r="AG28">
            <v>5.1401872741092862E-2</v>
          </cell>
          <cell r="AH28">
            <v>9.1378566432276848E-2</v>
          </cell>
          <cell r="AI28">
            <v>8.5756042318084924E-2</v>
          </cell>
          <cell r="AJ28">
            <v>5.039312239093021E-2</v>
          </cell>
          <cell r="AK28">
            <v>4.4714087879016033E-2</v>
          </cell>
          <cell r="AL28">
            <v>5.6366022752947845E-2</v>
          </cell>
          <cell r="AM28">
            <v>5.5789453741695208E-2</v>
          </cell>
          <cell r="AN28">
            <v>4.0310285854951049E-2</v>
          </cell>
          <cell r="AO28">
            <v>2.3941867796883589E-2</v>
          </cell>
          <cell r="AP28">
            <v>3.4693749684667909E-2</v>
          </cell>
          <cell r="AQ28">
            <v>7.7383893822791225E-3</v>
          </cell>
          <cell r="AR28">
            <v>4.1240609344460583E-2</v>
          </cell>
          <cell r="AS28">
            <v>5.5947661325708498E-2</v>
          </cell>
          <cell r="AT28">
            <v>-3.0444004718869537E-2</v>
          </cell>
          <cell r="AU28">
            <v>0.12827900822804858</v>
          </cell>
          <cell r="AV28">
            <v>-3.8559613963187946E-2</v>
          </cell>
          <cell r="AW28">
            <v>8.698006573267119E-3</v>
          </cell>
          <cell r="AX28">
            <v>5.0705809165121169E-4</v>
          </cell>
          <cell r="AY28">
            <v>1.5831310252005959E-2</v>
          </cell>
          <cell r="AZ28">
            <v>4.4994636051939638E-2</v>
          </cell>
          <cell r="BA28">
            <v>-2.3517986494891838E-3</v>
          </cell>
          <cell r="BB28">
            <v>4.0241646118839527E-2</v>
          </cell>
          <cell r="BC28">
            <v>6.3860034767645769E-3</v>
          </cell>
          <cell r="BD28">
            <v>-1.4918978466225603E-2</v>
          </cell>
          <cell r="BE28">
            <v>-1.1194363146152651E-2</v>
          </cell>
          <cell r="BF28">
            <v>-6.2223283007407188E-3</v>
          </cell>
          <cell r="BG28">
            <v>0.10205971614128714</v>
          </cell>
          <cell r="BH28">
            <v>1.8087679333983999E-2</v>
          </cell>
          <cell r="BI28">
            <v>-1.3715272261348993E-2</v>
          </cell>
          <cell r="BJ28">
            <v>1.4664930634070889E-2</v>
          </cell>
          <cell r="BK28">
            <v>4.3928683048651093E-2</v>
          </cell>
          <cell r="BL28">
            <v>5.4761723899558315E-2</v>
          </cell>
          <cell r="BM28">
            <v>-6.4960836537221933E-3</v>
          </cell>
          <cell r="BN28">
            <v>3.4015883981558796E-2</v>
          </cell>
          <cell r="BO28">
            <v>8.7391885854638859E-3</v>
          </cell>
          <cell r="BP28">
            <v>3.7141798504976398E-2</v>
          </cell>
          <cell r="BQ28">
            <v>1.098391416487445E-2</v>
          </cell>
          <cell r="BR28">
            <v>3.8091524893682317E-2</v>
          </cell>
          <cell r="BS28">
            <v>1.4423675430811193E-2</v>
          </cell>
          <cell r="BT28">
            <v>6.5246086090401903E-2</v>
          </cell>
          <cell r="BU28">
            <v>-4.08785106806292E-4</v>
          </cell>
          <cell r="BV28">
            <v>2.6754779616428831E-2</v>
          </cell>
          <cell r="BW28">
            <v>2.4804288776616524E-3</v>
          </cell>
          <cell r="BX28">
            <v>-5.6742817051812135E-3</v>
          </cell>
          <cell r="BY28">
            <v>-1.2722443486334686E-2</v>
          </cell>
          <cell r="BZ28">
            <v>2.111569778439577E-2</v>
          </cell>
          <cell r="CA28">
            <v>2.9752940660412772E-2</v>
          </cell>
          <cell r="CB28">
            <v>1.4270770994973071E-2</v>
          </cell>
          <cell r="CC28">
            <v>2.1047810474983636E-2</v>
          </cell>
          <cell r="CD28">
            <v>1.0307659236343322E-2</v>
          </cell>
          <cell r="CE28">
            <v>3.87278189335266E-2</v>
          </cell>
          <cell r="CF28">
            <v>2.6812349488806706E-2</v>
          </cell>
          <cell r="CG28">
            <v>1.6119494862731312E-2</v>
          </cell>
          <cell r="CH28">
            <v>-3.8444302126960949E-3</v>
          </cell>
          <cell r="CI28">
            <v>1.2076889816937157E-2</v>
          </cell>
          <cell r="CJ28">
            <v>9.1605288974081003E-3</v>
          </cell>
          <cell r="CK28">
            <v>-7.4216893988062983E-3</v>
          </cell>
          <cell r="CL28">
            <v>-3.8839808535844561E-3</v>
          </cell>
          <cell r="CM28">
            <v>-3.237359467436509E-2</v>
          </cell>
          <cell r="CN28">
            <v>-3.2976824638971294E-2</v>
          </cell>
          <cell r="CO28">
            <v>5.8734647442484234E-3</v>
          </cell>
          <cell r="CP28">
            <v>-2.764231620955929E-2</v>
          </cell>
          <cell r="CQ28">
            <v>1.2974923311779563E-2</v>
          </cell>
          <cell r="CR28">
            <v>-2.4086064229358665E-2</v>
          </cell>
          <cell r="CS28">
            <v>-2.781969434584729E-5</v>
          </cell>
          <cell r="CT28">
            <v>2.7968686181251541E-2</v>
          </cell>
          <cell r="CU28">
            <v>8.939606501206036E-3</v>
          </cell>
          <cell r="CV28">
            <v>-1.4097937978390705E-2</v>
          </cell>
          <cell r="CW28">
            <v>7.5794501843468743E-3</v>
          </cell>
          <cell r="CX28">
            <v>3.1257992612347497E-2</v>
          </cell>
          <cell r="CY28">
            <v>6.861454160136009E-3</v>
          </cell>
          <cell r="CZ28">
            <v>4.3374383039515144E-2</v>
          </cell>
          <cell r="DA28">
            <v>-2.0779226470502986E-3</v>
          </cell>
          <cell r="DB28">
            <v>-1.3323955634016E-2</v>
          </cell>
          <cell r="DC28">
            <v>-5.4606572170962106E-3</v>
          </cell>
          <cell r="DD28">
            <v>2.0260879958824838E-2</v>
          </cell>
          <cell r="DE28">
            <v>-1.8504199827791057E-2</v>
          </cell>
          <cell r="DF28">
            <v>4.9214631673290786E-3</v>
          </cell>
          <cell r="DG28">
            <v>-5.6766391859269343E-3</v>
          </cell>
          <cell r="DH28">
            <v>-1.58105935208952E-2</v>
          </cell>
          <cell r="DI28">
            <v>-2.3254359032932076E-2</v>
          </cell>
          <cell r="DJ28">
            <v>2.306436148265498E-2</v>
          </cell>
          <cell r="DK28">
            <v>-2.7860044267051472E-2</v>
          </cell>
          <cell r="DL28">
            <v>-1.540628246518597E-3</v>
          </cell>
          <cell r="DM28">
            <v>-6.4939690921718089E-3</v>
          </cell>
          <cell r="DN28">
            <v>3.1422628451821372E-3</v>
          </cell>
          <cell r="DO28">
            <v>5.6358989660241247E-3</v>
          </cell>
          <cell r="DP28">
            <v>3.4508113678164113E-3</v>
          </cell>
          <cell r="DQ28">
            <v>7.3424779560563383E-3</v>
          </cell>
          <cell r="DR28">
            <v>-2.9848346541166558E-3</v>
          </cell>
          <cell r="DS28">
            <v>-1.141930521073811E-2</v>
          </cell>
          <cell r="DT28">
            <v>1.8893591279965562E-2</v>
          </cell>
          <cell r="DU28">
            <v>1.4589857942878957E-2</v>
          </cell>
          <cell r="DV28">
            <v>6.7680789537417625E-4</v>
          </cell>
          <cell r="DW28">
            <v>1.1169266744281947E-2</v>
          </cell>
          <cell r="DX28">
            <v>1.2626316604671643E-2</v>
          </cell>
          <cell r="DY28">
            <v>1.5203767237183478E-3</v>
          </cell>
          <cell r="DZ28">
            <v>4.4016477934290888E-3</v>
          </cell>
          <cell r="EA28">
            <v>6.9962373176988175E-3</v>
          </cell>
          <cell r="EB28">
            <v>2.6926543683942691E-2</v>
          </cell>
          <cell r="EC28">
            <v>7.5627315592637096E-3</v>
          </cell>
          <cell r="ED28">
            <v>-4.187167754434732E-3</v>
          </cell>
          <cell r="EE28">
            <v>4.8467226391563705E-3</v>
          </cell>
          <cell r="EF28">
            <v>1.9313328141966012E-3</v>
          </cell>
          <cell r="EG28">
            <v>-1.6318887624577148E-2</v>
          </cell>
          <cell r="EH28">
            <v>2.4046081456571434E-2</v>
          </cell>
          <cell r="EI28">
            <v>-2.3516760990533084E-2</v>
          </cell>
          <cell r="EJ28">
            <v>-4.3583703468759996E-3</v>
          </cell>
          <cell r="EK28">
            <v>1.829598591370812E-2</v>
          </cell>
          <cell r="EL28">
            <v>1.1689401435842616E-2</v>
          </cell>
          <cell r="EM28">
            <v>-1.0164058833645113E-3</v>
          </cell>
          <cell r="EN28">
            <v>-2.0592730597783784E-2</v>
          </cell>
          <cell r="EO28">
            <v>-5.1651538108183357E-3</v>
          </cell>
          <cell r="EP28">
            <v>-1.3597749759248962E-2</v>
          </cell>
          <cell r="EQ28">
            <v>1.5867360919170296E-3</v>
          </cell>
          <cell r="ER28">
            <v>-2.9515358960292403E-3</v>
          </cell>
          <cell r="ES28">
            <v>-9.2301170947689769E-3</v>
          </cell>
          <cell r="ET28">
            <v>2.714169413192298E-2</v>
          </cell>
          <cell r="EU28">
            <v>7.4901676367110804E-3</v>
          </cell>
          <cell r="EV28">
            <v>2.3532703804140565E-2</v>
          </cell>
          <cell r="EW28">
            <v>1.6279857394383687E-2</v>
          </cell>
          <cell r="EX28">
            <v>-1.1181488613961017E-2</v>
          </cell>
          <cell r="EY28" t="str">
            <v/>
          </cell>
          <cell r="EZ28" t="str">
            <v/>
          </cell>
          <cell r="FA28" t="str">
            <v/>
          </cell>
          <cell r="FB28" t="str">
            <v/>
          </cell>
          <cell r="FC28" t="str">
            <v/>
          </cell>
          <cell r="FD28" t="str">
            <v/>
          </cell>
          <cell r="FE28" t="str">
            <v/>
          </cell>
          <cell r="FF28" t="str">
            <v/>
          </cell>
          <cell r="FG28" t="str">
            <v/>
          </cell>
          <cell r="FH28" t="str">
            <v/>
          </cell>
          <cell r="FI28" t="str">
            <v/>
          </cell>
          <cell r="FJ28" t="str">
            <v/>
          </cell>
          <cell r="FK28" t="str">
            <v/>
          </cell>
          <cell r="FL28" t="str">
            <v/>
          </cell>
          <cell r="FM28" t="str">
            <v/>
          </cell>
          <cell r="FN28" t="str">
            <v/>
          </cell>
          <cell r="FO28" t="str">
            <v/>
          </cell>
          <cell r="FP28" t="str">
            <v/>
          </cell>
          <cell r="FQ28" t="str">
            <v/>
          </cell>
          <cell r="FR28" t="str">
            <v/>
          </cell>
          <cell r="FS28" t="str">
            <v/>
          </cell>
          <cell r="FT28" t="str">
            <v/>
          </cell>
          <cell r="FU28" t="str">
            <v/>
          </cell>
          <cell r="FV28" t="str">
            <v/>
          </cell>
          <cell r="FW28" t="str">
            <v/>
          </cell>
          <cell r="FX28" t="str">
            <v/>
          </cell>
          <cell r="FY28" t="str">
            <v/>
          </cell>
          <cell r="FZ28" t="str">
            <v/>
          </cell>
          <cell r="GA28" t="str">
            <v/>
          </cell>
          <cell r="GB28" t="str">
            <v/>
          </cell>
          <cell r="GC28" t="str">
            <v/>
          </cell>
          <cell r="GD28" t="str">
            <v/>
          </cell>
          <cell r="GE28" t="str">
            <v/>
          </cell>
          <cell r="GF28" t="str">
            <v/>
          </cell>
          <cell r="GG28" t="str">
            <v/>
          </cell>
          <cell r="GH28" t="str">
            <v/>
          </cell>
          <cell r="GI28" t="str">
            <v/>
          </cell>
          <cell r="GJ28" t="str">
            <v/>
          </cell>
          <cell r="GK28" t="str">
            <v/>
          </cell>
          <cell r="GL28" t="str">
            <v/>
          </cell>
          <cell r="GM28" t="str">
            <v/>
          </cell>
          <cell r="GN28" t="str">
            <v/>
          </cell>
          <cell r="GO28" t="str">
            <v/>
          </cell>
          <cell r="GP28" t="str">
            <v/>
          </cell>
          <cell r="GQ28" t="str">
            <v/>
          </cell>
          <cell r="GR28" t="str">
            <v/>
          </cell>
          <cell r="GS28" t="str">
            <v/>
          </cell>
          <cell r="GT28" t="str">
            <v/>
          </cell>
          <cell r="GU28" t="str">
            <v/>
          </cell>
          <cell r="GV28" t="str">
            <v/>
          </cell>
          <cell r="GW28" t="str">
            <v/>
          </cell>
          <cell r="GX28" t="str">
            <v/>
          </cell>
          <cell r="GY28" t="str">
            <v/>
          </cell>
          <cell r="GZ28" t="str">
            <v/>
          </cell>
          <cell r="HA28" t="str">
            <v/>
          </cell>
          <cell r="HB28" t="str">
            <v/>
          </cell>
          <cell r="HC28" t="str">
            <v/>
          </cell>
          <cell r="HD28" t="str">
            <v/>
          </cell>
          <cell r="HE28" t="str">
            <v/>
          </cell>
          <cell r="HF28" t="str">
            <v/>
          </cell>
          <cell r="HG28" t="str">
            <v/>
          </cell>
          <cell r="HH28" t="str">
            <v/>
          </cell>
          <cell r="HI28" t="str">
            <v/>
          </cell>
          <cell r="HJ28" t="str">
            <v/>
          </cell>
          <cell r="HK28" t="str">
            <v/>
          </cell>
          <cell r="HL28" t="str">
            <v/>
          </cell>
          <cell r="HM28" t="str">
            <v/>
          </cell>
          <cell r="HN28" t="str">
            <v/>
          </cell>
          <cell r="HO28" t="str">
            <v/>
          </cell>
          <cell r="HP28" t="str">
            <v/>
          </cell>
          <cell r="HQ28" t="str">
            <v/>
          </cell>
          <cell r="HR28" t="str">
            <v/>
          </cell>
          <cell r="HS28" t="str">
            <v/>
          </cell>
          <cell r="HT28" t="str">
            <v/>
          </cell>
          <cell r="HU28" t="str">
            <v/>
          </cell>
          <cell r="HV28" t="str">
            <v/>
          </cell>
          <cell r="HW28" t="str">
            <v/>
          </cell>
          <cell r="HX28" t="str">
            <v/>
          </cell>
          <cell r="HY28" t="str">
            <v/>
          </cell>
          <cell r="HZ28" t="str">
            <v/>
          </cell>
          <cell r="IA28" t="str">
            <v/>
          </cell>
          <cell r="IB28" t="str">
            <v/>
          </cell>
          <cell r="IC28" t="str">
            <v/>
          </cell>
          <cell r="ID28" t="str">
            <v/>
          </cell>
          <cell r="IE28" t="str">
            <v/>
          </cell>
          <cell r="IF28" t="str">
            <v/>
          </cell>
          <cell r="IG28" t="str">
            <v/>
          </cell>
          <cell r="IH28" t="str">
            <v/>
          </cell>
          <cell r="II28" t="str">
            <v/>
          </cell>
          <cell r="IJ28" t="str">
            <v/>
          </cell>
          <cell r="IK28" t="str">
            <v/>
          </cell>
          <cell r="IL28" t="str">
            <v/>
          </cell>
          <cell r="IM28" t="str">
            <v/>
          </cell>
          <cell r="IN28" t="str">
            <v/>
          </cell>
          <cell r="IO28" t="str">
            <v/>
          </cell>
          <cell r="IP28" t="str">
            <v/>
          </cell>
          <cell r="IQ28" t="str">
            <v/>
          </cell>
          <cell r="IR28" t="str">
            <v/>
          </cell>
          <cell r="IS28" t="str">
            <v/>
          </cell>
          <cell r="IT28" t="str">
            <v/>
          </cell>
          <cell r="IU28" t="str">
            <v/>
          </cell>
          <cell r="IV28" t="str">
            <v/>
          </cell>
          <cell r="IW28" t="str">
            <v/>
          </cell>
          <cell r="IX28" t="str">
            <v/>
          </cell>
          <cell r="IY28" t="str">
            <v/>
          </cell>
          <cell r="IZ28" t="str">
            <v/>
          </cell>
          <cell r="JA28" t="str">
            <v/>
          </cell>
          <cell r="JB28" t="str">
            <v/>
          </cell>
          <cell r="JC28" t="str">
            <v/>
          </cell>
        </row>
        <row r="29">
          <cell r="A29" t="str">
            <v>AZ HKZP</v>
          </cell>
          <cell r="C29" t="str">
            <v/>
          </cell>
          <cell r="D29" t="str">
            <v/>
          </cell>
          <cell r="E29" t="str">
            <v/>
          </cell>
          <cell r="F29" t="str">
            <v/>
          </cell>
          <cell r="G29" t="str">
            <v/>
          </cell>
          <cell r="H29" t="str">
            <v/>
          </cell>
          <cell r="I29" t="str">
            <v/>
          </cell>
          <cell r="J29" t="str">
            <v/>
          </cell>
          <cell r="K29" t="str">
            <v/>
          </cell>
          <cell r="L29" t="str">
            <v/>
          </cell>
          <cell r="M29" t="str">
            <v/>
          </cell>
          <cell r="N29" t="e">
            <v>#DIV/0!</v>
          </cell>
          <cell r="O29">
            <v>0.63701294343886405</v>
          </cell>
          <cell r="P29">
            <v>0.37283894000603957</v>
          </cell>
          <cell r="Q29">
            <v>0.28540685335277133</v>
          </cell>
          <cell r="R29">
            <v>0.22480091206215033</v>
          </cell>
          <cell r="S29">
            <v>0.19285610964173175</v>
          </cell>
          <cell r="T29">
            <v>0.16775867154847146</v>
          </cell>
          <cell r="U29">
            <v>0.112187570202055</v>
          </cell>
          <cell r="V29">
            <v>0.12657305130597721</v>
          </cell>
          <cell r="W29">
            <v>0.19043305462969121</v>
          </cell>
          <cell r="X29">
            <v>0.11131062459025169</v>
          </cell>
          <cell r="Y29">
            <v>8.3233404892703852E-2</v>
          </cell>
          <cell r="Z29">
            <v>8.4424900410394799E-2</v>
          </cell>
          <cell r="AA29">
            <v>5.6958187172538984E-2</v>
          </cell>
          <cell r="AB29">
            <v>6.0572892734645854E-2</v>
          </cell>
          <cell r="AC29">
            <v>7.3879210439913814E-2</v>
          </cell>
          <cell r="AD29">
            <v>7.4083604409946283E-2</v>
          </cell>
          <cell r="AE29">
            <v>7.0335564368944295E-2</v>
          </cell>
          <cell r="AF29">
            <v>5.4180607863589247E-2</v>
          </cell>
          <cell r="AG29">
            <v>5.9835549701002945E-2</v>
          </cell>
          <cell r="AH29">
            <v>0.10070659814155369</v>
          </cell>
          <cell r="AI29">
            <v>9.835829283527231E-2</v>
          </cell>
          <cell r="AJ29">
            <v>5.5698696546007162E-2</v>
          </cell>
          <cell r="AK29">
            <v>5.8473310176199174E-2</v>
          </cell>
          <cell r="AL29">
            <v>6.3920864340276135E-2</v>
          </cell>
          <cell r="AM29">
            <v>6.0964391952889531E-2</v>
          </cell>
          <cell r="AN29">
            <v>5.0690982283958186E-2</v>
          </cell>
          <cell r="AO29">
            <v>3.1050939644212801E-2</v>
          </cell>
          <cell r="AP29">
            <v>4.2414234428244997E-2</v>
          </cell>
          <cell r="AQ29">
            <v>1.3664475449087023E-2</v>
          </cell>
          <cell r="AR29">
            <v>4.7946078203218688E-2</v>
          </cell>
          <cell r="AS29">
            <v>5.989977235652235E-2</v>
          </cell>
          <cell r="AT29">
            <v>-2.5787347212763705E-2</v>
          </cell>
          <cell r="AU29">
            <v>0.13513474523077279</v>
          </cell>
          <cell r="AV29">
            <v>-3.0941001441303833E-2</v>
          </cell>
          <cell r="AW29">
            <v>1.9858724633320207E-2</v>
          </cell>
          <cell r="AX29">
            <v>1.6478984694388726E-2</v>
          </cell>
          <cell r="AY29">
            <v>2.5221820485779294E-2</v>
          </cell>
          <cell r="AZ29">
            <v>5.477939116985725E-2</v>
          </cell>
          <cell r="BA29">
            <v>4.2225168967559863E-3</v>
          </cell>
          <cell r="BB29">
            <v>4.4724014128726182E-2</v>
          </cell>
          <cell r="BC29">
            <v>1.1023423291327515E-2</v>
          </cell>
          <cell r="BD29">
            <v>-1.054147452132256E-2</v>
          </cell>
          <cell r="BE29">
            <v>7.5434482834179403E-4</v>
          </cell>
          <cell r="BF29">
            <v>-1.0607653314259773E-3</v>
          </cell>
          <cell r="BG29">
            <v>0.11254239823832357</v>
          </cell>
          <cell r="BH29">
            <v>2.0301060791883058E-2</v>
          </cell>
          <cell r="BI29">
            <v>5.806909702858333E-3</v>
          </cell>
          <cell r="BJ29">
            <v>2.8924142936739512E-2</v>
          </cell>
          <cell r="BK29">
            <v>4.8386378675890372E-2</v>
          </cell>
          <cell r="BL29">
            <v>5.241106099940733E-2</v>
          </cell>
          <cell r="BM29">
            <v>1.7850999954719302E-3</v>
          </cell>
          <cell r="BN29">
            <v>4.2590195695639703E-2</v>
          </cell>
          <cell r="BO29">
            <v>1.5278029193127115E-2</v>
          </cell>
          <cell r="BP29">
            <v>4.3685026784630709E-2</v>
          </cell>
          <cell r="BQ29">
            <v>1.6772173820223162E-2</v>
          </cell>
          <cell r="BR29">
            <v>4.2828250323368282E-2</v>
          </cell>
          <cell r="BS29">
            <v>1.9489842369238088E-2</v>
          </cell>
          <cell r="BT29">
            <v>6.3926545020467782E-2</v>
          </cell>
          <cell r="BU29">
            <v>1.3428526936254088E-2</v>
          </cell>
          <cell r="BV29">
            <v>3.3307813277761326E-2</v>
          </cell>
          <cell r="BW29">
            <v>7.760329607834641E-3</v>
          </cell>
          <cell r="BX29">
            <v>1.8907926119588114E-3</v>
          </cell>
          <cell r="BY29">
            <v>-1.2723225412435061E-2</v>
          </cell>
          <cell r="BZ29">
            <v>2.9702967338380258E-2</v>
          </cell>
          <cell r="CA29">
            <v>2.9504459483802412E-2</v>
          </cell>
          <cell r="CB29">
            <v>2.1465201350622291E-2</v>
          </cell>
          <cell r="CC29">
            <v>2.3601259419433064E-2</v>
          </cell>
          <cell r="CD29">
            <v>1.7595001186919656E-2</v>
          </cell>
          <cell r="CE29">
            <v>5.6092678930996037E-2</v>
          </cell>
          <cell r="CF29">
            <v>2.8239277596633746E-2</v>
          </cell>
          <cell r="CG29">
            <v>3.4660629205296327E-2</v>
          </cell>
          <cell r="CH29">
            <v>2.3859698033716313E-2</v>
          </cell>
          <cell r="CI29">
            <v>2.0780534372381174E-2</v>
          </cell>
          <cell r="CJ29">
            <v>2.4608958638252892E-2</v>
          </cell>
          <cell r="CK29">
            <v>6.0395221410302572E-3</v>
          </cell>
          <cell r="CL29">
            <v>6.3561107134310069E-3</v>
          </cell>
          <cell r="CM29">
            <v>-1.5484130685963028E-2</v>
          </cell>
          <cell r="CN29">
            <v>-2.4543496218868546E-2</v>
          </cell>
          <cell r="CO29">
            <v>3.0498322039697483E-2</v>
          </cell>
          <cell r="CP29">
            <v>-2.5584432958156753E-2</v>
          </cell>
          <cell r="CQ29">
            <v>3.702889759122182E-2</v>
          </cell>
          <cell r="CR29">
            <v>1.733503226009488E-2</v>
          </cell>
          <cell r="CS29">
            <v>2.5632987824939741E-2</v>
          </cell>
          <cell r="CT29">
            <v>4.8604531059239349E-2</v>
          </cell>
          <cell r="CU29">
            <v>1.3198637146611505E-2</v>
          </cell>
          <cell r="CV29">
            <v>-6.2214362321519169E-3</v>
          </cell>
          <cell r="CW29">
            <v>2.3919894911494571E-2</v>
          </cell>
          <cell r="CX29">
            <v>3.228142992893035E-2</v>
          </cell>
          <cell r="CY29">
            <v>1.2227681067518498E-2</v>
          </cell>
          <cell r="CZ29">
            <v>3.9813927641467996E-2</v>
          </cell>
          <cell r="DA29">
            <v>9.6648855333363679E-3</v>
          </cell>
          <cell r="DB29">
            <v>4.7899200881589745E-3</v>
          </cell>
          <cell r="DC29">
            <v>7.2560287021851896E-3</v>
          </cell>
          <cell r="DD29">
            <v>3.0809616310814372E-2</v>
          </cell>
          <cell r="DE29">
            <v>1.2746241976827528E-3</v>
          </cell>
          <cell r="DF29">
            <v>6.1461746943411557E-3</v>
          </cell>
          <cell r="DG29">
            <v>1.0691371517610902E-2</v>
          </cell>
          <cell r="DH29">
            <v>-1.4142609050228854E-2</v>
          </cell>
          <cell r="DI29">
            <v>-1.0183287166053635E-2</v>
          </cell>
          <cell r="DJ29">
            <v>3.2165800462841586E-2</v>
          </cell>
          <cell r="DK29">
            <v>1.2973232529860414E-3</v>
          </cell>
          <cell r="DL29">
            <v>2.8100857354879621E-3</v>
          </cell>
          <cell r="DM29">
            <v>3.6627867899383447E-3</v>
          </cell>
          <cell r="DN29">
            <v>-1.8457570709795553E-3</v>
          </cell>
          <cell r="DO29">
            <v>1.6085845490633865E-3</v>
          </cell>
          <cell r="DP29">
            <v>5.8786265101028572E-3</v>
          </cell>
          <cell r="DQ29">
            <v>1.8498622488036208E-2</v>
          </cell>
          <cell r="DR29">
            <v>-1.2103633971819478E-2</v>
          </cell>
          <cell r="DS29">
            <v>2.6786601485792711E-3</v>
          </cell>
          <cell r="DT29">
            <v>2.0227600802424642E-2</v>
          </cell>
          <cell r="DU29">
            <v>2.8348017646014703E-2</v>
          </cell>
          <cell r="DV29">
            <v>4.7731596357837641E-3</v>
          </cell>
          <cell r="DW29">
            <v>1.3807971698097998E-2</v>
          </cell>
          <cell r="DX29">
            <v>2.4363725093963482E-2</v>
          </cell>
          <cell r="DY29">
            <v>8.1312509736050434E-3</v>
          </cell>
          <cell r="DZ29">
            <v>8.1186270530193838E-3</v>
          </cell>
          <cell r="EA29">
            <v>1.2660031422148247E-2</v>
          </cell>
          <cell r="EB29">
            <v>3.3270092138814683E-2</v>
          </cell>
          <cell r="EC29">
            <v>1.5224285184621924E-2</v>
          </cell>
          <cell r="ED29">
            <v>1.216500701130965E-2</v>
          </cell>
          <cell r="EE29">
            <v>8.4391394587863752E-3</v>
          </cell>
          <cell r="EF29">
            <v>5.0847883618502067E-3</v>
          </cell>
          <cell r="EG29">
            <v>-1.8932519094771266E-2</v>
          </cell>
          <cell r="EH29">
            <v>1.733795791417558E-2</v>
          </cell>
          <cell r="EI29">
            <v>-2.1649552906340672E-2</v>
          </cell>
          <cell r="EJ29">
            <v>-2.4544068972534353E-3</v>
          </cell>
          <cell r="EK29">
            <v>2.9041652664266702E-2</v>
          </cell>
          <cell r="EL29">
            <v>1.5626869446960998E-2</v>
          </cell>
          <cell r="EM29">
            <v>1.067214754346987E-2</v>
          </cell>
          <cell r="EN29">
            <v>-1.1156024486937855E-2</v>
          </cell>
          <cell r="EO29">
            <v>7.8462211321724731E-3</v>
          </cell>
          <cell r="EP29">
            <v>7.2645288816836472E-3</v>
          </cell>
          <cell r="EQ29">
            <v>9.6710901753602786E-3</v>
          </cell>
          <cell r="ER29">
            <v>8.9650147402203333E-3</v>
          </cell>
          <cell r="ES29">
            <v>-1.1108901214690135E-3</v>
          </cell>
          <cell r="ET29">
            <v>3.1448286327611659E-2</v>
          </cell>
          <cell r="EU29">
            <v>1.7846900865364178E-2</v>
          </cell>
          <cell r="EV29">
            <v>2.8869185989141531E-2</v>
          </cell>
          <cell r="EW29">
            <v>2.1973375348792661E-2</v>
          </cell>
          <cell r="EX29">
            <v>-6.2758036895535141E-3</v>
          </cell>
          <cell r="EY29" t="str">
            <v/>
          </cell>
          <cell r="EZ29" t="str">
            <v/>
          </cell>
          <cell r="FA29" t="str">
            <v/>
          </cell>
          <cell r="FB29" t="str">
            <v/>
          </cell>
          <cell r="FC29" t="str">
            <v/>
          </cell>
          <cell r="FD29" t="str">
            <v/>
          </cell>
          <cell r="FE29" t="str">
            <v/>
          </cell>
          <cell r="FF29" t="str">
            <v/>
          </cell>
          <cell r="FG29" t="str">
            <v/>
          </cell>
          <cell r="FH29" t="str">
            <v/>
          </cell>
          <cell r="FI29" t="str">
            <v/>
          </cell>
          <cell r="FJ29" t="str">
            <v/>
          </cell>
          <cell r="FK29" t="str">
            <v/>
          </cell>
          <cell r="FL29" t="str">
            <v/>
          </cell>
          <cell r="FM29" t="str">
            <v/>
          </cell>
          <cell r="FN29" t="str">
            <v/>
          </cell>
          <cell r="FO29" t="str">
            <v/>
          </cell>
          <cell r="FP29" t="str">
            <v/>
          </cell>
          <cell r="FQ29" t="str">
            <v/>
          </cell>
          <cell r="FR29" t="str">
            <v/>
          </cell>
          <cell r="FS29" t="str">
            <v/>
          </cell>
          <cell r="FT29" t="str">
            <v/>
          </cell>
          <cell r="FU29" t="str">
            <v/>
          </cell>
          <cell r="FV29" t="str">
            <v/>
          </cell>
          <cell r="FW29" t="str">
            <v/>
          </cell>
          <cell r="FX29" t="str">
            <v/>
          </cell>
          <cell r="FY29" t="str">
            <v/>
          </cell>
          <cell r="FZ29" t="str">
            <v/>
          </cell>
          <cell r="GA29" t="str">
            <v/>
          </cell>
          <cell r="GB29" t="str">
            <v/>
          </cell>
          <cell r="GC29" t="str">
            <v/>
          </cell>
          <cell r="GD29" t="str">
            <v/>
          </cell>
          <cell r="GE29" t="str">
            <v/>
          </cell>
          <cell r="GF29" t="str">
            <v/>
          </cell>
          <cell r="GG29" t="str">
            <v/>
          </cell>
          <cell r="GH29" t="str">
            <v/>
          </cell>
          <cell r="GI29" t="str">
            <v/>
          </cell>
          <cell r="GJ29" t="str">
            <v/>
          </cell>
          <cell r="GK29" t="str">
            <v/>
          </cell>
          <cell r="GL29" t="str">
            <v/>
          </cell>
          <cell r="GM29" t="str">
            <v/>
          </cell>
          <cell r="GN29" t="str">
            <v/>
          </cell>
          <cell r="GO29" t="str">
            <v/>
          </cell>
          <cell r="GP29" t="str">
            <v/>
          </cell>
          <cell r="GQ29" t="str">
            <v/>
          </cell>
          <cell r="GR29" t="str">
            <v/>
          </cell>
          <cell r="GS29" t="str">
            <v/>
          </cell>
          <cell r="GT29" t="str">
            <v/>
          </cell>
          <cell r="GU29" t="str">
            <v/>
          </cell>
          <cell r="GV29" t="str">
            <v/>
          </cell>
          <cell r="GW29" t="str">
            <v/>
          </cell>
          <cell r="GX29" t="str">
            <v/>
          </cell>
          <cell r="GY29" t="str">
            <v/>
          </cell>
          <cell r="GZ29" t="str">
            <v/>
          </cell>
          <cell r="HA29" t="str">
            <v/>
          </cell>
          <cell r="HB29" t="str">
            <v/>
          </cell>
          <cell r="HC29" t="str">
            <v/>
          </cell>
          <cell r="HD29" t="str">
            <v/>
          </cell>
          <cell r="HE29" t="str">
            <v/>
          </cell>
          <cell r="HF29" t="str">
            <v/>
          </cell>
          <cell r="HG29" t="str">
            <v/>
          </cell>
          <cell r="HH29" t="str">
            <v/>
          </cell>
          <cell r="HI29" t="str">
            <v/>
          </cell>
          <cell r="HJ29" t="str">
            <v/>
          </cell>
          <cell r="HK29" t="str">
            <v/>
          </cell>
          <cell r="HL29" t="str">
            <v/>
          </cell>
          <cell r="HM29" t="str">
            <v/>
          </cell>
          <cell r="HN29" t="str">
            <v/>
          </cell>
          <cell r="HO29" t="str">
            <v/>
          </cell>
          <cell r="HP29" t="str">
            <v/>
          </cell>
          <cell r="HQ29" t="str">
            <v/>
          </cell>
          <cell r="HR29" t="str">
            <v/>
          </cell>
          <cell r="HS29" t="str">
            <v/>
          </cell>
          <cell r="HT29" t="str">
            <v/>
          </cell>
          <cell r="HU29" t="str">
            <v/>
          </cell>
          <cell r="HV29" t="str">
            <v/>
          </cell>
          <cell r="HW29" t="str">
            <v/>
          </cell>
          <cell r="HX29" t="str">
            <v/>
          </cell>
          <cell r="HY29" t="str">
            <v/>
          </cell>
          <cell r="HZ29" t="str">
            <v/>
          </cell>
          <cell r="IA29" t="str">
            <v/>
          </cell>
          <cell r="IB29" t="str">
            <v/>
          </cell>
          <cell r="IC29" t="str">
            <v/>
          </cell>
          <cell r="ID29" t="str">
            <v/>
          </cell>
          <cell r="IE29" t="str">
            <v/>
          </cell>
          <cell r="IF29" t="str">
            <v/>
          </cell>
          <cell r="IG29" t="str">
            <v/>
          </cell>
          <cell r="IH29" t="str">
            <v/>
          </cell>
          <cell r="II29" t="str">
            <v/>
          </cell>
          <cell r="IJ29" t="str">
            <v/>
          </cell>
          <cell r="IK29" t="str">
            <v/>
          </cell>
          <cell r="IL29" t="str">
            <v/>
          </cell>
          <cell r="IM29" t="str">
            <v/>
          </cell>
          <cell r="IN29" t="str">
            <v/>
          </cell>
          <cell r="IO29" t="str">
            <v/>
          </cell>
          <cell r="IP29" t="str">
            <v/>
          </cell>
          <cell r="IQ29" t="str">
            <v/>
          </cell>
          <cell r="IR29" t="str">
            <v/>
          </cell>
          <cell r="IS29" t="str">
            <v/>
          </cell>
          <cell r="IT29" t="str">
            <v/>
          </cell>
          <cell r="IU29" t="str">
            <v/>
          </cell>
          <cell r="IV29" t="str">
            <v/>
          </cell>
          <cell r="IW29" t="str">
            <v/>
          </cell>
          <cell r="IX29" t="str">
            <v/>
          </cell>
          <cell r="IY29" t="str">
            <v/>
          </cell>
          <cell r="IZ29" t="str">
            <v/>
          </cell>
          <cell r="JA29" t="str">
            <v/>
          </cell>
          <cell r="JB29" t="str">
            <v/>
          </cell>
          <cell r="JC29" t="str">
            <v/>
          </cell>
        </row>
        <row r="30">
          <cell r="A30" t="str">
            <v>Croatia osiguranje</v>
          </cell>
          <cell r="C30" t="str">
            <v/>
          </cell>
          <cell r="D30" t="str">
            <v/>
          </cell>
          <cell r="E30" t="str">
            <v/>
          </cell>
          <cell r="F30" t="str">
            <v/>
          </cell>
          <cell r="G30" t="str">
            <v/>
          </cell>
          <cell r="H30" t="str">
            <v/>
          </cell>
          <cell r="I30" t="str">
            <v/>
          </cell>
          <cell r="J30" t="str">
            <v/>
          </cell>
          <cell r="K30" t="str">
            <v/>
          </cell>
          <cell r="L30" t="str">
            <v/>
          </cell>
          <cell r="M30" t="str">
            <v/>
          </cell>
          <cell r="N30" t="str">
            <v/>
          </cell>
          <cell r="O30" t="str">
            <v/>
          </cell>
          <cell r="P30" t="str">
            <v/>
          </cell>
          <cell r="Q30">
            <v>0.28540685335277133</v>
          </cell>
          <cell r="R30">
            <v>0.22480091206215033</v>
          </cell>
          <cell r="S30" t="str">
            <v/>
          </cell>
          <cell r="T30" t="e">
            <v>#DIV/0!</v>
          </cell>
          <cell r="U30">
            <v>1.1937128143751956</v>
          </cell>
          <cell r="V30">
            <v>0.85539753553052122</v>
          </cell>
          <cell r="W30">
            <v>0.51170112688961322</v>
          </cell>
          <cell r="X30">
            <v>3.9917495335041069E-2</v>
          </cell>
          <cell r="Y30">
            <v>9.6834256580386927E-2</v>
          </cell>
          <cell r="Z30">
            <v>8.5724265252119597E-2</v>
          </cell>
          <cell r="AA30">
            <v>6.4359719150747285E-2</v>
          </cell>
          <cell r="AB30">
            <v>6.5328816899981518E-2</v>
          </cell>
          <cell r="AC30">
            <v>8.0913741095256536E-2</v>
          </cell>
          <cell r="AD30">
            <v>7.9687310712655279E-2</v>
          </cell>
          <cell r="AE30">
            <v>7.3834276032053017E-2</v>
          </cell>
          <cell r="AF30">
            <v>4.9175319171096417E-2</v>
          </cell>
          <cell r="AG30">
            <v>5.9771310089627279E-2</v>
          </cell>
          <cell r="AH30">
            <v>0.12463703760388964</v>
          </cell>
          <cell r="AI30">
            <v>0.21190996704977305</v>
          </cell>
          <cell r="AJ30">
            <v>5.3562426451901846E-2</v>
          </cell>
          <cell r="AK30">
            <v>5.903413127321263E-2</v>
          </cell>
          <cell r="AL30">
            <v>6.2528762906174165E-2</v>
          </cell>
          <cell r="AM30">
            <v>5.6907781765546027E-2</v>
          </cell>
          <cell r="AN30">
            <v>3.9435759798907406E-2</v>
          </cell>
          <cell r="AO30">
            <v>2.2503795824619997E-2</v>
          </cell>
          <cell r="AP30">
            <v>3.1805655942955577E-2</v>
          </cell>
          <cell r="AQ30">
            <v>1.4427015597627468E-2</v>
          </cell>
          <cell r="AR30">
            <v>4.1078543261000043E-2</v>
          </cell>
          <cell r="AS30">
            <v>6.1062706663451961E-2</v>
          </cell>
          <cell r="AT30">
            <v>-2.2320642557193997E-2</v>
          </cell>
          <cell r="AU30">
            <v>0.19362125967533336</v>
          </cell>
          <cell r="AV30">
            <v>-3.1672340336898391E-2</v>
          </cell>
          <cell r="AW30">
            <v>2.6499566516356792E-3</v>
          </cell>
          <cell r="AX30">
            <v>-1.2236071614276981E-2</v>
          </cell>
          <cell r="AY30">
            <v>1.1116229788378763E-2</v>
          </cell>
          <cell r="AZ30">
            <v>4.0540859851284639E-2</v>
          </cell>
          <cell r="BA30">
            <v>-9.1604005947672675E-3</v>
          </cell>
          <cell r="BB30">
            <v>1.4114483347181565E-2</v>
          </cell>
          <cell r="BC30">
            <v>8.7289932337548219E-3</v>
          </cell>
          <cell r="BD30">
            <v>-2.9152471735030706E-2</v>
          </cell>
          <cell r="BE30">
            <v>-3.4898251318652908E-2</v>
          </cell>
          <cell r="BF30">
            <v>-1.4634039459473135E-2</v>
          </cell>
          <cell r="BG30">
            <v>7.6904973144803532E-2</v>
          </cell>
          <cell r="BH30">
            <v>8.1344139649120045E-2</v>
          </cell>
          <cell r="BI30">
            <v>7.0771340361383732E-3</v>
          </cell>
          <cell r="BJ30">
            <v>1.6096036523883347E-2</v>
          </cell>
          <cell r="BK30">
            <v>2.3105888982768386E-2</v>
          </cell>
          <cell r="BL30">
            <v>4.0259734092064021E-2</v>
          </cell>
          <cell r="BM30">
            <v>1.1672922196766118E-2</v>
          </cell>
          <cell r="BN30">
            <v>2.0406204619475291E-2</v>
          </cell>
          <cell r="BO30">
            <v>3.2883175631357564E-2</v>
          </cell>
          <cell r="BP30">
            <v>3.1661173625454592E-2</v>
          </cell>
          <cell r="BQ30">
            <v>2.0382497669082376E-2</v>
          </cell>
          <cell r="BR30">
            <v>3.73474168175537E-2</v>
          </cell>
          <cell r="BS30">
            <v>3.5554890149021821E-2</v>
          </cell>
          <cell r="BT30">
            <v>7.1250327587531637E-2</v>
          </cell>
          <cell r="BU30">
            <v>6.5024096760925038E-3</v>
          </cell>
          <cell r="BV30">
            <v>2.1834533291896153E-2</v>
          </cell>
          <cell r="BW30">
            <v>1.2288435838791203E-2</v>
          </cell>
          <cell r="BX30">
            <v>3.2572068136710194E-3</v>
          </cell>
          <cell r="BY30">
            <v>-1.760715294999768E-3</v>
          </cell>
          <cell r="BZ30">
            <v>1.3405672335222295E-2</v>
          </cell>
          <cell r="CA30">
            <v>1.8665027556673604E-2</v>
          </cell>
          <cell r="CB30">
            <v>1.7655429008317458E-2</v>
          </cell>
          <cell r="CC30">
            <v>1.8171369380169593E-2</v>
          </cell>
          <cell r="CD30">
            <v>1.548317197546115E-2</v>
          </cell>
          <cell r="CE30">
            <v>3.1026744537987132E-2</v>
          </cell>
          <cell r="CF30">
            <v>9.8757980140065562E-3</v>
          </cell>
          <cell r="CG30">
            <v>3.7914251803990426E-2</v>
          </cell>
          <cell r="CH30">
            <v>6.1336363955922799E-3</v>
          </cell>
          <cell r="CI30">
            <v>5.2455186798325117E-3</v>
          </cell>
          <cell r="CJ30">
            <v>2.1828033164749811E-2</v>
          </cell>
          <cell r="CK30">
            <v>5.8182145974289116E-4</v>
          </cell>
          <cell r="CL30">
            <v>4.7735459357191781E-3</v>
          </cell>
          <cell r="CM30">
            <v>-4.1648948339550696E-3</v>
          </cell>
          <cell r="CN30">
            <v>-1.55968146771752E-2</v>
          </cell>
          <cell r="CO30">
            <v>7.4628058520276519E-3</v>
          </cell>
          <cell r="CP30">
            <v>1.3376079238902754E-4</v>
          </cell>
          <cell r="CQ30">
            <v>1.761907914385144E-2</v>
          </cell>
          <cell r="CR30">
            <v>-2.3880646789558508E-3</v>
          </cell>
          <cell r="CS30">
            <v>9.2517480930621229E-3</v>
          </cell>
          <cell r="CT30">
            <v>2.7493568677524387E-2</v>
          </cell>
          <cell r="CU30">
            <v>3.2573792638526155E-3</v>
          </cell>
          <cell r="CV30">
            <v>-6.7004050267274176E-3</v>
          </cell>
          <cell r="CW30">
            <v>1.130943592466589E-2</v>
          </cell>
          <cell r="CX30">
            <v>1.7717041956448965E-2</v>
          </cell>
          <cell r="CY30">
            <v>1.5248037477646569E-2</v>
          </cell>
          <cell r="CZ30">
            <v>2.7850517793728134E-2</v>
          </cell>
          <cell r="DA30">
            <v>2.2367334856442468E-2</v>
          </cell>
          <cell r="DB30">
            <v>4.8486704185578537E-2</v>
          </cell>
          <cell r="DC30">
            <v>1.5770086007599011E-2</v>
          </cell>
          <cell r="DD30">
            <v>3.9522301472449138E-2</v>
          </cell>
          <cell r="DE30">
            <v>3.0291869970471208E-3</v>
          </cell>
          <cell r="DF30">
            <v>8.7482801765451576E-3</v>
          </cell>
          <cell r="DG30">
            <v>9.9183120331731416E-3</v>
          </cell>
          <cell r="DH30">
            <v>-6.767183248374109E-3</v>
          </cell>
          <cell r="DI30">
            <v>-2.1086434625331708E-2</v>
          </cell>
          <cell r="DJ30">
            <v>3.1697720435646913E-2</v>
          </cell>
          <cell r="DK30">
            <v>3.0435527068148208E-3</v>
          </cell>
          <cell r="DL30">
            <v>8.9850855498859947E-3</v>
          </cell>
          <cell r="DM30">
            <v>2.8415477169774373E-3</v>
          </cell>
          <cell r="DN30">
            <v>6.7854157660968461E-3</v>
          </cell>
          <cell r="DO30">
            <v>6.1100163841546181E-3</v>
          </cell>
          <cell r="DP30">
            <v>2.0759588611899138E-2</v>
          </cell>
          <cell r="DQ30">
            <v>8.3159011120715141E-3</v>
          </cell>
          <cell r="DR30">
            <v>-4.476231593039939E-3</v>
          </cell>
          <cell r="DS30">
            <v>-4.6738870469207093E-3</v>
          </cell>
          <cell r="DT30">
            <v>2.0639693614980595E-2</v>
          </cell>
          <cell r="DU30">
            <v>1.5123986102393424E-2</v>
          </cell>
          <cell r="DV30">
            <v>5.8234872512503508E-3</v>
          </cell>
          <cell r="DW30">
            <v>1.1563648126081886E-2</v>
          </cell>
          <cell r="DX30">
            <v>1.9973866361092871E-2</v>
          </cell>
          <cell r="DY30">
            <v>-2.176708892489365E-4</v>
          </cell>
          <cell r="DZ30">
            <v>8.3828139041479295E-3</v>
          </cell>
          <cell r="EA30">
            <v>1.6476087955984639E-2</v>
          </cell>
          <cell r="EB30">
            <v>8.9382525906635223E-3</v>
          </cell>
          <cell r="EC30">
            <v>4.9636946170441894E-3</v>
          </cell>
          <cell r="ED30">
            <v>-1.4087995859351134E-2</v>
          </cell>
          <cell r="EE30">
            <v>-1.7000390744460494E-2</v>
          </cell>
          <cell r="EF30">
            <v>-1.5550808740377831E-2</v>
          </cell>
          <cell r="EG30">
            <v>-1.9216052386838677E-2</v>
          </cell>
          <cell r="EH30">
            <v>9.2900162169355684E-3</v>
          </cell>
          <cell r="EI30">
            <v>-3.0948444548460446E-2</v>
          </cell>
          <cell r="EJ30">
            <v>8.5834075507778551E-3</v>
          </cell>
          <cell r="EK30">
            <v>1.0743328087983036E-2</v>
          </cell>
          <cell r="EL30">
            <v>3.021144393246447E-3</v>
          </cell>
          <cell r="EM30">
            <v>1.6985943811634006E-2</v>
          </cell>
          <cell r="EN30">
            <v>-1.1862294269786215E-2</v>
          </cell>
          <cell r="EO30">
            <v>-1.0988138999900912E-2</v>
          </cell>
          <cell r="EP30">
            <v>-1.0006227897710621E-2</v>
          </cell>
          <cell r="EQ30">
            <v>8.7517033267083119E-4</v>
          </cell>
          <cell r="ER30">
            <v>-5.6917384086598681E-3</v>
          </cell>
          <cell r="ES30">
            <v>-9.8252647250721605E-3</v>
          </cell>
          <cell r="ET30">
            <v>9.2348022471975839E-3</v>
          </cell>
          <cell r="EU30">
            <v>8.3718102469514926E-3</v>
          </cell>
          <cell r="EV30">
            <v>2.0171811277717305E-2</v>
          </cell>
          <cell r="EW30">
            <v>8.2663142896118435E-3</v>
          </cell>
          <cell r="EX30">
            <v>-2.6921193625008004E-3</v>
          </cell>
          <cell r="EY30" t="str">
            <v/>
          </cell>
          <cell r="EZ30" t="str">
            <v/>
          </cell>
          <cell r="FA30" t="str">
            <v/>
          </cell>
          <cell r="FB30" t="str">
            <v/>
          </cell>
          <cell r="FC30" t="str">
            <v/>
          </cell>
          <cell r="FD30" t="str">
            <v/>
          </cell>
          <cell r="FE30" t="str">
            <v/>
          </cell>
          <cell r="FF30" t="str">
            <v/>
          </cell>
          <cell r="FG30" t="str">
            <v/>
          </cell>
          <cell r="FH30" t="str">
            <v/>
          </cell>
          <cell r="FI30" t="str">
            <v/>
          </cell>
          <cell r="FJ30" t="str">
            <v/>
          </cell>
          <cell r="FK30" t="str">
            <v/>
          </cell>
          <cell r="FL30" t="str">
            <v/>
          </cell>
          <cell r="FM30" t="str">
            <v/>
          </cell>
          <cell r="FN30" t="str">
            <v/>
          </cell>
          <cell r="FO30" t="str">
            <v/>
          </cell>
          <cell r="FP30" t="str">
            <v/>
          </cell>
          <cell r="FQ30" t="str">
            <v/>
          </cell>
          <cell r="FR30" t="str">
            <v/>
          </cell>
          <cell r="FS30" t="str">
            <v/>
          </cell>
          <cell r="FT30" t="str">
            <v/>
          </cell>
          <cell r="FU30" t="str">
            <v/>
          </cell>
          <cell r="FV30" t="str">
            <v/>
          </cell>
          <cell r="FW30" t="str">
            <v/>
          </cell>
          <cell r="FX30" t="str">
            <v/>
          </cell>
          <cell r="FY30" t="str">
            <v/>
          </cell>
          <cell r="FZ30" t="str">
            <v/>
          </cell>
          <cell r="GA30" t="str">
            <v/>
          </cell>
          <cell r="GB30" t="str">
            <v/>
          </cell>
          <cell r="GC30" t="str">
            <v/>
          </cell>
          <cell r="GD30" t="str">
            <v/>
          </cell>
          <cell r="GE30" t="str">
            <v/>
          </cell>
          <cell r="GF30" t="str">
            <v/>
          </cell>
          <cell r="GG30" t="str">
            <v/>
          </cell>
          <cell r="GH30" t="str">
            <v/>
          </cell>
          <cell r="GI30" t="str">
            <v/>
          </cell>
          <cell r="GJ30" t="str">
            <v/>
          </cell>
          <cell r="GK30" t="str">
            <v/>
          </cell>
          <cell r="GL30" t="str">
            <v/>
          </cell>
          <cell r="GM30" t="str">
            <v/>
          </cell>
          <cell r="GN30" t="str">
            <v/>
          </cell>
          <cell r="GO30" t="str">
            <v/>
          </cell>
          <cell r="GP30" t="str">
            <v/>
          </cell>
          <cell r="GQ30" t="str">
            <v/>
          </cell>
          <cell r="GR30" t="str">
            <v/>
          </cell>
          <cell r="GS30" t="str">
            <v/>
          </cell>
          <cell r="GT30" t="str">
            <v/>
          </cell>
          <cell r="GU30" t="str">
            <v/>
          </cell>
          <cell r="GV30" t="str">
            <v/>
          </cell>
          <cell r="GW30" t="str">
            <v/>
          </cell>
          <cell r="GX30" t="str">
            <v/>
          </cell>
          <cell r="GY30" t="str">
            <v/>
          </cell>
          <cell r="GZ30" t="str">
            <v/>
          </cell>
          <cell r="HA30" t="str">
            <v/>
          </cell>
          <cell r="HB30" t="str">
            <v/>
          </cell>
          <cell r="HC30" t="str">
            <v/>
          </cell>
          <cell r="HD30" t="str">
            <v/>
          </cell>
          <cell r="HE30" t="str">
            <v/>
          </cell>
          <cell r="HF30" t="str">
            <v/>
          </cell>
          <cell r="HG30" t="str">
            <v/>
          </cell>
          <cell r="HH30" t="str">
            <v/>
          </cell>
          <cell r="HI30" t="str">
            <v/>
          </cell>
          <cell r="HJ30" t="str">
            <v/>
          </cell>
          <cell r="HK30" t="str">
            <v/>
          </cell>
          <cell r="HL30" t="str">
            <v/>
          </cell>
          <cell r="HM30" t="str">
            <v/>
          </cell>
          <cell r="HN30" t="str">
            <v/>
          </cell>
          <cell r="HO30" t="str">
            <v/>
          </cell>
          <cell r="HP30" t="str">
            <v/>
          </cell>
          <cell r="HQ30" t="str">
            <v/>
          </cell>
          <cell r="HR30" t="str">
            <v/>
          </cell>
          <cell r="HS30" t="str">
            <v/>
          </cell>
          <cell r="HT30" t="str">
            <v/>
          </cell>
          <cell r="HU30" t="str">
            <v/>
          </cell>
          <cell r="HV30" t="str">
            <v/>
          </cell>
          <cell r="HW30" t="str">
            <v/>
          </cell>
          <cell r="HX30" t="str">
            <v/>
          </cell>
          <cell r="HY30" t="str">
            <v/>
          </cell>
          <cell r="HZ30" t="str">
            <v/>
          </cell>
          <cell r="IA30" t="str">
            <v/>
          </cell>
          <cell r="IB30" t="str">
            <v/>
          </cell>
          <cell r="IC30" t="str">
            <v/>
          </cell>
          <cell r="ID30" t="str">
            <v/>
          </cell>
          <cell r="IE30" t="str">
            <v/>
          </cell>
          <cell r="IF30" t="str">
            <v/>
          </cell>
          <cell r="IG30" t="str">
            <v/>
          </cell>
          <cell r="IH30" t="str">
            <v/>
          </cell>
          <cell r="II30" t="str">
            <v/>
          </cell>
          <cell r="IJ30" t="str">
            <v/>
          </cell>
          <cell r="IK30" t="str">
            <v/>
          </cell>
          <cell r="IL30" t="str">
            <v/>
          </cell>
          <cell r="IM30" t="str">
            <v/>
          </cell>
          <cell r="IN30" t="str">
            <v/>
          </cell>
          <cell r="IO30" t="str">
            <v/>
          </cell>
          <cell r="IP30" t="str">
            <v/>
          </cell>
          <cell r="IQ30" t="str">
            <v/>
          </cell>
          <cell r="IR30" t="str">
            <v/>
          </cell>
          <cell r="IS30" t="str">
            <v/>
          </cell>
          <cell r="IT30" t="str">
            <v/>
          </cell>
          <cell r="IU30" t="str">
            <v/>
          </cell>
          <cell r="IV30" t="str">
            <v/>
          </cell>
          <cell r="IW30" t="str">
            <v/>
          </cell>
          <cell r="IX30" t="str">
            <v/>
          </cell>
          <cell r="IY30" t="str">
            <v/>
          </cell>
          <cell r="IZ30" t="str">
            <v/>
          </cell>
          <cell r="JA30" t="str">
            <v/>
          </cell>
          <cell r="JB30" t="str">
            <v/>
          </cell>
          <cell r="JC30" t="str">
            <v/>
          </cell>
        </row>
        <row r="31">
          <cell r="A31" t="str">
            <v>Erikson Nikola Tesla</v>
          </cell>
          <cell r="C31" t="str">
            <v/>
          </cell>
          <cell r="D31" t="str">
            <v/>
          </cell>
          <cell r="E31" t="str">
            <v/>
          </cell>
          <cell r="F31" t="str">
            <v/>
          </cell>
          <cell r="G31" t="str">
            <v/>
          </cell>
          <cell r="H31" t="str">
            <v/>
          </cell>
          <cell r="I31" t="str">
            <v/>
          </cell>
          <cell r="J31" t="str">
            <v/>
          </cell>
          <cell r="K31" t="str">
            <v/>
          </cell>
          <cell r="L31" t="str">
            <v/>
          </cell>
          <cell r="M31" t="e">
            <v>#DIV/0!</v>
          </cell>
          <cell r="N31">
            <v>0.20936793937841966</v>
          </cell>
          <cell r="O31">
            <v>0.16440740365124823</v>
          </cell>
          <cell r="P31">
            <v>0.14258155702455433</v>
          </cell>
          <cell r="Q31">
            <v>8.6992936259743442E-2</v>
          </cell>
          <cell r="R31">
            <v>9.0479775230391746E-2</v>
          </cell>
          <cell r="S31">
            <v>9.5012507084336811E-2</v>
          </cell>
          <cell r="T31">
            <v>7.7151112187336848E-2</v>
          </cell>
          <cell r="U31">
            <v>6.3467212239020493E-2</v>
          </cell>
          <cell r="V31">
            <v>6.4146670733341987E-2</v>
          </cell>
          <cell r="W31">
            <v>0.27233605862303861</v>
          </cell>
          <cell r="X31">
            <v>8.7509470603068046E-2</v>
          </cell>
          <cell r="Y31">
            <v>4.7683265778678229E-2</v>
          </cell>
          <cell r="Z31">
            <v>6.7391809791082419E-2</v>
          </cell>
          <cell r="AA31">
            <v>3.9790150014998707E-2</v>
          </cell>
          <cell r="AB31">
            <v>2.9712799691090367E-2</v>
          </cell>
          <cell r="AC31">
            <v>5.2208843464106924E-2</v>
          </cell>
          <cell r="AD31">
            <v>6.1938539950049061E-2</v>
          </cell>
          <cell r="AE31">
            <v>4.3371725359290902E-2</v>
          </cell>
          <cell r="AF31">
            <v>3.8471557719484163E-2</v>
          </cell>
          <cell r="AG31">
            <v>4.0659934283622141E-2</v>
          </cell>
          <cell r="AH31">
            <v>0.10326201012568645</v>
          </cell>
          <cell r="AI31">
            <v>0.17382881888850171</v>
          </cell>
          <cell r="AJ31">
            <v>6.6963160129439328E-2</v>
          </cell>
          <cell r="AK31">
            <v>4.4383989742081742E-2</v>
          </cell>
          <cell r="AL31">
            <v>4.6840965785057864E-2</v>
          </cell>
          <cell r="AM31">
            <v>6.0129337724572539E-2</v>
          </cell>
          <cell r="AN31">
            <v>3.4180077384272672E-2</v>
          </cell>
          <cell r="AO31">
            <v>8.0132113218121196E-3</v>
          </cell>
          <cell r="AP31">
            <v>2.6122754451469155E-2</v>
          </cell>
          <cell r="AQ31">
            <v>-9.2368520982869667E-4</v>
          </cell>
          <cell r="AR31">
            <v>3.5024700642154315E-2</v>
          </cell>
          <cell r="AS31">
            <v>3.4928177797665876E-2</v>
          </cell>
          <cell r="AT31">
            <v>-2.6715502194907714E-2</v>
          </cell>
          <cell r="AU31">
            <v>0.14532269858234595</v>
          </cell>
          <cell r="AV31">
            <v>-2.8179135325154748E-2</v>
          </cell>
          <cell r="AW31">
            <v>-4.1125707479624818E-4</v>
          </cell>
          <cell r="AX31">
            <v>1.957617160441948E-3</v>
          </cell>
          <cell r="AY31">
            <v>5.4673485318675538E-3</v>
          </cell>
          <cell r="AZ31">
            <v>9.7092844663651656E-3</v>
          </cell>
          <cell r="BA31">
            <v>1.4093442842686134E-2</v>
          </cell>
          <cell r="BB31">
            <v>1.848144994499944E-2</v>
          </cell>
          <cell r="BC31">
            <v>-1.3817666055920591E-3</v>
          </cell>
          <cell r="BD31">
            <v>-7.5452362923750169E-3</v>
          </cell>
          <cell r="BE31">
            <v>-1.7420219463394237E-2</v>
          </cell>
          <cell r="BF31">
            <v>-1.6414240369094202E-3</v>
          </cell>
          <cell r="BG31">
            <v>0.11766105680160456</v>
          </cell>
          <cell r="BH31">
            <v>1.2242039766765434E-2</v>
          </cell>
          <cell r="BI31">
            <v>1.538626734556302E-3</v>
          </cell>
          <cell r="BJ31">
            <v>1.7794559612691132E-2</v>
          </cell>
          <cell r="BK31">
            <v>1.610955017800423E-2</v>
          </cell>
          <cell r="BL31">
            <v>1.1391635216915347E-2</v>
          </cell>
          <cell r="BM31">
            <v>6.4439984061071456E-3</v>
          </cell>
          <cell r="BN31">
            <v>2.0887212471123479E-2</v>
          </cell>
          <cell r="BO31">
            <v>2.1635202721534595E-2</v>
          </cell>
          <cell r="BP31">
            <v>2.2950155918177135E-2</v>
          </cell>
          <cell r="BQ31">
            <v>5.4782483445341666E-3</v>
          </cell>
          <cell r="BR31">
            <v>2.7527200505203075E-2</v>
          </cell>
          <cell r="BS31">
            <v>3.6602183388603826E-2</v>
          </cell>
          <cell r="BT31">
            <v>3.7552068590823058E-2</v>
          </cell>
          <cell r="BU31">
            <v>-1.5302934085176077E-2</v>
          </cell>
          <cell r="BV31">
            <v>2.5148601364751347E-2</v>
          </cell>
          <cell r="BW31">
            <v>1.2318562543770223E-2</v>
          </cell>
          <cell r="BX31">
            <v>-1.1152857458860955E-2</v>
          </cell>
          <cell r="BY31">
            <v>-3.8301405231129866E-3</v>
          </cell>
          <cell r="BZ31">
            <v>9.0522723773898313E-3</v>
          </cell>
          <cell r="CA31">
            <v>5.0869596608794435E-3</v>
          </cell>
          <cell r="CB31">
            <v>1.7452992786343338E-2</v>
          </cell>
          <cell r="CC31">
            <v>2.3566963019370042E-3</v>
          </cell>
          <cell r="CD31">
            <v>1.1809812014647356E-2</v>
          </cell>
          <cell r="CE31">
            <v>4.897492982950321E-2</v>
          </cell>
          <cell r="CF31">
            <v>-3.9499550573941404E-3</v>
          </cell>
          <cell r="CG31">
            <v>8.0324330387696544E-3</v>
          </cell>
          <cell r="CH31">
            <v>9.3797745619525526E-3</v>
          </cell>
          <cell r="CI31">
            <v>-1.1459931521745422E-2</v>
          </cell>
          <cell r="CJ31">
            <v>6.0328819390952247E-3</v>
          </cell>
          <cell r="CK31">
            <v>-8.7744459973602574E-3</v>
          </cell>
          <cell r="CL31">
            <v>1.3433147739203016E-2</v>
          </cell>
          <cell r="CM31">
            <v>-9.0163718686634853E-3</v>
          </cell>
          <cell r="CN31">
            <v>-1.0047157823207302E-2</v>
          </cell>
          <cell r="CO31">
            <v>2.4812883477200792E-3</v>
          </cell>
          <cell r="CP31">
            <v>-1.297645354662557E-2</v>
          </cell>
          <cell r="CQ31">
            <v>1.7177328573600659E-2</v>
          </cell>
          <cell r="CR31">
            <v>8.8735055336335734E-3</v>
          </cell>
          <cell r="CS31">
            <v>5.2820430124221841E-3</v>
          </cell>
          <cell r="CT31">
            <v>1.1065215358431545E-2</v>
          </cell>
          <cell r="CU31">
            <v>8.2854354682290066E-3</v>
          </cell>
          <cell r="CV31">
            <v>-5.9115124495232943E-3</v>
          </cell>
          <cell r="CW31">
            <v>-8.4853780273884908E-3</v>
          </cell>
          <cell r="CX31">
            <v>1.2566210828819719E-2</v>
          </cell>
          <cell r="CY31">
            <v>4.6615589016194116E-3</v>
          </cell>
          <cell r="CZ31">
            <v>3.8745220183871165E-2</v>
          </cell>
          <cell r="DA31">
            <v>4.1103042642588296E-3</v>
          </cell>
          <cell r="DB31">
            <v>-1.2735224304669566E-3</v>
          </cell>
          <cell r="DC31">
            <v>3.19953156234356E-3</v>
          </cell>
          <cell r="DD31">
            <v>2.9546665392723208E-2</v>
          </cell>
          <cell r="DE31">
            <v>-8.1461500301717622E-3</v>
          </cell>
          <cell r="DF31">
            <v>-5.462025304390686E-3</v>
          </cell>
          <cell r="DG31">
            <v>1.1979324441942983E-2</v>
          </cell>
          <cell r="DH31">
            <v>4.3075601952884818E-4</v>
          </cell>
          <cell r="DI31">
            <v>-2.3551711021859652E-2</v>
          </cell>
          <cell r="DJ31">
            <v>3.1594890690301143E-2</v>
          </cell>
          <cell r="DK31">
            <v>1.8567185439479371E-3</v>
          </cell>
          <cell r="DL31">
            <v>9.0964892971150523E-3</v>
          </cell>
          <cell r="DM31">
            <v>8.0985504638752452E-4</v>
          </cell>
          <cell r="DN31">
            <v>4.6770197239763243E-3</v>
          </cell>
          <cell r="DO31">
            <v>3.6827356290209633E-3</v>
          </cell>
          <cell r="DP31">
            <v>1.4563422639551411E-2</v>
          </cell>
          <cell r="DQ31">
            <v>1.9194789573371614E-2</v>
          </cell>
          <cell r="DR31">
            <v>5.4673184861530775E-3</v>
          </cell>
          <cell r="DS31">
            <v>5.2059291209698676E-3</v>
          </cell>
          <cell r="DT31">
            <v>1.9214382764086043E-2</v>
          </cell>
          <cell r="DU31">
            <v>1.8052086415550232E-2</v>
          </cell>
          <cell r="DV31">
            <v>8.4168827422990578E-3</v>
          </cell>
          <cell r="DW31">
            <v>1.1408889998766814E-2</v>
          </cell>
          <cell r="DX31">
            <v>2.409804269584663E-2</v>
          </cell>
          <cell r="DY31">
            <v>2.9475357807876687E-3</v>
          </cell>
          <cell r="DZ31">
            <v>1.4945660201511005E-2</v>
          </cell>
          <cell r="EA31">
            <v>1.1587698535329594E-2</v>
          </cell>
          <cell r="EB31">
            <v>3.04334540710877E-2</v>
          </cell>
          <cell r="EC31">
            <v>1.7285263298236458E-3</v>
          </cell>
          <cell r="ED31">
            <v>5.8396317953226962E-3</v>
          </cell>
          <cell r="EE31">
            <v>-8.9987547736779822E-3</v>
          </cell>
          <cell r="EF31">
            <v>1.5214830141386058E-3</v>
          </cell>
          <cell r="EG31">
            <v>-3.0298709579243415E-3</v>
          </cell>
          <cell r="EH31">
            <v>1.547401373814798E-2</v>
          </cell>
          <cell r="EI31">
            <v>-5.0921104605205136E-3</v>
          </cell>
          <cell r="EJ31">
            <v>-7.9292370700135163E-3</v>
          </cell>
          <cell r="EK31">
            <v>1.5761526365768597E-2</v>
          </cell>
          <cell r="EL31">
            <v>-1.551267010566667E-3</v>
          </cell>
          <cell r="EM31">
            <v>1.9912391387374436E-2</v>
          </cell>
          <cell r="EN31">
            <v>-6.8589072777447925E-3</v>
          </cell>
          <cell r="EO31">
            <v>2.3698385845798897E-3</v>
          </cell>
          <cell r="EP31">
            <v>1.2560487248620659E-2</v>
          </cell>
          <cell r="EQ31">
            <v>-4.8748802657681955E-3</v>
          </cell>
          <cell r="ER31">
            <v>7.8088601418703036E-3</v>
          </cell>
          <cell r="ES31">
            <v>-2.6748770139755815E-3</v>
          </cell>
          <cell r="ET31">
            <v>1.3700098507079048E-2</v>
          </cell>
          <cell r="EU31">
            <v>1.3310317255692537E-2</v>
          </cell>
          <cell r="EV31">
            <v>2.0884687706045131E-2</v>
          </cell>
          <cell r="EW31">
            <v>7.9508474052461912E-3</v>
          </cell>
          <cell r="EX31">
            <v>9.0088140310053827E-3</v>
          </cell>
          <cell r="EY31" t="str">
            <v/>
          </cell>
          <cell r="EZ31" t="str">
            <v/>
          </cell>
          <cell r="FA31" t="str">
            <v/>
          </cell>
          <cell r="FB31" t="str">
            <v/>
          </cell>
          <cell r="FC31" t="str">
            <v/>
          </cell>
          <cell r="FD31" t="str">
            <v/>
          </cell>
          <cell r="FE31" t="str">
            <v/>
          </cell>
          <cell r="FF31" t="str">
            <v/>
          </cell>
          <cell r="FG31" t="str">
            <v/>
          </cell>
          <cell r="FH31" t="str">
            <v/>
          </cell>
          <cell r="FI31" t="str">
            <v/>
          </cell>
          <cell r="FJ31" t="str">
            <v/>
          </cell>
          <cell r="FK31" t="str">
            <v/>
          </cell>
          <cell r="FL31" t="str">
            <v/>
          </cell>
          <cell r="FM31" t="str">
            <v/>
          </cell>
          <cell r="FN31" t="str">
            <v/>
          </cell>
          <cell r="FO31" t="str">
            <v/>
          </cell>
          <cell r="FP31" t="str">
            <v/>
          </cell>
          <cell r="FQ31" t="str">
            <v/>
          </cell>
          <cell r="FR31" t="str">
            <v/>
          </cell>
          <cell r="FS31" t="str">
            <v/>
          </cell>
          <cell r="FT31" t="str">
            <v/>
          </cell>
          <cell r="FU31" t="str">
            <v/>
          </cell>
          <cell r="FV31" t="str">
            <v/>
          </cell>
          <cell r="FW31" t="str">
            <v/>
          </cell>
          <cell r="FX31" t="str">
            <v/>
          </cell>
          <cell r="FY31" t="str">
            <v/>
          </cell>
          <cell r="FZ31" t="str">
            <v/>
          </cell>
          <cell r="GA31" t="str">
            <v/>
          </cell>
          <cell r="GB31" t="str">
            <v/>
          </cell>
          <cell r="GC31" t="str">
            <v/>
          </cell>
          <cell r="GD31" t="str">
            <v/>
          </cell>
          <cell r="GE31" t="str">
            <v/>
          </cell>
          <cell r="GF31" t="str">
            <v/>
          </cell>
          <cell r="GG31" t="str">
            <v/>
          </cell>
          <cell r="GH31" t="str">
            <v/>
          </cell>
          <cell r="GI31" t="str">
            <v/>
          </cell>
          <cell r="GJ31" t="str">
            <v/>
          </cell>
          <cell r="GK31" t="str">
            <v/>
          </cell>
          <cell r="GL31" t="str">
            <v/>
          </cell>
          <cell r="GM31" t="str">
            <v/>
          </cell>
          <cell r="GN31" t="str">
            <v/>
          </cell>
          <cell r="GO31" t="str">
            <v/>
          </cell>
          <cell r="GP31" t="str">
            <v/>
          </cell>
          <cell r="GQ31" t="str">
            <v/>
          </cell>
          <cell r="GR31" t="str">
            <v/>
          </cell>
          <cell r="GS31" t="str">
            <v/>
          </cell>
          <cell r="GT31" t="str">
            <v/>
          </cell>
          <cell r="GU31" t="str">
            <v/>
          </cell>
          <cell r="GV31" t="str">
            <v/>
          </cell>
          <cell r="GW31" t="str">
            <v/>
          </cell>
          <cell r="GX31" t="str">
            <v/>
          </cell>
          <cell r="GY31" t="str">
            <v/>
          </cell>
          <cell r="GZ31" t="str">
            <v/>
          </cell>
          <cell r="HA31" t="str">
            <v/>
          </cell>
          <cell r="HB31" t="str">
            <v/>
          </cell>
          <cell r="HC31" t="str">
            <v/>
          </cell>
          <cell r="HD31" t="str">
            <v/>
          </cell>
          <cell r="HE31" t="str">
            <v/>
          </cell>
          <cell r="HF31" t="str">
            <v/>
          </cell>
          <cell r="HG31" t="str">
            <v/>
          </cell>
          <cell r="HH31" t="str">
            <v/>
          </cell>
          <cell r="HI31" t="str">
            <v/>
          </cell>
          <cell r="HJ31" t="str">
            <v/>
          </cell>
          <cell r="HK31" t="str">
            <v/>
          </cell>
          <cell r="HL31" t="str">
            <v/>
          </cell>
          <cell r="HM31" t="str">
            <v/>
          </cell>
          <cell r="HN31" t="str">
            <v/>
          </cell>
          <cell r="HO31" t="str">
            <v/>
          </cell>
          <cell r="HP31" t="str">
            <v/>
          </cell>
          <cell r="HQ31" t="str">
            <v/>
          </cell>
          <cell r="HR31" t="str">
            <v/>
          </cell>
          <cell r="HS31" t="str">
            <v/>
          </cell>
          <cell r="HT31" t="str">
            <v/>
          </cell>
          <cell r="HU31" t="str">
            <v/>
          </cell>
          <cell r="HV31" t="str">
            <v/>
          </cell>
          <cell r="HW31" t="str">
            <v/>
          </cell>
          <cell r="HX31" t="str">
            <v/>
          </cell>
          <cell r="HY31" t="str">
            <v/>
          </cell>
          <cell r="HZ31" t="str">
            <v/>
          </cell>
          <cell r="IA31" t="str">
            <v/>
          </cell>
          <cell r="IB31" t="str">
            <v/>
          </cell>
          <cell r="IC31" t="str">
            <v/>
          </cell>
          <cell r="ID31" t="str">
            <v/>
          </cell>
          <cell r="IE31" t="str">
            <v/>
          </cell>
          <cell r="IF31" t="str">
            <v/>
          </cell>
          <cell r="IG31" t="str">
            <v/>
          </cell>
          <cell r="IH31" t="str">
            <v/>
          </cell>
          <cell r="II31" t="str">
            <v/>
          </cell>
          <cell r="IJ31" t="str">
            <v/>
          </cell>
          <cell r="IK31" t="str">
            <v/>
          </cell>
          <cell r="IL31" t="str">
            <v/>
          </cell>
          <cell r="IM31" t="str">
            <v/>
          </cell>
          <cell r="IN31" t="str">
            <v/>
          </cell>
          <cell r="IO31" t="str">
            <v/>
          </cell>
          <cell r="IP31" t="str">
            <v/>
          </cell>
          <cell r="IQ31" t="str">
            <v/>
          </cell>
          <cell r="IR31" t="str">
            <v/>
          </cell>
          <cell r="IS31" t="str">
            <v/>
          </cell>
          <cell r="IT31" t="str">
            <v/>
          </cell>
          <cell r="IU31" t="str">
            <v/>
          </cell>
          <cell r="IV31" t="str">
            <v/>
          </cell>
          <cell r="IW31" t="str">
            <v/>
          </cell>
          <cell r="IX31" t="str">
            <v/>
          </cell>
          <cell r="IY31" t="str">
            <v/>
          </cell>
          <cell r="IZ31" t="str">
            <v/>
          </cell>
          <cell r="JA31" t="str">
            <v/>
          </cell>
          <cell r="JB31" t="str">
            <v/>
          </cell>
          <cell r="JC31" t="str">
            <v/>
          </cell>
        </row>
        <row r="32">
          <cell r="A32" t="str">
            <v>Hrvatski liječnički sindikat</v>
          </cell>
          <cell r="C32" t="str">
            <v/>
          </cell>
          <cell r="D32" t="str">
            <v/>
          </cell>
          <cell r="E32" t="str">
            <v/>
          </cell>
          <cell r="F32" t="e">
            <v>#DIV/0!</v>
          </cell>
          <cell r="G32">
            <v>1.1581504564469005</v>
          </cell>
          <cell r="H32">
            <v>0.93455124054879257</v>
          </cell>
          <cell r="I32">
            <v>0.49951697212080726</v>
          </cell>
          <cell r="J32">
            <v>0.45740735960203954</v>
          </cell>
          <cell r="K32">
            <v>0.60849887757446885</v>
          </cell>
          <cell r="L32">
            <v>0.10688586731292141</v>
          </cell>
          <cell r="M32">
            <v>8.0688094806950911E-2</v>
          </cell>
          <cell r="N32">
            <v>0.13308072715578897</v>
          </cell>
          <cell r="O32">
            <v>8.6411880414859685E-2</v>
          </cell>
          <cell r="P32">
            <v>7.6686945238598467E-2</v>
          </cell>
          <cell r="Q32">
            <v>7.3142918180898991E-2</v>
          </cell>
          <cell r="R32">
            <v>9.047724750974899E-2</v>
          </cell>
          <cell r="S32">
            <v>9.6384995774662877E-2</v>
          </cell>
          <cell r="T32">
            <v>0.15131180952068604</v>
          </cell>
          <cell r="U32">
            <v>0.12179532223576599</v>
          </cell>
          <cell r="V32">
            <v>8.3873736568112714E-2</v>
          </cell>
          <cell r="W32">
            <v>0.24003920303261628</v>
          </cell>
          <cell r="X32">
            <v>8.5827263311538934E-2</v>
          </cell>
          <cell r="Y32">
            <v>5.1091885841079591E-2</v>
          </cell>
          <cell r="Z32">
            <v>5.2333369141115797E-2</v>
          </cell>
          <cell r="AA32">
            <v>9.3174323370964957E-2</v>
          </cell>
          <cell r="AB32">
            <v>2.7032498756916542E-2</v>
          </cell>
          <cell r="AC32">
            <v>5.9174025574049986E-2</v>
          </cell>
          <cell r="AD32">
            <v>5.8321469580932893E-2</v>
          </cell>
          <cell r="AE32">
            <v>5.3092840850319574E-2</v>
          </cell>
          <cell r="AF32">
            <v>5.9857245475604524E-2</v>
          </cell>
          <cell r="AG32">
            <v>4.9099560119364435E-2</v>
          </cell>
          <cell r="AH32">
            <v>6.7291547581147304E-2</v>
          </cell>
          <cell r="AI32">
            <v>0.12954221256708323</v>
          </cell>
          <cell r="AJ32">
            <v>5.8596849406040478E-2</v>
          </cell>
          <cell r="AK32">
            <v>4.2045785445991031E-2</v>
          </cell>
          <cell r="AL32">
            <v>4.7293434315758748E-2</v>
          </cell>
          <cell r="AM32">
            <v>6.5558782014493999E-2</v>
          </cell>
          <cell r="AN32">
            <v>3.6288298539398849E-2</v>
          </cell>
          <cell r="AO32">
            <v>1.0585956049218635E-2</v>
          </cell>
          <cell r="AP32">
            <v>2.4328887804381189E-3</v>
          </cell>
          <cell r="AQ32">
            <v>3.9456171879226976E-3</v>
          </cell>
          <cell r="AR32">
            <v>3.6164230681010177E-2</v>
          </cell>
          <cell r="AS32">
            <v>3.2797668097442292E-2</v>
          </cell>
          <cell r="AT32">
            <v>-2.3640593457968536E-2</v>
          </cell>
          <cell r="AU32">
            <v>0.13950352954125267</v>
          </cell>
          <cell r="AV32">
            <v>-1.6425091227879073E-2</v>
          </cell>
          <cell r="AW32">
            <v>-1.9190332511612345E-3</v>
          </cell>
          <cell r="AX32">
            <v>1.7094156900243492E-3</v>
          </cell>
          <cell r="AY32">
            <v>1.8347849043342013E-2</v>
          </cell>
          <cell r="AZ32">
            <v>1.0710862163663267E-2</v>
          </cell>
          <cell r="BA32">
            <v>2.6265534973847838E-3</v>
          </cell>
          <cell r="BB32">
            <v>1.382332841506805E-2</v>
          </cell>
          <cell r="BC32">
            <v>9.8254565676703879E-3</v>
          </cell>
          <cell r="BD32">
            <v>5.1714603682738638E-3</v>
          </cell>
          <cell r="BE32">
            <v>2.6658585813607097E-3</v>
          </cell>
          <cell r="BF32">
            <v>5.8280058072614138E-3</v>
          </cell>
          <cell r="BG32">
            <v>0.11203965893114053</v>
          </cell>
          <cell r="BH32">
            <v>2.1574941969772256E-2</v>
          </cell>
          <cell r="BI32">
            <v>1.0932400325141449E-2</v>
          </cell>
          <cell r="BJ32">
            <v>2.3789212395543366E-2</v>
          </cell>
          <cell r="BK32">
            <v>9.3217731056623697E-3</v>
          </cell>
          <cell r="BL32">
            <v>1.6385450738625927E-2</v>
          </cell>
          <cell r="BM32">
            <v>-1.2319794010534907E-2</v>
          </cell>
          <cell r="BN32">
            <v>2.5389738622970927E-2</v>
          </cell>
          <cell r="BO32">
            <v>2.7387279335991197E-2</v>
          </cell>
          <cell r="BP32">
            <v>2.0609786087841558E-2</v>
          </cell>
          <cell r="BQ32">
            <v>1.2132161266383926E-2</v>
          </cell>
          <cell r="BR32">
            <v>2.2655991922010163E-2</v>
          </cell>
          <cell r="BS32">
            <v>2.4334840565584909E-2</v>
          </cell>
          <cell r="BT32">
            <v>3.7023589645430802E-2</v>
          </cell>
          <cell r="BU32">
            <v>5.5948298564948377E-3</v>
          </cell>
          <cell r="BV32">
            <v>2.4435505604891421E-2</v>
          </cell>
          <cell r="BW32">
            <v>1.3006159829342974E-2</v>
          </cell>
          <cell r="BX32">
            <v>8.185796191576852E-3</v>
          </cell>
          <cell r="BY32">
            <v>5.9851587982311435E-3</v>
          </cell>
          <cell r="BZ32">
            <v>2.1898299558009562E-2</v>
          </cell>
          <cell r="CA32">
            <v>1.6067115263691641E-2</v>
          </cell>
          <cell r="CB32">
            <v>2.2326778297592408E-2</v>
          </cell>
          <cell r="CC32">
            <v>1.9287602195295954E-2</v>
          </cell>
          <cell r="CD32">
            <v>3.8840754945012237E-3</v>
          </cell>
          <cell r="CE32">
            <v>4.4036123204090019E-2</v>
          </cell>
          <cell r="CF32">
            <v>7.8299664122226127E-3</v>
          </cell>
          <cell r="CG32">
            <v>1.2191718059552941E-2</v>
          </cell>
          <cell r="CH32">
            <v>1.9333805779037181E-2</v>
          </cell>
          <cell r="CI32">
            <v>8.198007267955618E-3</v>
          </cell>
          <cell r="CJ32">
            <v>4.8088077078249436E-3</v>
          </cell>
          <cell r="CK32">
            <v>4.2617915127689124E-3</v>
          </cell>
          <cell r="CL32">
            <v>1.4945615096996753E-2</v>
          </cell>
          <cell r="CM32">
            <v>-1.5784726109084187E-3</v>
          </cell>
          <cell r="CN32">
            <v>-9.6668551415293822E-3</v>
          </cell>
          <cell r="CO32">
            <v>1.3630699056288425E-2</v>
          </cell>
          <cell r="CP32">
            <v>-3.8583880075448398E-2</v>
          </cell>
          <cell r="CQ32">
            <v>1.3947317444247658E-2</v>
          </cell>
          <cell r="CR32">
            <v>6.432037632366926E-3</v>
          </cell>
          <cell r="CS32">
            <v>1.5113731010050037E-3</v>
          </cell>
          <cell r="CT32">
            <v>2.2341657412231531E-2</v>
          </cell>
          <cell r="CU32">
            <v>1.6136962468533946E-2</v>
          </cell>
          <cell r="CV32">
            <v>-1.0886528931865506E-2</v>
          </cell>
          <cell r="CW32">
            <v>5.3435646566038705E-3</v>
          </cell>
          <cell r="CX32">
            <v>3.7416502135827874E-2</v>
          </cell>
          <cell r="CY32">
            <v>1.703589059974529E-2</v>
          </cell>
          <cell r="CZ32">
            <v>6.3049479235826142E-2</v>
          </cell>
          <cell r="DA32">
            <v>2.553669459419609E-2</v>
          </cell>
          <cell r="DB32">
            <v>6.2912984135595458E-3</v>
          </cell>
          <cell r="DC32">
            <v>7.7869632782999881E-3</v>
          </cell>
          <cell r="DD32">
            <v>2.5897712852392663E-2</v>
          </cell>
          <cell r="DE32">
            <v>5.3279095044954907E-5</v>
          </cell>
          <cell r="DF32">
            <v>-1.4894131173891119E-3</v>
          </cell>
          <cell r="DG32">
            <v>2.5115202844283015E-2</v>
          </cell>
          <cell r="DH32">
            <v>1.3048003636141226E-3</v>
          </cell>
          <cell r="DI32">
            <v>-2.2713203314473653E-2</v>
          </cell>
          <cell r="DJ32">
            <v>3.0145291930161276E-2</v>
          </cell>
          <cell r="DK32">
            <v>-1.1615509595987092E-3</v>
          </cell>
          <cell r="DL32">
            <v>9.7383465029045428E-3</v>
          </cell>
          <cell r="DM32">
            <v>1.3824589016870953E-2</v>
          </cell>
          <cell r="DN32">
            <v>4.1436360941674829E-3</v>
          </cell>
          <cell r="DO32">
            <v>2.5165207150581521E-2</v>
          </cell>
          <cell r="DP32">
            <v>8.1227288335393322E-3</v>
          </cell>
          <cell r="DQ32">
            <v>3.6278301199086239E-2</v>
          </cell>
          <cell r="DR32">
            <v>1.0983553619602411E-2</v>
          </cell>
          <cell r="DS32">
            <v>7.6816470082218908E-3</v>
          </cell>
          <cell r="DT32">
            <v>2.134540324280873E-2</v>
          </cell>
          <cell r="DU32">
            <v>2.3194404991978321E-2</v>
          </cell>
          <cell r="DV32">
            <v>-3.3455755539396002E-4</v>
          </cell>
          <cell r="DW32">
            <v>7.0405111768032406E-3</v>
          </cell>
          <cell r="DX32">
            <v>2.2632074734111638E-2</v>
          </cell>
          <cell r="DY32">
            <v>1.3712929551509372E-3</v>
          </cell>
          <cell r="DZ32">
            <v>1.5346519188255131E-2</v>
          </cell>
          <cell r="EA32">
            <v>4.5961245626538402E-2</v>
          </cell>
          <cell r="EB32">
            <v>2.4508446601161606E-2</v>
          </cell>
          <cell r="EC32">
            <v>1.8087400758445879E-2</v>
          </cell>
          <cell r="ED32">
            <v>1.7361503679533409E-2</v>
          </cell>
          <cell r="EE32">
            <v>-1.1100472616728985E-3</v>
          </cell>
          <cell r="EF32">
            <v>4.3787682374447981E-3</v>
          </cell>
          <cell r="EG32">
            <v>2.9388222326434824E-3</v>
          </cell>
          <cell r="EH32">
            <v>1.9505571176669217E-2</v>
          </cell>
          <cell r="EI32">
            <v>-1.3798065569194247E-2</v>
          </cell>
          <cell r="EJ32">
            <v>4.0206346343212504E-3</v>
          </cell>
          <cell r="EK32">
            <v>1.7004997959930986E-2</v>
          </cell>
          <cell r="EL32">
            <v>1.6484095507051651E-2</v>
          </cell>
          <cell r="EM32">
            <v>5.1656709529970056E-2</v>
          </cell>
          <cell r="EN32">
            <v>-1.6017955829482969E-2</v>
          </cell>
          <cell r="EO32">
            <v>6.4882844034614747E-3</v>
          </cell>
          <cell r="EP32">
            <v>1.4418997345065018E-2</v>
          </cell>
          <cell r="EQ32">
            <v>7.050329304186408E-3</v>
          </cell>
          <cell r="ER32">
            <v>1.6289380492548564E-2</v>
          </cell>
          <cell r="ES32">
            <v>4.6373286494091285E-3</v>
          </cell>
          <cell r="ET32">
            <v>1.916415861713083E-2</v>
          </cell>
          <cell r="EU32">
            <v>1.7730027451212115E-2</v>
          </cell>
          <cell r="EV32">
            <v>2.4534237927095533E-2</v>
          </cell>
          <cell r="EW32">
            <v>1.4217693687993548E-2</v>
          </cell>
          <cell r="EX32">
            <v>1.7452484118144266E-2</v>
          </cell>
          <cell r="EY32" t="str">
            <v/>
          </cell>
          <cell r="EZ32" t="str">
            <v/>
          </cell>
          <cell r="FA32" t="str">
            <v/>
          </cell>
          <cell r="FB32" t="str">
            <v/>
          </cell>
          <cell r="FC32" t="str">
            <v/>
          </cell>
          <cell r="FD32" t="str">
            <v/>
          </cell>
          <cell r="FE32" t="str">
            <v/>
          </cell>
          <cell r="FF32" t="str">
            <v/>
          </cell>
          <cell r="FG32" t="str">
            <v/>
          </cell>
          <cell r="FH32" t="str">
            <v/>
          </cell>
          <cell r="FI32" t="str">
            <v/>
          </cell>
          <cell r="FJ32" t="str">
            <v/>
          </cell>
          <cell r="FK32" t="str">
            <v/>
          </cell>
          <cell r="FL32" t="str">
            <v/>
          </cell>
          <cell r="FM32" t="str">
            <v/>
          </cell>
          <cell r="FN32" t="str">
            <v/>
          </cell>
          <cell r="FO32" t="str">
            <v/>
          </cell>
          <cell r="FP32" t="str">
            <v/>
          </cell>
          <cell r="FQ32" t="str">
            <v/>
          </cell>
          <cell r="FR32" t="str">
            <v/>
          </cell>
          <cell r="FS32" t="str">
            <v/>
          </cell>
          <cell r="FT32" t="str">
            <v/>
          </cell>
          <cell r="FU32" t="str">
            <v/>
          </cell>
          <cell r="FV32" t="str">
            <v/>
          </cell>
          <cell r="FW32" t="str">
            <v/>
          </cell>
          <cell r="FX32" t="str">
            <v/>
          </cell>
          <cell r="FY32" t="str">
            <v/>
          </cell>
          <cell r="FZ32" t="str">
            <v/>
          </cell>
          <cell r="GA32" t="str">
            <v/>
          </cell>
          <cell r="GB32" t="str">
            <v/>
          </cell>
          <cell r="GC32" t="str">
            <v/>
          </cell>
          <cell r="GD32" t="str">
            <v/>
          </cell>
          <cell r="GE32" t="str">
            <v/>
          </cell>
          <cell r="GF32" t="str">
            <v/>
          </cell>
          <cell r="GG32" t="str">
            <v/>
          </cell>
          <cell r="GH32" t="str">
            <v/>
          </cell>
          <cell r="GI32" t="str">
            <v/>
          </cell>
          <cell r="GJ32" t="str">
            <v/>
          </cell>
          <cell r="GK32" t="str">
            <v/>
          </cell>
          <cell r="GL32" t="str">
            <v/>
          </cell>
          <cell r="GM32" t="str">
            <v/>
          </cell>
          <cell r="GN32" t="str">
            <v/>
          </cell>
          <cell r="GO32" t="str">
            <v/>
          </cell>
          <cell r="GP32" t="str">
            <v/>
          </cell>
          <cell r="GQ32" t="str">
            <v/>
          </cell>
          <cell r="GR32" t="str">
            <v/>
          </cell>
          <cell r="GS32" t="str">
            <v/>
          </cell>
          <cell r="GT32" t="str">
            <v/>
          </cell>
          <cell r="GU32" t="str">
            <v/>
          </cell>
          <cell r="GV32" t="str">
            <v/>
          </cell>
          <cell r="GW32" t="str">
            <v/>
          </cell>
          <cell r="GX32" t="str">
            <v/>
          </cell>
          <cell r="GY32" t="str">
            <v/>
          </cell>
          <cell r="GZ32" t="str">
            <v/>
          </cell>
          <cell r="HA32" t="str">
            <v/>
          </cell>
          <cell r="HB32" t="str">
            <v/>
          </cell>
          <cell r="HC32" t="str">
            <v/>
          </cell>
          <cell r="HD32" t="str">
            <v/>
          </cell>
          <cell r="HE32" t="str">
            <v/>
          </cell>
          <cell r="HF32" t="str">
            <v/>
          </cell>
          <cell r="HG32" t="str">
            <v/>
          </cell>
          <cell r="HH32" t="str">
            <v/>
          </cell>
          <cell r="HI32" t="str">
            <v/>
          </cell>
          <cell r="HJ32" t="str">
            <v/>
          </cell>
          <cell r="HK32" t="str">
            <v/>
          </cell>
          <cell r="HL32" t="str">
            <v/>
          </cell>
          <cell r="HM32" t="str">
            <v/>
          </cell>
          <cell r="HN32" t="str">
            <v/>
          </cell>
          <cell r="HO32" t="str">
            <v/>
          </cell>
          <cell r="HP32" t="str">
            <v/>
          </cell>
          <cell r="HQ32" t="str">
            <v/>
          </cell>
          <cell r="HR32" t="str">
            <v/>
          </cell>
          <cell r="HS32" t="str">
            <v/>
          </cell>
          <cell r="HT32" t="str">
            <v/>
          </cell>
          <cell r="HU32" t="str">
            <v/>
          </cell>
          <cell r="HV32" t="str">
            <v/>
          </cell>
          <cell r="HW32" t="str">
            <v/>
          </cell>
          <cell r="HX32" t="str">
            <v/>
          </cell>
          <cell r="HY32" t="str">
            <v/>
          </cell>
          <cell r="HZ32" t="str">
            <v/>
          </cell>
          <cell r="IA32" t="str">
            <v/>
          </cell>
          <cell r="IB32" t="str">
            <v/>
          </cell>
          <cell r="IC32" t="str">
            <v/>
          </cell>
          <cell r="ID32" t="str">
            <v/>
          </cell>
          <cell r="IE32" t="str">
            <v/>
          </cell>
          <cell r="IF32" t="str">
            <v/>
          </cell>
          <cell r="IG32" t="str">
            <v/>
          </cell>
          <cell r="IH32" t="str">
            <v/>
          </cell>
          <cell r="II32" t="str">
            <v/>
          </cell>
          <cell r="IJ32" t="str">
            <v/>
          </cell>
          <cell r="IK32" t="str">
            <v/>
          </cell>
          <cell r="IL32" t="str">
            <v/>
          </cell>
          <cell r="IM32" t="str">
            <v/>
          </cell>
          <cell r="IN32" t="str">
            <v/>
          </cell>
          <cell r="IO32" t="str">
            <v/>
          </cell>
          <cell r="IP32" t="str">
            <v/>
          </cell>
          <cell r="IQ32" t="str">
            <v/>
          </cell>
          <cell r="IR32" t="str">
            <v/>
          </cell>
          <cell r="IS32" t="str">
            <v/>
          </cell>
          <cell r="IT32" t="str">
            <v/>
          </cell>
          <cell r="IU32" t="str">
            <v/>
          </cell>
          <cell r="IV32" t="str">
            <v/>
          </cell>
          <cell r="IW32" t="str">
            <v/>
          </cell>
          <cell r="IX32" t="str">
            <v/>
          </cell>
          <cell r="IY32" t="str">
            <v/>
          </cell>
          <cell r="IZ32" t="str">
            <v/>
          </cell>
          <cell r="JA32" t="str">
            <v/>
          </cell>
          <cell r="JB32" t="str">
            <v/>
          </cell>
          <cell r="JC32" t="str">
            <v/>
          </cell>
        </row>
        <row r="33">
          <cell r="A33" t="str">
            <v>Sindikat pomoraca Hrvatske</v>
          </cell>
          <cell r="C33" t="str">
            <v/>
          </cell>
          <cell r="D33" t="str">
            <v/>
          </cell>
          <cell r="E33" t="str">
            <v/>
          </cell>
          <cell r="F33" t="str">
            <v/>
          </cell>
          <cell r="G33" t="str">
            <v/>
          </cell>
          <cell r="H33" t="str">
            <v/>
          </cell>
          <cell r="I33" t="e">
            <v>#DIV/0!</v>
          </cell>
          <cell r="J33">
            <v>1.4188808354717084</v>
          </cell>
          <cell r="K33">
            <v>1.2523782799201117</v>
          </cell>
          <cell r="L33">
            <v>9.9024962333435718E-2</v>
          </cell>
          <cell r="M33">
            <v>0.28567772185957763</v>
          </cell>
          <cell r="N33">
            <v>4.6746752504176758E-2</v>
          </cell>
          <cell r="O33">
            <v>5.6242270097874698E-2</v>
          </cell>
          <cell r="P33">
            <v>0.11413543211012947</v>
          </cell>
          <cell r="Q33">
            <v>6.2526978892494575E-2</v>
          </cell>
          <cell r="R33">
            <v>5.5677481828677045E-2</v>
          </cell>
          <cell r="S33">
            <v>7.154494637895073E-2</v>
          </cell>
          <cell r="T33">
            <v>0.17070040592113972</v>
          </cell>
          <cell r="U33">
            <v>7.9200841879869505E-2</v>
          </cell>
          <cell r="V33">
            <v>0.14913736502845654</v>
          </cell>
          <cell r="W33">
            <v>0.27503749860859766</v>
          </cell>
          <cell r="X33">
            <v>8.2452936035592408E-2</v>
          </cell>
          <cell r="Y33">
            <v>9.3811194028455017E-2</v>
          </cell>
          <cell r="Z33">
            <v>0.10674433047122955</v>
          </cell>
          <cell r="AA33">
            <v>8.6989156355374408E-2</v>
          </cell>
          <cell r="AB33">
            <v>3.886091452442373E-2</v>
          </cell>
          <cell r="AC33">
            <v>4.1177277553332968E-2</v>
          </cell>
          <cell r="AD33">
            <v>4.1068590177788536E-2</v>
          </cell>
          <cell r="AE33">
            <v>6.6283291627131175E-2</v>
          </cell>
          <cell r="AF33">
            <v>0.12483573895369186</v>
          </cell>
          <cell r="AG33">
            <v>6.174140425423999E-2</v>
          </cell>
          <cell r="AH33">
            <v>0.15096579440525268</v>
          </cell>
          <cell r="AI33">
            <v>0.24067910346955987</v>
          </cell>
          <cell r="AJ33">
            <v>4.7921338282319766E-2</v>
          </cell>
          <cell r="AK33">
            <v>4.7176595422945278E-2</v>
          </cell>
          <cell r="AL33">
            <v>5.1654843082385535E-2</v>
          </cell>
          <cell r="AM33">
            <v>4.7807828636462463E-2</v>
          </cell>
          <cell r="AN33">
            <v>6.8892592511700351E-2</v>
          </cell>
          <cell r="AO33">
            <v>1.0155141604069769E-2</v>
          </cell>
          <cell r="AP33">
            <v>2.8014578906528625E-2</v>
          </cell>
          <cell r="AQ33">
            <v>1.3706538779686714E-2</v>
          </cell>
          <cell r="AR33">
            <v>4.7824882724968938E-2</v>
          </cell>
          <cell r="AS33">
            <v>5.5625693684980826E-2</v>
          </cell>
          <cell r="AT33">
            <v>-1.8914725473152691E-2</v>
          </cell>
          <cell r="AU33">
            <v>0.20750888330250988</v>
          </cell>
          <cell r="AV33">
            <v>-3.0819793031958295E-2</v>
          </cell>
          <cell r="AW33">
            <v>2.9335577834247433E-3</v>
          </cell>
          <cell r="AX33">
            <v>-1.7392175552906924E-2</v>
          </cell>
          <cell r="AY33">
            <v>1.4256177822867774E-3</v>
          </cell>
          <cell r="AZ33">
            <v>3.4959974075638944E-2</v>
          </cell>
          <cell r="BA33">
            <v>-4.4116302882712417E-3</v>
          </cell>
          <cell r="BB33">
            <v>2.7666892079976435E-3</v>
          </cell>
          <cell r="BC33">
            <v>-1.1673951841242416E-3</v>
          </cell>
          <cell r="BD33">
            <v>-4.6613211730494571E-3</v>
          </cell>
          <cell r="BE33">
            <v>-2.2594145753151811E-2</v>
          </cell>
          <cell r="BF33">
            <v>-1.8561173739974412E-2</v>
          </cell>
          <cell r="BG33">
            <v>0.13232821051424293</v>
          </cell>
          <cell r="BH33">
            <v>2.5896511097610691E-2</v>
          </cell>
          <cell r="BI33">
            <v>3.4718865117610003E-3</v>
          </cell>
          <cell r="BJ33">
            <v>1.1355067995182423E-2</v>
          </cell>
          <cell r="BK33">
            <v>1.9130105569568227E-2</v>
          </cell>
          <cell r="BL33">
            <v>5.7350513009426334E-2</v>
          </cell>
          <cell r="BM33">
            <v>7.0967971153759546E-3</v>
          </cell>
          <cell r="BN33">
            <v>1.6354160987889797E-2</v>
          </cell>
          <cell r="BO33">
            <v>4.9801897391644367E-2</v>
          </cell>
          <cell r="BP33">
            <v>2.0281008039000875E-2</v>
          </cell>
          <cell r="BQ33">
            <v>1.2880708657324758E-2</v>
          </cell>
          <cell r="BR33">
            <v>3.6944849945813811E-2</v>
          </cell>
          <cell r="BS33">
            <v>3.0838369172030609E-2</v>
          </cell>
          <cell r="BT33">
            <v>5.5738507057219083E-2</v>
          </cell>
          <cell r="BU33">
            <v>1.2797421701124346E-2</v>
          </cell>
          <cell r="BV33">
            <v>2.1920274409270458E-2</v>
          </cell>
          <cell r="BW33">
            <v>-1.406212471470441E-3</v>
          </cell>
          <cell r="BX33">
            <v>2.3372266016006667E-2</v>
          </cell>
          <cell r="BY33">
            <v>-1.0973945780338326E-2</v>
          </cell>
          <cell r="BZ33">
            <v>1.4819225980321128E-2</v>
          </cell>
          <cell r="CA33">
            <v>1.1795474331238651E-2</v>
          </cell>
          <cell r="CB33">
            <v>6.5307027091403109E-3</v>
          </cell>
          <cell r="CC33">
            <v>-6.6046747796036469E-3</v>
          </cell>
          <cell r="CD33">
            <v>1.88668875628175E-2</v>
          </cell>
          <cell r="CE33">
            <v>4.2161091764110099E-2</v>
          </cell>
          <cell r="CF33">
            <v>-2.8042424416877078E-2</v>
          </cell>
          <cell r="CG33">
            <v>3.6654975462196211E-2</v>
          </cell>
          <cell r="CH33">
            <v>-5.4850159780600646E-3</v>
          </cell>
          <cell r="CI33">
            <v>-1.2562146268159755E-2</v>
          </cell>
          <cell r="CJ33">
            <v>1.1643371378493767E-2</v>
          </cell>
          <cell r="CK33">
            <v>-8.2076963353833817E-4</v>
          </cell>
          <cell r="CL33">
            <v>7.3093238812296712E-3</v>
          </cell>
          <cell r="CM33">
            <v>-1.9118900481699583E-3</v>
          </cell>
          <cell r="CN33">
            <v>-7.1309415717591505E-3</v>
          </cell>
          <cell r="CO33">
            <v>1.3106368134285369E-2</v>
          </cell>
          <cell r="CP33">
            <v>-3.5700677289256435E-3</v>
          </cell>
          <cell r="CQ33">
            <v>4.2510475711536752E-2</v>
          </cell>
          <cell r="CR33">
            <v>-8.6359524196942487E-3</v>
          </cell>
          <cell r="CS33">
            <v>1.4677168514993664E-3</v>
          </cell>
          <cell r="CT33">
            <v>-9.7262719147950885E-3</v>
          </cell>
          <cell r="CU33">
            <v>6.7558685152184945E-3</v>
          </cell>
          <cell r="CV33">
            <v>-8.1530975653542042E-3</v>
          </cell>
          <cell r="CW33">
            <v>-1.6877386546619435E-2</v>
          </cell>
          <cell r="CX33">
            <v>1.2744173977565413E-2</v>
          </cell>
          <cell r="CY33">
            <v>1.0475354204104238E-2</v>
          </cell>
          <cell r="CZ33">
            <v>2.268958030832283E-2</v>
          </cell>
          <cell r="DA33">
            <v>2.3380586500869698E-2</v>
          </cell>
          <cell r="DB33">
            <v>4.9256541711409814E-2</v>
          </cell>
          <cell r="DC33">
            <v>5.1780008962345303E-2</v>
          </cell>
          <cell r="DD33">
            <v>4.0455039944950477E-2</v>
          </cell>
          <cell r="DE33">
            <v>6.003344232482893E-3</v>
          </cell>
          <cell r="DF33">
            <v>4.6502652675755396E-3</v>
          </cell>
          <cell r="DG33">
            <v>-3.6041145922512237E-2</v>
          </cell>
          <cell r="DH33">
            <v>-1.9750705830594708E-2</v>
          </cell>
          <cell r="DI33">
            <v>-1.0336966962983109E-2</v>
          </cell>
          <cell r="DJ33">
            <v>3.9844405963995813E-2</v>
          </cell>
          <cell r="DK33">
            <v>-1.7226190087737596E-3</v>
          </cell>
          <cell r="DL33">
            <v>6.3895574288431786E-3</v>
          </cell>
          <cell r="DM33">
            <v>8.2508152141692204E-3</v>
          </cell>
          <cell r="DN33">
            <v>-1.4224293753593489E-2</v>
          </cell>
          <cell r="DO33" t="str">
            <v/>
          </cell>
          <cell r="DP33" t="str">
            <v/>
          </cell>
          <cell r="DQ33" t="str">
            <v/>
          </cell>
          <cell r="DR33" t="str">
            <v/>
          </cell>
          <cell r="DS33" t="str">
            <v/>
          </cell>
          <cell r="DT33" t="str">
            <v/>
          </cell>
          <cell r="DU33" t="str">
            <v/>
          </cell>
          <cell r="DV33" t="str">
            <v/>
          </cell>
          <cell r="DW33" t="str">
            <v/>
          </cell>
          <cell r="DX33" t="str">
            <v/>
          </cell>
          <cell r="DY33" t="str">
            <v/>
          </cell>
          <cell r="DZ33" t="str">
            <v/>
          </cell>
          <cell r="EA33" t="str">
            <v/>
          </cell>
          <cell r="EB33" t="str">
            <v/>
          </cell>
          <cell r="EC33" t="str">
            <v/>
          </cell>
          <cell r="ED33" t="str">
            <v/>
          </cell>
          <cell r="EE33" t="str">
            <v/>
          </cell>
          <cell r="EF33" t="str">
            <v/>
          </cell>
          <cell r="EG33" t="str">
            <v/>
          </cell>
          <cell r="EH33" t="str">
            <v/>
          </cell>
          <cell r="EI33" t="str">
            <v/>
          </cell>
          <cell r="EJ33" t="str">
            <v/>
          </cell>
          <cell r="EK33" t="str">
            <v/>
          </cell>
          <cell r="EL33" t="str">
            <v/>
          </cell>
          <cell r="EM33" t="str">
            <v/>
          </cell>
          <cell r="EN33" t="str">
            <v/>
          </cell>
          <cell r="EO33" t="str">
            <v/>
          </cell>
          <cell r="EP33" t="str">
            <v/>
          </cell>
          <cell r="EQ33" t="str">
            <v/>
          </cell>
          <cell r="ER33" t="str">
            <v/>
          </cell>
          <cell r="ES33" t="str">
            <v/>
          </cell>
          <cell r="ET33" t="str">
            <v/>
          </cell>
          <cell r="EU33" t="str">
            <v/>
          </cell>
          <cell r="EV33" t="str">
            <v/>
          </cell>
          <cell r="EW33" t="str">
            <v/>
          </cell>
          <cell r="EX33" t="str">
            <v/>
          </cell>
          <cell r="EY33" t="str">
            <v/>
          </cell>
          <cell r="EZ33" t="str">
            <v/>
          </cell>
          <cell r="FA33" t="str">
            <v/>
          </cell>
          <cell r="FB33" t="str">
            <v/>
          </cell>
          <cell r="FC33" t="str">
            <v/>
          </cell>
          <cell r="FD33" t="str">
            <v/>
          </cell>
          <cell r="FE33" t="str">
            <v/>
          </cell>
          <cell r="FF33" t="str">
            <v/>
          </cell>
          <cell r="FG33" t="str">
            <v/>
          </cell>
          <cell r="FH33" t="str">
            <v/>
          </cell>
          <cell r="FI33" t="str">
            <v/>
          </cell>
          <cell r="FJ33" t="str">
            <v/>
          </cell>
          <cell r="FK33" t="str">
            <v/>
          </cell>
          <cell r="FL33" t="str">
            <v/>
          </cell>
          <cell r="FM33" t="str">
            <v/>
          </cell>
          <cell r="FN33" t="str">
            <v/>
          </cell>
          <cell r="FO33" t="str">
            <v/>
          </cell>
          <cell r="FP33" t="str">
            <v/>
          </cell>
          <cell r="FQ33" t="str">
            <v/>
          </cell>
          <cell r="FR33" t="str">
            <v/>
          </cell>
          <cell r="FS33" t="str">
            <v/>
          </cell>
          <cell r="FT33" t="str">
            <v/>
          </cell>
          <cell r="FU33" t="str">
            <v/>
          </cell>
          <cell r="FV33" t="str">
            <v/>
          </cell>
          <cell r="FW33" t="str">
            <v/>
          </cell>
          <cell r="FX33" t="str">
            <v/>
          </cell>
          <cell r="FY33" t="str">
            <v/>
          </cell>
          <cell r="FZ33" t="str">
            <v/>
          </cell>
          <cell r="GA33" t="str">
            <v/>
          </cell>
          <cell r="GB33" t="str">
            <v/>
          </cell>
          <cell r="GC33" t="str">
            <v/>
          </cell>
          <cell r="GD33" t="str">
            <v/>
          </cell>
          <cell r="GE33" t="str">
            <v/>
          </cell>
          <cell r="GF33" t="str">
            <v/>
          </cell>
          <cell r="GG33" t="str">
            <v/>
          </cell>
          <cell r="GH33" t="str">
            <v/>
          </cell>
          <cell r="GI33" t="str">
            <v/>
          </cell>
          <cell r="GJ33" t="str">
            <v/>
          </cell>
          <cell r="GK33" t="str">
            <v/>
          </cell>
          <cell r="GL33" t="str">
            <v/>
          </cell>
          <cell r="GM33" t="str">
            <v/>
          </cell>
          <cell r="GN33" t="str">
            <v/>
          </cell>
          <cell r="GO33" t="str">
            <v/>
          </cell>
          <cell r="GP33" t="str">
            <v/>
          </cell>
          <cell r="GQ33" t="str">
            <v/>
          </cell>
          <cell r="GR33" t="str">
            <v/>
          </cell>
          <cell r="GS33" t="str">
            <v/>
          </cell>
          <cell r="GT33" t="str">
            <v/>
          </cell>
          <cell r="GU33" t="str">
            <v/>
          </cell>
          <cell r="GV33" t="str">
            <v/>
          </cell>
          <cell r="GW33" t="str">
            <v/>
          </cell>
          <cell r="GX33" t="str">
            <v/>
          </cell>
          <cell r="GY33" t="str">
            <v/>
          </cell>
          <cell r="GZ33" t="str">
            <v/>
          </cell>
          <cell r="HA33" t="str">
            <v/>
          </cell>
          <cell r="HB33" t="str">
            <v/>
          </cell>
          <cell r="HC33" t="str">
            <v/>
          </cell>
          <cell r="HD33" t="str">
            <v/>
          </cell>
          <cell r="HE33" t="str">
            <v/>
          </cell>
          <cell r="HF33" t="str">
            <v/>
          </cell>
          <cell r="HG33" t="str">
            <v/>
          </cell>
          <cell r="HH33" t="str">
            <v/>
          </cell>
          <cell r="HI33" t="str">
            <v/>
          </cell>
          <cell r="HJ33" t="str">
            <v/>
          </cell>
          <cell r="HK33" t="str">
            <v/>
          </cell>
          <cell r="HL33" t="str">
            <v/>
          </cell>
          <cell r="HM33" t="str">
            <v/>
          </cell>
          <cell r="HN33" t="str">
            <v/>
          </cell>
          <cell r="HO33" t="str">
            <v/>
          </cell>
          <cell r="HP33" t="str">
            <v/>
          </cell>
          <cell r="HQ33" t="str">
            <v/>
          </cell>
          <cell r="HR33" t="str">
            <v/>
          </cell>
          <cell r="HS33" t="str">
            <v/>
          </cell>
          <cell r="HT33" t="str">
            <v/>
          </cell>
          <cell r="HU33" t="str">
            <v/>
          </cell>
          <cell r="HV33" t="str">
            <v/>
          </cell>
          <cell r="HW33" t="str">
            <v/>
          </cell>
          <cell r="HX33" t="str">
            <v/>
          </cell>
          <cell r="HY33" t="str">
            <v/>
          </cell>
          <cell r="HZ33" t="str">
            <v/>
          </cell>
          <cell r="IA33" t="str">
            <v/>
          </cell>
          <cell r="IB33" t="str">
            <v/>
          </cell>
          <cell r="IC33" t="str">
            <v/>
          </cell>
          <cell r="ID33" t="str">
            <v/>
          </cell>
          <cell r="IE33" t="str">
            <v/>
          </cell>
          <cell r="IF33" t="str">
            <v/>
          </cell>
          <cell r="IG33" t="str">
            <v/>
          </cell>
          <cell r="IH33" t="str">
            <v/>
          </cell>
          <cell r="II33" t="str">
            <v/>
          </cell>
          <cell r="IJ33" t="str">
            <v/>
          </cell>
          <cell r="IK33" t="str">
            <v/>
          </cell>
          <cell r="IL33" t="str">
            <v/>
          </cell>
          <cell r="IM33" t="str">
            <v/>
          </cell>
          <cell r="IN33" t="str">
            <v/>
          </cell>
          <cell r="IO33" t="str">
            <v/>
          </cell>
          <cell r="IP33" t="str">
            <v/>
          </cell>
          <cell r="IQ33" t="str">
            <v/>
          </cell>
          <cell r="IR33" t="str">
            <v/>
          </cell>
          <cell r="IS33" t="str">
            <v/>
          </cell>
          <cell r="IT33" t="str">
            <v/>
          </cell>
          <cell r="IU33" t="str">
            <v/>
          </cell>
          <cell r="IV33" t="str">
            <v/>
          </cell>
          <cell r="IW33" t="str">
            <v/>
          </cell>
          <cell r="IX33" t="str">
            <v/>
          </cell>
          <cell r="IY33" t="str">
            <v/>
          </cell>
          <cell r="IZ33" t="str">
            <v/>
          </cell>
          <cell r="JA33" t="str">
            <v/>
          </cell>
          <cell r="JB33" t="str">
            <v/>
          </cell>
          <cell r="JC33" t="str">
            <v/>
          </cell>
        </row>
        <row r="34">
          <cell r="A34" t="str">
            <v>Novinar</v>
          </cell>
          <cell r="C34" t="str">
            <v/>
          </cell>
          <cell r="D34" t="str">
            <v/>
          </cell>
          <cell r="E34" t="str">
            <v/>
          </cell>
          <cell r="F34" t="str">
            <v/>
          </cell>
          <cell r="G34" t="str">
            <v/>
          </cell>
          <cell r="H34" t="str">
            <v/>
          </cell>
          <cell r="I34" t="str">
            <v/>
          </cell>
          <cell r="J34" t="str">
            <v/>
          </cell>
          <cell r="K34" t="str">
            <v/>
          </cell>
          <cell r="L34" t="str">
            <v/>
          </cell>
          <cell r="M34" t="str">
            <v/>
          </cell>
          <cell r="N34" t="str">
            <v/>
          </cell>
          <cell r="O34" t="str">
            <v/>
          </cell>
          <cell r="P34" t="str">
            <v/>
          </cell>
          <cell r="Q34">
            <v>6.2526978892494575E-2</v>
          </cell>
          <cell r="R34">
            <v>5.5677481828677045E-2</v>
          </cell>
          <cell r="S34">
            <v>7.154494637895073E-2</v>
          </cell>
          <cell r="T34">
            <v>0.17070040592113972</v>
          </cell>
          <cell r="U34" t="e">
            <v>#DIV/0!</v>
          </cell>
          <cell r="V34">
            <v>8.0443350698293892E-2</v>
          </cell>
          <cell r="W34">
            <v>0.20541794055360935</v>
          </cell>
          <cell r="X34">
            <v>6.3339901334764775E-2</v>
          </cell>
          <cell r="Y34">
            <v>4.9480196955881933E-2</v>
          </cell>
          <cell r="Z34">
            <v>1.7592749918059206E-2</v>
          </cell>
          <cell r="AA34">
            <v>1.2015650398298106E-2</v>
          </cell>
          <cell r="AB34">
            <v>1.0313125756667608E-2</v>
          </cell>
          <cell r="AC34">
            <v>0</v>
          </cell>
          <cell r="AD34">
            <v>8.5298377925350458E-2</v>
          </cell>
          <cell r="AE34">
            <v>3.2346701187285741E-2</v>
          </cell>
          <cell r="AF34">
            <v>1.9899320572554842E-2</v>
          </cell>
          <cell r="AG34">
            <v>3.3329368809374441E-2</v>
          </cell>
          <cell r="AH34">
            <v>5.2179461839283924E-2</v>
          </cell>
          <cell r="AI34">
            <v>0.10530943036447708</v>
          </cell>
          <cell r="AJ34">
            <v>1.8523625514131347E-2</v>
          </cell>
          <cell r="AK34">
            <v>3.5339796309004329E-2</v>
          </cell>
          <cell r="AL34">
            <v>3.6488134706735585E-2</v>
          </cell>
          <cell r="AM34">
            <v>5.0411002452523966E-2</v>
          </cell>
          <cell r="AN34">
            <v>2.7561197586140777E-2</v>
          </cell>
          <cell r="AO34">
            <v>-5.6394126360772298E-3</v>
          </cell>
          <cell r="AP34">
            <v>2.0847435356115891E-2</v>
          </cell>
          <cell r="AQ34">
            <v>-8.1024298229196365E-3</v>
          </cell>
          <cell r="AR34">
            <v>2.5860702535294412E-2</v>
          </cell>
          <cell r="AS34">
            <v>2.7765617184133489E-2</v>
          </cell>
          <cell r="AT34">
            <v>-3.2828000971886387E-2</v>
          </cell>
          <cell r="AU34">
            <v>0.13112390794026541</v>
          </cell>
          <cell r="AV34">
            <v>-4.2333465115874595E-2</v>
          </cell>
          <cell r="AW34">
            <v>-2.8477982675744655E-3</v>
          </cell>
          <cell r="AX34">
            <v>-5.1690207858071371E-3</v>
          </cell>
          <cell r="AY34">
            <v>4.4242438732601608E-3</v>
          </cell>
          <cell r="AZ34">
            <v>6.5946111360137283E-3</v>
          </cell>
          <cell r="BA34">
            <v>8.3264773203365477E-3</v>
          </cell>
          <cell r="BB34">
            <v>1.5840658646762405E-2</v>
          </cell>
          <cell r="BC34">
            <v>5.7170504302509499E-3</v>
          </cell>
          <cell r="BD34">
            <v>-1.3603573469556606E-2</v>
          </cell>
          <cell r="BE34">
            <v>1.7928426317977146E-3</v>
          </cell>
          <cell r="BF34">
            <v>-3.5771589103240921E-3</v>
          </cell>
          <cell r="BG34">
            <v>0.12314537032027321</v>
          </cell>
          <cell r="BH34">
            <v>1.8298065236601289E-2</v>
          </cell>
          <cell r="BI34">
            <v>-1.5093761346602824E-2</v>
          </cell>
          <cell r="BJ34">
            <v>1.7401587664928945E-2</v>
          </cell>
          <cell r="BK34">
            <v>1.8286557477159428E-2</v>
          </cell>
          <cell r="BL34">
            <v>1.4366586139521357E-2</v>
          </cell>
          <cell r="BM34">
            <v>1.4265221164516582E-3</v>
          </cell>
          <cell r="BN34">
            <v>1.9721440202905893E-2</v>
          </cell>
          <cell r="BO34">
            <v>2.1228162322162965E-2</v>
          </cell>
          <cell r="BP34">
            <v>2.3495457831232969E-2</v>
          </cell>
          <cell r="BQ34">
            <v>1.4318062094011092E-3</v>
          </cell>
          <cell r="BR34">
            <v>3.4911936464342992E-2</v>
          </cell>
          <cell r="BS34">
            <v>3.7409592046941366E-2</v>
          </cell>
          <cell r="BT34">
            <v>3.9783081646070452E-2</v>
          </cell>
          <cell r="BU34">
            <v>-8.2299449388905706E-3</v>
          </cell>
          <cell r="BV34">
            <v>2.9109250883813966E-2</v>
          </cell>
          <cell r="BW34">
            <v>3.2939306933463162E-3</v>
          </cell>
          <cell r="BX34">
            <v>-3.5373178708713094E-3</v>
          </cell>
          <cell r="BY34">
            <v>-5.2267577220000928E-3</v>
          </cell>
          <cell r="BZ34">
            <v>1.6569378277381565E-2</v>
          </cell>
          <cell r="CA34">
            <v>1.6176017290019839E-2</v>
          </cell>
          <cell r="CB34">
            <v>1.4217452761626595E-2</v>
          </cell>
          <cell r="CC34">
            <v>6.8501023138850935E-3</v>
          </cell>
          <cell r="CD34">
            <v>7.2302388067142301E-3</v>
          </cell>
          <cell r="CE34">
            <v>5.0073279741356905E-2</v>
          </cell>
          <cell r="CF34">
            <v>9.490027465493666E-3</v>
          </cell>
          <cell r="CG34">
            <v>2.4975473818347468E-2</v>
          </cell>
          <cell r="CH34">
            <v>4.2123742158124804E-3</v>
          </cell>
          <cell r="CI34">
            <v>-4.1228265903122847E-3</v>
          </cell>
          <cell r="CJ34">
            <v>2.9068273662585385E-3</v>
          </cell>
          <cell r="CK34">
            <v>5.991872895246183E-4</v>
          </cell>
          <cell r="CL34">
            <v>1.3256374207656676E-2</v>
          </cell>
          <cell r="CM34">
            <v>-1.3013791998424059E-3</v>
          </cell>
          <cell r="CN34">
            <v>-1.66200516022658E-2</v>
          </cell>
          <cell r="CO34">
            <v>1.7347392561876283E-3</v>
          </cell>
          <cell r="CP34">
            <v>1.7209769815590816E-3</v>
          </cell>
          <cell r="CQ34">
            <v>8.3584521058724954E-3</v>
          </cell>
          <cell r="CR34">
            <v>1.7593954699809424E-3</v>
          </cell>
          <cell r="CS34">
            <v>9.2053003369553833E-3</v>
          </cell>
          <cell r="CT34">
            <v>1.3170936115565558E-2</v>
          </cell>
          <cell r="CU34">
            <v>5.9074786805216155E-3</v>
          </cell>
          <cell r="CV34">
            <v>-5.8135538079611571E-3</v>
          </cell>
          <cell r="CW34">
            <v>-1.3020084413621546E-2</v>
          </cell>
          <cell r="CX34">
            <v>1.6413196819254971E-2</v>
          </cell>
          <cell r="CY34">
            <v>6.4130814251936495E-3</v>
          </cell>
          <cell r="CZ34">
            <v>4.6175089439185808E-2</v>
          </cell>
          <cell r="DA34">
            <v>1.5876576854952768E-2</v>
          </cell>
          <cell r="DB34">
            <v>-1.3685876995982589E-2</v>
          </cell>
          <cell r="DC34">
            <v>-3.2937952916954781E-3</v>
          </cell>
          <cell r="DD34">
            <v>8.4003208905519509E-3</v>
          </cell>
          <cell r="DE34">
            <v>-1.7129191230954435E-2</v>
          </cell>
          <cell r="DF34">
            <v>-8.1456678880702117E-3</v>
          </cell>
          <cell r="DG34">
            <v>9.470477606126293E-3</v>
          </cell>
          <cell r="DH34">
            <v>-6.5178650074909543E-3</v>
          </cell>
          <cell r="DI34">
            <v>-2.7367371483296789E-2</v>
          </cell>
          <cell r="DJ34">
            <v>3.019816206002858E-2</v>
          </cell>
          <cell r="DK34">
            <v>-2.9289000052219035E-3</v>
          </cell>
          <cell r="DL34">
            <v>8.1182661014184154E-4</v>
          </cell>
          <cell r="DM34">
            <v>1.0601254759868591E-2</v>
          </cell>
          <cell r="DN34">
            <v>8.9412384418458314E-3</v>
          </cell>
          <cell r="DO34">
            <v>-9.7422423810617376E-3</v>
          </cell>
          <cell r="DP34">
            <v>-5.9017980293172099E-3</v>
          </cell>
          <cell r="DQ34">
            <v>2.3472284094041552E-2</v>
          </cell>
          <cell r="DR34">
            <v>-2.0909046223729008E-2</v>
          </cell>
          <cell r="DS34">
            <v>2.3946715666932458E-3</v>
          </cell>
          <cell r="DT34">
            <v>1.2560905237672001E-2</v>
          </cell>
          <cell r="DU34">
            <v>1.4791843664732823E-2</v>
          </cell>
          <cell r="DV34">
            <v>-2.6320715459870214E-3</v>
          </cell>
          <cell r="DW34">
            <v>-3.6112588460036833E-3</v>
          </cell>
          <cell r="DX34">
            <v>2.7138322335324951E-2</v>
          </cell>
          <cell r="DY34">
            <v>-9.4002430948272962E-3</v>
          </cell>
          <cell r="DZ34">
            <v>1.1102010207874232E-2</v>
          </cell>
          <cell r="EA34">
            <v>6.26293810598905E-3</v>
          </cell>
          <cell r="EB34">
            <v>1.9990432315527787E-2</v>
          </cell>
          <cell r="EC34">
            <v>1.2016877751350389E-2</v>
          </cell>
          <cell r="ED34">
            <v>5.0409019949885512E-3</v>
          </cell>
          <cell r="EE34">
            <v>-7.0662013103321873E-3</v>
          </cell>
          <cell r="EF34">
            <v>-1.1051500005959294E-2</v>
          </cell>
          <cell r="EG34">
            <v>-7.6631542494255038E-3</v>
          </cell>
          <cell r="EH34">
            <v>1.9604582542670265E-2</v>
          </cell>
          <cell r="EI34">
            <v>-6.4565443909633804E-3</v>
          </cell>
          <cell r="EJ34">
            <v>-2.7938840124638669E-4</v>
          </cell>
          <cell r="EK34">
            <v>1.1647618633763316E-2</v>
          </cell>
          <cell r="EL34">
            <v>-6.9333648446491649E-3</v>
          </cell>
          <cell r="EM34">
            <v>1.7310933981983023E-2</v>
          </cell>
          <cell r="EN34">
            <v>-2.9847313291089455E-2</v>
          </cell>
          <cell r="EO34">
            <v>1.9749888078072784E-5</v>
          </cell>
          <cell r="EP34">
            <v>4.2920866759347115E-3</v>
          </cell>
          <cell r="EQ34">
            <v>-2.6459773204270277E-3</v>
          </cell>
          <cell r="ER34">
            <v>-1.6006642135380642E-2</v>
          </cell>
          <cell r="ES34">
            <v>-1.0845632991196452E-2</v>
          </cell>
          <cell r="ET34">
            <v>9.0479625225551724E-3</v>
          </cell>
          <cell r="EU34">
            <v>1.4363612888352518E-2</v>
          </cell>
          <cell r="EV34">
            <v>2.2403765059817993E-2</v>
          </cell>
          <cell r="EW34">
            <v>7.5025205670487434E-3</v>
          </cell>
          <cell r="EX34">
            <v>6.1027949369970623E-3</v>
          </cell>
          <cell r="EY34" t="str">
            <v/>
          </cell>
          <cell r="EZ34" t="str">
            <v/>
          </cell>
          <cell r="FA34" t="str">
            <v/>
          </cell>
          <cell r="FB34" t="str">
            <v/>
          </cell>
          <cell r="FC34" t="str">
            <v/>
          </cell>
          <cell r="FD34" t="str">
            <v/>
          </cell>
          <cell r="FE34" t="str">
            <v/>
          </cell>
          <cell r="FF34" t="str">
            <v/>
          </cell>
          <cell r="FG34" t="str">
            <v/>
          </cell>
          <cell r="FH34" t="str">
            <v/>
          </cell>
          <cell r="FI34" t="str">
            <v/>
          </cell>
          <cell r="FJ34" t="str">
            <v/>
          </cell>
          <cell r="FK34" t="str">
            <v/>
          </cell>
          <cell r="FL34" t="str">
            <v/>
          </cell>
          <cell r="FM34" t="str">
            <v/>
          </cell>
          <cell r="FN34" t="str">
            <v/>
          </cell>
          <cell r="FO34" t="str">
            <v/>
          </cell>
          <cell r="FP34" t="str">
            <v/>
          </cell>
          <cell r="FQ34" t="str">
            <v/>
          </cell>
          <cell r="FR34" t="str">
            <v/>
          </cell>
          <cell r="FS34" t="str">
            <v/>
          </cell>
          <cell r="FT34" t="str">
            <v/>
          </cell>
          <cell r="FU34" t="str">
            <v/>
          </cell>
          <cell r="FV34" t="str">
            <v/>
          </cell>
          <cell r="FW34" t="str">
            <v/>
          </cell>
          <cell r="FX34" t="str">
            <v/>
          </cell>
          <cell r="FY34" t="str">
            <v/>
          </cell>
          <cell r="FZ34" t="str">
            <v/>
          </cell>
          <cell r="GA34" t="str">
            <v/>
          </cell>
          <cell r="GB34" t="str">
            <v/>
          </cell>
          <cell r="GC34" t="str">
            <v/>
          </cell>
          <cell r="GD34" t="str">
            <v/>
          </cell>
          <cell r="GE34" t="str">
            <v/>
          </cell>
          <cell r="GF34" t="str">
            <v/>
          </cell>
          <cell r="GG34" t="str">
            <v/>
          </cell>
          <cell r="GH34" t="str">
            <v/>
          </cell>
          <cell r="GI34" t="str">
            <v/>
          </cell>
          <cell r="GJ34" t="str">
            <v/>
          </cell>
          <cell r="GK34" t="str">
            <v/>
          </cell>
          <cell r="GL34" t="str">
            <v/>
          </cell>
          <cell r="GM34" t="str">
            <v/>
          </cell>
          <cell r="GN34" t="str">
            <v/>
          </cell>
          <cell r="GO34" t="str">
            <v/>
          </cell>
          <cell r="GP34" t="str">
            <v/>
          </cell>
          <cell r="GQ34" t="str">
            <v/>
          </cell>
          <cell r="GR34" t="str">
            <v/>
          </cell>
          <cell r="GS34" t="str">
            <v/>
          </cell>
          <cell r="GT34" t="str">
            <v/>
          </cell>
          <cell r="GU34" t="str">
            <v/>
          </cell>
          <cell r="GV34" t="str">
            <v/>
          </cell>
          <cell r="GW34" t="str">
            <v/>
          </cell>
          <cell r="GX34" t="str">
            <v/>
          </cell>
          <cell r="GY34" t="str">
            <v/>
          </cell>
          <cell r="GZ34" t="str">
            <v/>
          </cell>
          <cell r="HA34" t="str">
            <v/>
          </cell>
          <cell r="HB34" t="str">
            <v/>
          </cell>
          <cell r="HC34" t="str">
            <v/>
          </cell>
          <cell r="HD34" t="str">
            <v/>
          </cell>
          <cell r="HE34" t="str">
            <v/>
          </cell>
          <cell r="HF34" t="str">
            <v/>
          </cell>
          <cell r="HG34" t="str">
            <v/>
          </cell>
          <cell r="HH34" t="str">
            <v/>
          </cell>
          <cell r="HI34" t="str">
            <v/>
          </cell>
          <cell r="HJ34" t="str">
            <v/>
          </cell>
          <cell r="HK34" t="str">
            <v/>
          </cell>
          <cell r="HL34" t="str">
            <v/>
          </cell>
          <cell r="HM34" t="str">
            <v/>
          </cell>
          <cell r="HN34" t="str">
            <v/>
          </cell>
          <cell r="HO34" t="str">
            <v/>
          </cell>
          <cell r="HP34" t="str">
            <v/>
          </cell>
          <cell r="HQ34" t="str">
            <v/>
          </cell>
          <cell r="HR34" t="str">
            <v/>
          </cell>
          <cell r="HS34" t="str">
            <v/>
          </cell>
          <cell r="HT34" t="str">
            <v/>
          </cell>
          <cell r="HU34" t="str">
            <v/>
          </cell>
          <cell r="HV34" t="str">
            <v/>
          </cell>
          <cell r="HW34" t="str">
            <v/>
          </cell>
          <cell r="HX34" t="str">
            <v/>
          </cell>
          <cell r="HY34" t="str">
            <v/>
          </cell>
          <cell r="HZ34" t="str">
            <v/>
          </cell>
          <cell r="IA34" t="str">
            <v/>
          </cell>
          <cell r="IB34" t="str">
            <v/>
          </cell>
          <cell r="IC34" t="str">
            <v/>
          </cell>
          <cell r="ID34" t="str">
            <v/>
          </cell>
          <cell r="IE34" t="str">
            <v/>
          </cell>
          <cell r="IF34" t="str">
            <v/>
          </cell>
          <cell r="IG34" t="str">
            <v/>
          </cell>
          <cell r="IH34" t="str">
            <v/>
          </cell>
          <cell r="II34" t="str">
            <v/>
          </cell>
          <cell r="IJ34" t="str">
            <v/>
          </cell>
          <cell r="IK34" t="str">
            <v/>
          </cell>
          <cell r="IL34" t="str">
            <v/>
          </cell>
          <cell r="IM34" t="str">
            <v/>
          </cell>
          <cell r="IN34" t="str">
            <v/>
          </cell>
          <cell r="IO34" t="str">
            <v/>
          </cell>
          <cell r="IP34" t="str">
            <v/>
          </cell>
          <cell r="IQ34" t="str">
            <v/>
          </cell>
          <cell r="IR34" t="str">
            <v/>
          </cell>
          <cell r="IS34" t="str">
            <v/>
          </cell>
          <cell r="IT34" t="str">
            <v/>
          </cell>
          <cell r="IU34" t="str">
            <v/>
          </cell>
          <cell r="IV34" t="str">
            <v/>
          </cell>
          <cell r="IW34" t="str">
            <v/>
          </cell>
          <cell r="IX34" t="str">
            <v/>
          </cell>
          <cell r="IY34" t="str">
            <v/>
          </cell>
          <cell r="IZ34" t="str">
            <v/>
          </cell>
          <cell r="JA34" t="str">
            <v/>
          </cell>
          <cell r="JB34" t="str">
            <v/>
          </cell>
          <cell r="JC34" t="str">
            <v/>
          </cell>
        </row>
        <row r="35">
          <cell r="A35" t="str">
            <v>ZDMF HEP grupe</v>
          </cell>
          <cell r="C35" t="str">
            <v/>
          </cell>
          <cell r="D35" t="str">
            <v/>
          </cell>
          <cell r="E35" t="str">
            <v/>
          </cell>
          <cell r="F35" t="str">
            <v/>
          </cell>
          <cell r="G35" t="str">
            <v/>
          </cell>
          <cell r="H35" t="str">
            <v/>
          </cell>
          <cell r="I35" t="str">
            <v/>
          </cell>
          <cell r="J35" t="str">
            <v/>
          </cell>
          <cell r="K35" t="str">
            <v/>
          </cell>
          <cell r="L35" t="str">
            <v/>
          </cell>
          <cell r="M35" t="str">
            <v/>
          </cell>
          <cell r="N35" t="str">
            <v/>
          </cell>
          <cell r="O35" t="str">
            <v/>
          </cell>
          <cell r="P35" t="str">
            <v/>
          </cell>
          <cell r="U35" t="e">
            <v>#DIV/0!</v>
          </cell>
          <cell r="V35">
            <v>8.0443350698293892E-2</v>
          </cell>
          <cell r="W35">
            <v>0.20541794055360935</v>
          </cell>
          <cell r="X35">
            <v>6.3339901334764775E-2</v>
          </cell>
          <cell r="Y35">
            <v>4.9480196955881933E-2</v>
          </cell>
          <cell r="Z35">
            <v>1.7592749918059206E-2</v>
          </cell>
          <cell r="AA35">
            <v>1.2015650398298106E-2</v>
          </cell>
          <cell r="AB35" t="e">
            <v>#DIV/0!</v>
          </cell>
          <cell r="AC35">
            <v>0.92041951028345981</v>
          </cell>
          <cell r="AD35">
            <v>0.43425457627016012</v>
          </cell>
          <cell r="AE35">
            <v>0.28289910392436934</v>
          </cell>
          <cell r="AF35">
            <v>0.21695425274369265</v>
          </cell>
          <cell r="AG35">
            <v>0.19569175886573448</v>
          </cell>
          <cell r="AH35">
            <v>0.29244655671703701</v>
          </cell>
          <cell r="AI35">
            <v>0.36077260221247276</v>
          </cell>
          <cell r="AJ35">
            <v>0.10704078050884676</v>
          </cell>
          <cell r="AK35">
            <v>0.10097243334936638</v>
          </cell>
          <cell r="AL35">
            <v>9.5479945182070203E-2</v>
          </cell>
          <cell r="AM35">
            <v>8.6669382335548717E-2</v>
          </cell>
          <cell r="AN35">
            <v>7.3904702263262137E-2</v>
          </cell>
          <cell r="AO35">
            <v>0.11252466533205137</v>
          </cell>
          <cell r="AP35">
            <v>9.3556856173672404E-2</v>
          </cell>
          <cell r="AQ35">
            <v>4.1109431805215126E-2</v>
          </cell>
          <cell r="AR35">
            <v>6.2701169492035483E-2</v>
          </cell>
          <cell r="AS35">
            <v>7.6434948159482069E-2</v>
          </cell>
          <cell r="AT35">
            <v>1.7908782183896348E-2</v>
          </cell>
          <cell r="AU35">
            <v>0.23091261520798992</v>
          </cell>
          <cell r="AV35">
            <v>-4.7823578668393651E-3</v>
          </cell>
          <cell r="AW35">
            <v>2.3721315808183253E-2</v>
          </cell>
          <cell r="AX35">
            <v>8.1231725445985569E-3</v>
          </cell>
          <cell r="AY35">
            <v>2.4540899498461059E-2</v>
          </cell>
          <cell r="AZ35">
            <v>4.9256946270039674E-2</v>
          </cell>
          <cell r="BA35">
            <v>3.2021040058799133E-2</v>
          </cell>
          <cell r="BB35">
            <v>5.2482361894645224E-2</v>
          </cell>
          <cell r="BC35">
            <v>2.1796484311290873E-2</v>
          </cell>
          <cell r="BD35">
            <v>-3.6829766822259934E-4</v>
          </cell>
          <cell r="BE35">
            <v>-1.4746739813335553E-2</v>
          </cell>
          <cell r="BF35">
            <v>2.7440901811634959E-3</v>
          </cell>
          <cell r="BG35">
            <v>9.084508318634231E-2</v>
          </cell>
          <cell r="BH35">
            <v>0.10155668586006464</v>
          </cell>
          <cell r="BI35">
            <v>1.8904293694435411E-2</v>
          </cell>
          <cell r="BJ35">
            <v>2.6552273334457921E-2</v>
          </cell>
          <cell r="BK35">
            <v>2.9727971854984783E-2</v>
          </cell>
          <cell r="BL35">
            <v>3.7760975443232807E-2</v>
          </cell>
          <cell r="BM35">
            <v>4.6320083684820969E-2</v>
          </cell>
          <cell r="BN35">
            <v>2.670550449828692E-2</v>
          </cell>
          <cell r="BO35">
            <v>3.251377409370524E-2</v>
          </cell>
          <cell r="BP35">
            <v>3.1340389252892634E-2</v>
          </cell>
          <cell r="BQ35">
            <v>2.1794189252891786E-2</v>
          </cell>
          <cell r="BR35">
            <v>3.1872525578541748E-2</v>
          </cell>
          <cell r="BS35">
            <v>4.781271432145652E-2</v>
          </cell>
          <cell r="BT35">
            <v>7.9510795461624498E-2</v>
          </cell>
          <cell r="BU35">
            <v>1.4334822456302573E-2</v>
          </cell>
          <cell r="BV35">
            <v>2.5121968330981667E-2</v>
          </cell>
          <cell r="BW35">
            <v>1.6550215115995737E-2</v>
          </cell>
          <cell r="BX35">
            <v>7.7766183584338996E-3</v>
          </cell>
          <cell r="BY35">
            <v>2.0495061059756028E-2</v>
          </cell>
          <cell r="BZ35">
            <v>1.7722780892279123E-2</v>
          </cell>
          <cell r="CA35">
            <v>1.8084900367536391E-2</v>
          </cell>
          <cell r="CB35">
            <v>1.9758696900609059E-2</v>
          </cell>
          <cell r="CC35">
            <v>1.6237109424541745E-2</v>
          </cell>
          <cell r="CD35">
            <v>1.7602702006984033E-2</v>
          </cell>
          <cell r="CE35">
            <v>3.3239339101726002E-2</v>
          </cell>
          <cell r="CF35">
            <v>1.4153967221744107E-2</v>
          </cell>
          <cell r="CG35">
            <v>4.7371520787659049E-2</v>
          </cell>
          <cell r="CH35">
            <v>7.151266013620667E-3</v>
          </cell>
          <cell r="CI35">
            <v>-3.4045050075890299E-4</v>
          </cell>
          <cell r="CJ35">
            <v>8.6566246673894093E-3</v>
          </cell>
          <cell r="CK35">
            <v>-4.795025476873686E-3</v>
          </cell>
          <cell r="CL35">
            <v>-1.2066721097252129E-3</v>
          </cell>
          <cell r="CM35">
            <v>-5.3701223213717952E-3</v>
          </cell>
          <cell r="CN35">
            <v>-1.9267762551073878E-2</v>
          </cell>
          <cell r="CO35">
            <v>4.3362064675326519E-3</v>
          </cell>
          <cell r="CP35">
            <v>-3.0867344093964575E-3</v>
          </cell>
          <cell r="CQ35">
            <v>2.7404044023425111E-2</v>
          </cell>
          <cell r="CR35">
            <v>4.6849853329868326E-3</v>
          </cell>
          <cell r="CS35">
            <v>1.3522604045053142E-2</v>
          </cell>
          <cell r="CT35">
            <v>2.2636135302311896E-2</v>
          </cell>
          <cell r="CU35">
            <v>9.760120384030832E-3</v>
          </cell>
          <cell r="CV35">
            <v>-5.7927755627385225E-3</v>
          </cell>
          <cell r="CW35">
            <v>1.236614504125645E-2</v>
          </cell>
          <cell r="CX35">
            <v>1.4421688364233217E-2</v>
          </cell>
          <cell r="CY35">
            <v>1.2945458728307494E-2</v>
          </cell>
          <cell r="CZ35">
            <v>2.7319657324349288E-2</v>
          </cell>
          <cell r="DA35">
            <v>5.8378831932869073E-2</v>
          </cell>
          <cell r="DB35">
            <v>1.3270712910957945E-2</v>
          </cell>
          <cell r="DC35">
            <v>2.5220421822412957E-2</v>
          </cell>
          <cell r="DD35">
            <v>3.8550096868513552E-2</v>
          </cell>
          <cell r="DE35">
            <v>-3.1034722423247682E-3</v>
          </cell>
          <cell r="DF35">
            <v>-1.2755970685260789E-2</v>
          </cell>
          <cell r="DG35">
            <v>-1.9347851561191648E-2</v>
          </cell>
          <cell r="DH35">
            <v>-3.2470507534029393E-2</v>
          </cell>
          <cell r="DI35">
            <v>-2.7394321435678555E-2</v>
          </cell>
          <cell r="DJ35">
            <v>3.3282019533631968E-2</v>
          </cell>
          <cell r="DK35">
            <v>-3.2498851532901047E-3</v>
          </cell>
          <cell r="DL35">
            <v>8.5424864172346428E-3</v>
          </cell>
          <cell r="DM35">
            <v>7.2528172483076478E-4</v>
          </cell>
          <cell r="DN35">
            <v>8.1269335682384956E-3</v>
          </cell>
          <cell r="DO35">
            <v>1.2311747593970921E-2</v>
          </cell>
          <cell r="DP35">
            <v>1.685359898213562E-2</v>
          </cell>
          <cell r="DQ35">
            <v>1.6398672346276812E-2</v>
          </cell>
          <cell r="DR35">
            <v>-9.5025769680164573E-3</v>
          </cell>
          <cell r="DS35">
            <v>2.2422269403883236E-3</v>
          </cell>
          <cell r="DT35">
            <v>1.7247804598654812E-2</v>
          </cell>
          <cell r="DU35">
            <v>1.6830625075793592E-2</v>
          </cell>
          <cell r="DV35">
            <v>2.2580707312262649E-3</v>
          </cell>
          <cell r="DW35">
            <v>1.0621411929280226E-2</v>
          </cell>
          <cell r="DX35">
            <v>2.1666158912373751E-2</v>
          </cell>
          <cell r="DY35">
            <v>3.0023232852644066E-3</v>
          </cell>
          <cell r="DZ35">
            <v>1.0929320973612711E-2</v>
          </cell>
          <cell r="EA35">
            <v>2.1775776403680183E-2</v>
          </cell>
          <cell r="EB35">
            <v>1.9393676303911558E-2</v>
          </cell>
          <cell r="EC35">
            <v>1.4890386474784852E-2</v>
          </cell>
          <cell r="ED35">
            <v>5.923437245633878E-3</v>
          </cell>
          <cell r="EE35">
            <v>1.0111385542470002E-2</v>
          </cell>
          <cell r="EF35">
            <v>-2.1295504763543071E-3</v>
          </cell>
          <cell r="EG35">
            <v>-1.4283852167414061E-2</v>
          </cell>
          <cell r="EH35">
            <v>1.57488507202963E-2</v>
          </cell>
          <cell r="EI35">
            <v>-2.2582506529389406E-2</v>
          </cell>
          <cell r="EJ35">
            <v>1.8867891736354212E-3</v>
          </cell>
          <cell r="EK35">
            <v>1.7738301178923273E-2</v>
          </cell>
          <cell r="EL35">
            <v>4.3740637811254439E-3</v>
          </cell>
          <cell r="EM35">
            <v>2.5495052144399524E-2</v>
          </cell>
          <cell r="EN35">
            <v>-1.9353474747950003E-2</v>
          </cell>
          <cell r="EO35">
            <v>-6.1579305039684553E-3</v>
          </cell>
          <cell r="EP35">
            <v>-1.7104572972987917E-6</v>
          </cell>
          <cell r="EQ35">
            <v>2.839981762832964E-3</v>
          </cell>
          <cell r="ER35">
            <v>2.5169618405556106E-3</v>
          </cell>
          <cell r="ES35">
            <v>-3.7113136133169059E-3</v>
          </cell>
          <cell r="ET35">
            <v>1.2478075773295074E-2</v>
          </cell>
          <cell r="EU35">
            <v>1.299352990463638E-2</v>
          </cell>
          <cell r="EV35">
            <v>2.4663261273373684E-2</v>
          </cell>
          <cell r="EW35">
            <v>1.1115727277484598E-2</v>
          </cell>
          <cell r="EX35">
            <v>6.8817743897904527E-3</v>
          </cell>
          <cell r="EY35" t="str">
            <v/>
          </cell>
          <cell r="EZ35" t="str">
            <v/>
          </cell>
          <cell r="FA35" t="str">
            <v/>
          </cell>
          <cell r="FB35" t="str">
            <v/>
          </cell>
          <cell r="FC35" t="str">
            <v/>
          </cell>
          <cell r="FD35" t="str">
            <v/>
          </cell>
          <cell r="FE35" t="str">
            <v/>
          </cell>
          <cell r="FF35" t="str">
            <v/>
          </cell>
          <cell r="FG35" t="str">
            <v/>
          </cell>
          <cell r="FH35" t="str">
            <v/>
          </cell>
          <cell r="FI35" t="str">
            <v/>
          </cell>
          <cell r="FJ35" t="str">
            <v/>
          </cell>
          <cell r="FK35" t="str">
            <v/>
          </cell>
          <cell r="FL35" t="str">
            <v/>
          </cell>
          <cell r="FM35" t="str">
            <v/>
          </cell>
          <cell r="FN35" t="str">
            <v/>
          </cell>
          <cell r="FO35" t="str">
            <v/>
          </cell>
          <cell r="FP35" t="str">
            <v/>
          </cell>
          <cell r="FQ35" t="str">
            <v/>
          </cell>
          <cell r="FR35" t="str">
            <v/>
          </cell>
          <cell r="FS35" t="str">
            <v/>
          </cell>
          <cell r="FT35" t="str">
            <v/>
          </cell>
          <cell r="FU35" t="str">
            <v/>
          </cell>
          <cell r="FV35" t="str">
            <v/>
          </cell>
          <cell r="FW35" t="str">
            <v/>
          </cell>
          <cell r="FX35" t="str">
            <v/>
          </cell>
          <cell r="FY35" t="str">
            <v/>
          </cell>
          <cell r="FZ35" t="str">
            <v/>
          </cell>
          <cell r="GA35" t="str">
            <v/>
          </cell>
          <cell r="GB35" t="str">
            <v/>
          </cell>
          <cell r="GC35" t="str">
            <v/>
          </cell>
          <cell r="GD35" t="str">
            <v/>
          </cell>
          <cell r="GE35" t="str">
            <v/>
          </cell>
          <cell r="GF35" t="str">
            <v/>
          </cell>
          <cell r="GG35" t="str">
            <v/>
          </cell>
          <cell r="GH35" t="str">
            <v/>
          </cell>
          <cell r="GI35" t="str">
            <v/>
          </cell>
          <cell r="GJ35" t="str">
            <v/>
          </cell>
          <cell r="GK35" t="str">
            <v/>
          </cell>
          <cell r="GL35" t="str">
            <v/>
          </cell>
          <cell r="GM35" t="str">
            <v/>
          </cell>
          <cell r="GN35" t="str">
            <v/>
          </cell>
          <cell r="GO35" t="str">
            <v/>
          </cell>
          <cell r="GP35" t="str">
            <v/>
          </cell>
          <cell r="GQ35" t="str">
            <v/>
          </cell>
          <cell r="GR35" t="str">
            <v/>
          </cell>
          <cell r="GS35" t="str">
            <v/>
          </cell>
          <cell r="GT35" t="str">
            <v/>
          </cell>
          <cell r="GU35" t="str">
            <v/>
          </cell>
          <cell r="GV35" t="str">
            <v/>
          </cell>
          <cell r="GW35" t="str">
            <v/>
          </cell>
          <cell r="GX35" t="str">
            <v/>
          </cell>
          <cell r="GY35" t="str">
            <v/>
          </cell>
          <cell r="GZ35" t="str">
            <v/>
          </cell>
          <cell r="HA35" t="str">
            <v/>
          </cell>
          <cell r="HB35" t="str">
            <v/>
          </cell>
          <cell r="HC35" t="str">
            <v/>
          </cell>
          <cell r="HD35" t="str">
            <v/>
          </cell>
          <cell r="HE35" t="str">
            <v/>
          </cell>
          <cell r="HF35" t="str">
            <v/>
          </cell>
          <cell r="HG35" t="str">
            <v/>
          </cell>
          <cell r="HH35" t="str">
            <v/>
          </cell>
          <cell r="HI35" t="str">
            <v/>
          </cell>
          <cell r="HJ35" t="str">
            <v/>
          </cell>
          <cell r="HK35" t="str">
            <v/>
          </cell>
          <cell r="HL35" t="str">
            <v/>
          </cell>
          <cell r="HM35" t="str">
            <v/>
          </cell>
          <cell r="HN35" t="str">
            <v/>
          </cell>
          <cell r="HO35" t="str">
            <v/>
          </cell>
          <cell r="HP35" t="str">
            <v/>
          </cell>
          <cell r="HQ35" t="str">
            <v/>
          </cell>
          <cell r="HR35" t="str">
            <v/>
          </cell>
          <cell r="HS35" t="str">
            <v/>
          </cell>
          <cell r="HT35" t="str">
            <v/>
          </cell>
          <cell r="HU35" t="str">
            <v/>
          </cell>
          <cell r="HV35" t="str">
            <v/>
          </cell>
          <cell r="HW35" t="str">
            <v/>
          </cell>
          <cell r="HX35" t="str">
            <v/>
          </cell>
          <cell r="HY35" t="str">
            <v/>
          </cell>
          <cell r="HZ35" t="str">
            <v/>
          </cell>
          <cell r="IA35" t="str">
            <v/>
          </cell>
          <cell r="IB35" t="str">
            <v/>
          </cell>
          <cell r="IC35" t="str">
            <v/>
          </cell>
          <cell r="ID35" t="str">
            <v/>
          </cell>
          <cell r="IE35" t="str">
            <v/>
          </cell>
          <cell r="IF35" t="str">
            <v/>
          </cell>
          <cell r="IG35" t="str">
            <v/>
          </cell>
          <cell r="IH35" t="str">
            <v/>
          </cell>
          <cell r="II35" t="str">
            <v/>
          </cell>
          <cell r="IJ35" t="str">
            <v/>
          </cell>
          <cell r="IK35" t="str">
            <v/>
          </cell>
          <cell r="IL35" t="str">
            <v/>
          </cell>
          <cell r="IM35" t="str">
            <v/>
          </cell>
          <cell r="IN35" t="str">
            <v/>
          </cell>
          <cell r="IO35" t="str">
            <v/>
          </cell>
          <cell r="IP35" t="str">
            <v/>
          </cell>
          <cell r="IQ35" t="str">
            <v/>
          </cell>
          <cell r="IR35" t="str">
            <v/>
          </cell>
          <cell r="IS35" t="str">
            <v/>
          </cell>
          <cell r="IT35" t="str">
            <v/>
          </cell>
          <cell r="IU35" t="str">
            <v/>
          </cell>
          <cell r="IV35" t="str">
            <v/>
          </cell>
          <cell r="IW35" t="str">
            <v/>
          </cell>
          <cell r="IX35" t="str">
            <v/>
          </cell>
          <cell r="IY35" t="str">
            <v/>
          </cell>
          <cell r="IZ35" t="str">
            <v/>
          </cell>
          <cell r="JA35" t="str">
            <v/>
          </cell>
          <cell r="JB35" t="str">
            <v/>
          </cell>
          <cell r="JC35" t="str">
            <v/>
          </cell>
        </row>
        <row r="36">
          <cell r="A36" t="str">
            <v>T-HT</v>
          </cell>
          <cell r="C36" t="str">
            <v/>
          </cell>
          <cell r="D36" t="str">
            <v/>
          </cell>
          <cell r="E36" t="str">
            <v/>
          </cell>
          <cell r="F36" t="str">
            <v/>
          </cell>
          <cell r="G36" t="str">
            <v/>
          </cell>
          <cell r="H36" t="str">
            <v/>
          </cell>
          <cell r="I36" t="str">
            <v/>
          </cell>
          <cell r="J36" t="str">
            <v/>
          </cell>
          <cell r="K36" t="str">
            <v/>
          </cell>
          <cell r="L36" t="str">
            <v/>
          </cell>
          <cell r="M36" t="str">
            <v/>
          </cell>
          <cell r="N36" t="str">
            <v/>
          </cell>
          <cell r="O36" t="str">
            <v/>
          </cell>
          <cell r="P36" t="str">
            <v/>
          </cell>
          <cell r="AB36" t="e">
            <v>#DIV/0!</v>
          </cell>
          <cell r="AC36">
            <v>0.92041951028345981</v>
          </cell>
          <cell r="AD36">
            <v>0.43425457627016012</v>
          </cell>
          <cell r="AE36">
            <v>0.28289910392436934</v>
          </cell>
          <cell r="AF36">
            <v>0.21695425274369265</v>
          </cell>
          <cell r="AG36">
            <v>0.19569175886573448</v>
          </cell>
          <cell r="AH36" t="str">
            <v/>
          </cell>
          <cell r="AI36">
            <v>0.36077260221247276</v>
          </cell>
          <cell r="AJ36">
            <v>0.892236893302775</v>
          </cell>
          <cell r="AK36">
            <v>0.10022269066814479</v>
          </cell>
          <cell r="AL36">
            <v>0.10793101946366561</v>
          </cell>
          <cell r="AM36">
            <v>9.2765612487665475E-2</v>
          </cell>
          <cell r="AN36">
            <v>9.0132335367968552E-2</v>
          </cell>
          <cell r="AO36">
            <v>6.2081284147245071E-2</v>
          </cell>
          <cell r="AP36">
            <v>7.84031310744632E-2</v>
          </cell>
          <cell r="AQ36">
            <v>5.3380515729218085E-2</v>
          </cell>
          <cell r="AR36">
            <v>7.311017650199679E-2</v>
          </cell>
          <cell r="AS36">
            <v>0.25014346529294806</v>
          </cell>
          <cell r="AT36">
            <v>0.15145131764527875</v>
          </cell>
          <cell r="AU36">
            <v>0.13612458256893983</v>
          </cell>
          <cell r="AV36">
            <v>3.9892194412302663E-3</v>
          </cell>
          <cell r="AW36">
            <v>1.867685282598729E-2</v>
          </cell>
          <cell r="AX36">
            <v>2.2856212828227952E-2</v>
          </cell>
          <cell r="AY36">
            <v>2.5918375840360264E-2</v>
          </cell>
          <cell r="AZ36">
            <v>2.4492092657672573E-2</v>
          </cell>
          <cell r="BA36">
            <v>2.5146775242237396E-2</v>
          </cell>
          <cell r="BB36">
            <v>3.2563589926316576E-2</v>
          </cell>
          <cell r="BC36">
            <v>2.1782030416606001E-2</v>
          </cell>
          <cell r="BD36">
            <v>1.3906007144885702E-2</v>
          </cell>
          <cell r="BE36">
            <v>1.8556655191078651E-2</v>
          </cell>
          <cell r="BF36">
            <v>1.7046586614586967E-2</v>
          </cell>
          <cell r="BG36">
            <v>0.19491568131792303</v>
          </cell>
          <cell r="BH36">
            <v>2.3281235123060851E-2</v>
          </cell>
          <cell r="BI36">
            <v>1.2498881281409153E-2</v>
          </cell>
          <cell r="BJ36">
            <v>2.606421292198733E-2</v>
          </cell>
          <cell r="BK36">
            <v>2.0141184660845406E-2</v>
          </cell>
          <cell r="BL36">
            <v>1.7395154262079389E-2</v>
          </cell>
          <cell r="BM36">
            <v>1.7004058015512167E-2</v>
          </cell>
          <cell r="BN36">
            <v>2.5250894104115847E-2</v>
          </cell>
          <cell r="BO36">
            <v>2.1068765896725041E-2</v>
          </cell>
          <cell r="BP36">
            <v>2.285230745494329E-2</v>
          </cell>
          <cell r="BQ36">
            <v>1.8370098341251719E-2</v>
          </cell>
          <cell r="BR36">
            <v>3.0325018616833812E-2</v>
          </cell>
          <cell r="BS36">
            <v>5.0821208620908991E-2</v>
          </cell>
          <cell r="BT36">
            <v>7.1239060947581576E-2</v>
          </cell>
          <cell r="BU36">
            <v>1.0150809602910583E-2</v>
          </cell>
          <cell r="BV36">
            <v>3.301136879360065E-2</v>
          </cell>
          <cell r="BW36">
            <v>8.9443315276126496E-3</v>
          </cell>
          <cell r="BX36">
            <v>1.2491669124169979E-2</v>
          </cell>
          <cell r="BY36">
            <v>1.1415860208476814E-2</v>
          </cell>
          <cell r="BZ36">
            <v>2.3096017105796288E-2</v>
          </cell>
          <cell r="CA36">
            <v>2.0061120046184648E-2</v>
          </cell>
          <cell r="CB36">
            <v>1.7811271699307397E-2</v>
          </cell>
          <cell r="CC36">
            <v>1.5093988402465779E-2</v>
          </cell>
          <cell r="CD36">
            <v>1.9149879371849473E-2</v>
          </cell>
          <cell r="CE36">
            <v>3.9581913219243335E-2</v>
          </cell>
          <cell r="CF36">
            <v>1.7763192704138061E-2</v>
          </cell>
          <cell r="CG36">
            <v>5.1426304300972343E-2</v>
          </cell>
          <cell r="CH36">
            <v>2.1559792944357899E-2</v>
          </cell>
          <cell r="CI36">
            <v>0.1272921066946836</v>
          </cell>
          <cell r="CJ36">
            <v>2.7013672083101684E-2</v>
          </cell>
          <cell r="CK36">
            <v>1.4531811740275529E-2</v>
          </cell>
          <cell r="CL36">
            <v>2.4621193371705586E-2</v>
          </cell>
          <cell r="CM36">
            <v>1.5455237165638982E-2</v>
          </cell>
          <cell r="CN36">
            <v>1.4117255307269132E-2</v>
          </cell>
          <cell r="CO36">
            <v>2.0758269472942428E-2</v>
          </cell>
          <cell r="CP36">
            <v>1.9252797638180444E-3</v>
          </cell>
          <cell r="CQ36">
            <v>1.531750603169651E-2</v>
          </cell>
          <cell r="CR36">
            <v>-7.0882800985265539E-3</v>
          </cell>
          <cell r="CS36">
            <v>2.4987456720549393E-2</v>
          </cell>
          <cell r="CT36">
            <v>2.6182637391699085E-2</v>
          </cell>
          <cell r="CU36">
            <v>2.3962147753459673E-2</v>
          </cell>
          <cell r="CV36">
            <v>1.5910968423230313E-2</v>
          </cell>
          <cell r="CW36">
            <v>4.9771330383335836E-3</v>
          </cell>
          <cell r="CX36">
            <v>2.0454913531720152E-2</v>
          </cell>
          <cell r="CY36">
            <v>1.6865815891919898E-2</v>
          </cell>
          <cell r="CZ36">
            <v>4.5634558628032888E-2</v>
          </cell>
          <cell r="DA36">
            <v>3.5731192968448434E-2</v>
          </cell>
          <cell r="DB36">
            <v>3.3451910268042897E-3</v>
          </cell>
          <cell r="DC36">
            <v>1.2940486651830136E-3</v>
          </cell>
          <cell r="DD36">
            <v>1.7055972252109128E-2</v>
          </cell>
          <cell r="DE36">
            <v>1.0569629823078169E-2</v>
          </cell>
          <cell r="DF36">
            <v>3.4043957985461773E-3</v>
          </cell>
          <cell r="DG36">
            <v>1.120789096663955E-2</v>
          </cell>
          <cell r="DH36">
            <v>1.2851357107842858E-3</v>
          </cell>
          <cell r="DI36">
            <v>-6.546355932615394E-3</v>
          </cell>
          <cell r="DJ36">
            <v>2.0807033720489095E-2</v>
          </cell>
          <cell r="DK36">
            <v>2.5900405029839015E-3</v>
          </cell>
          <cell r="DL36">
            <v>5.7638471209642489E-3</v>
          </cell>
          <cell r="DM36">
            <v>6.3235979472997944E-3</v>
          </cell>
          <cell r="DN36">
            <v>-2.4848871201302948E-4</v>
          </cell>
          <cell r="DO36">
            <v>9.4174452518973051E-3</v>
          </cell>
          <cell r="DP36">
            <v>1.9381808613803411E-2</v>
          </cell>
          <cell r="DQ36">
            <v>2.2268921029843888E-2</v>
          </cell>
          <cell r="DR36">
            <v>9.5267520463163391E-3</v>
          </cell>
          <cell r="DS36">
            <v>7.9879052421429758E-3</v>
          </cell>
          <cell r="DT36">
            <v>3.1995906750564775E-2</v>
          </cell>
          <cell r="DU36">
            <v>2.1230684752523172E-2</v>
          </cell>
          <cell r="DV36">
            <v>5.1734367644257371E-3</v>
          </cell>
          <cell r="DW36">
            <v>6.3326872461925074E-3</v>
          </cell>
          <cell r="DX36">
            <v>1.3473768623921849E-2</v>
          </cell>
          <cell r="DY36">
            <v>3.5172206445502445E-3</v>
          </cell>
          <cell r="DZ36">
            <v>2.590532008602299E-3</v>
          </cell>
          <cell r="EA36">
            <v>2.0854164086291978E-2</v>
          </cell>
          <cell r="EB36">
            <v>3.7690418266052253E-2</v>
          </cell>
          <cell r="EC36">
            <v>1.2912954026031371E-2</v>
          </cell>
          <cell r="ED36">
            <v>7.2668993379688771E-3</v>
          </cell>
          <cell r="EE36">
            <v>-4.9245505352762025E-3</v>
          </cell>
          <cell r="EF36">
            <v>-7.0954654550941867E-3</v>
          </cell>
          <cell r="EG36">
            <v>-9.3277570566764941E-3</v>
          </cell>
          <cell r="EH36">
            <v>2.4391436565547542E-2</v>
          </cell>
          <cell r="EI36">
            <v>-1.1190203165573969E-2</v>
          </cell>
          <cell r="EJ36">
            <v>-1.0264275917278512E-2</v>
          </cell>
          <cell r="EK36">
            <v>1.7946998365596083E-2</v>
          </cell>
          <cell r="EL36">
            <v>-6.5236355267556025E-4</v>
          </cell>
          <cell r="EM36">
            <v>1.4673745966798076E-2</v>
          </cell>
          <cell r="EN36">
            <v>-3.350914504677486E-3</v>
          </cell>
          <cell r="EO36">
            <v>-1.488590066469903E-4</v>
          </cell>
          <cell r="EP36">
            <v>7.9291551161711389E-3</v>
          </cell>
          <cell r="EQ36">
            <v>3.7492880580953535E-3</v>
          </cell>
          <cell r="ER36">
            <v>9.2982568309241502E-3</v>
          </cell>
          <cell r="ES36">
            <v>-6.110845864289653E-3</v>
          </cell>
          <cell r="ET36">
            <v>1.4836529088819467E-2</v>
          </cell>
          <cell r="EU36">
            <v>1.625070276546469E-2</v>
          </cell>
          <cell r="EV36">
            <v>2.6891589733050301E-2</v>
          </cell>
          <cell r="EW36">
            <v>1.2007745484972481E-2</v>
          </cell>
          <cell r="EX36">
            <v>3.1818206217123684E-3</v>
          </cell>
          <cell r="EY36" t="str">
            <v/>
          </cell>
          <cell r="EZ36" t="str">
            <v/>
          </cell>
          <cell r="FA36" t="str">
            <v/>
          </cell>
          <cell r="FB36" t="str">
            <v/>
          </cell>
          <cell r="FC36" t="str">
            <v/>
          </cell>
          <cell r="FD36" t="str">
            <v/>
          </cell>
          <cell r="FE36" t="str">
            <v/>
          </cell>
          <cell r="FF36" t="str">
            <v/>
          </cell>
          <cell r="FG36" t="str">
            <v/>
          </cell>
          <cell r="FH36" t="str">
            <v/>
          </cell>
          <cell r="FI36" t="str">
            <v/>
          </cell>
          <cell r="FJ36" t="str">
            <v/>
          </cell>
          <cell r="FK36" t="str">
            <v/>
          </cell>
          <cell r="FL36" t="str">
            <v/>
          </cell>
          <cell r="FM36" t="str">
            <v/>
          </cell>
          <cell r="FN36" t="str">
            <v/>
          </cell>
          <cell r="FO36" t="str">
            <v/>
          </cell>
          <cell r="FP36" t="str">
            <v/>
          </cell>
          <cell r="FQ36" t="str">
            <v/>
          </cell>
          <cell r="FR36" t="str">
            <v/>
          </cell>
          <cell r="FS36" t="str">
            <v/>
          </cell>
          <cell r="FT36" t="str">
            <v/>
          </cell>
          <cell r="FU36" t="str">
            <v/>
          </cell>
          <cell r="FV36" t="str">
            <v/>
          </cell>
          <cell r="FW36" t="str">
            <v/>
          </cell>
          <cell r="FX36" t="str">
            <v/>
          </cell>
          <cell r="FY36" t="str">
            <v/>
          </cell>
          <cell r="FZ36" t="str">
            <v/>
          </cell>
          <cell r="GA36" t="str">
            <v/>
          </cell>
          <cell r="GB36" t="str">
            <v/>
          </cell>
          <cell r="GC36" t="str">
            <v/>
          </cell>
          <cell r="GD36" t="str">
            <v/>
          </cell>
          <cell r="GE36" t="str">
            <v/>
          </cell>
          <cell r="GF36" t="str">
            <v/>
          </cell>
          <cell r="GG36" t="str">
            <v/>
          </cell>
          <cell r="GH36" t="str">
            <v/>
          </cell>
          <cell r="GI36" t="str">
            <v/>
          </cell>
          <cell r="GJ36" t="str">
            <v/>
          </cell>
          <cell r="GK36" t="str">
            <v/>
          </cell>
          <cell r="GL36" t="str">
            <v/>
          </cell>
          <cell r="GM36" t="str">
            <v/>
          </cell>
          <cell r="GN36" t="str">
            <v/>
          </cell>
          <cell r="GO36" t="str">
            <v/>
          </cell>
          <cell r="GP36" t="str">
            <v/>
          </cell>
          <cell r="GQ36" t="str">
            <v/>
          </cell>
          <cell r="GR36" t="str">
            <v/>
          </cell>
          <cell r="GS36" t="str">
            <v/>
          </cell>
          <cell r="GT36" t="str">
            <v/>
          </cell>
          <cell r="GU36" t="str">
            <v/>
          </cell>
          <cell r="GV36" t="str">
            <v/>
          </cell>
          <cell r="GW36" t="str">
            <v/>
          </cell>
          <cell r="GX36" t="str">
            <v/>
          </cell>
          <cell r="GY36" t="str">
            <v/>
          </cell>
          <cell r="GZ36" t="str">
            <v/>
          </cell>
          <cell r="HA36" t="str">
            <v/>
          </cell>
          <cell r="HB36" t="str">
            <v/>
          </cell>
          <cell r="HC36" t="str">
            <v/>
          </cell>
          <cell r="HD36" t="str">
            <v/>
          </cell>
          <cell r="HE36" t="str">
            <v/>
          </cell>
          <cell r="HF36" t="str">
            <v/>
          </cell>
          <cell r="HG36" t="str">
            <v/>
          </cell>
          <cell r="HH36" t="str">
            <v/>
          </cell>
          <cell r="HI36" t="str">
            <v/>
          </cell>
          <cell r="HJ36" t="str">
            <v/>
          </cell>
          <cell r="HK36" t="str">
            <v/>
          </cell>
          <cell r="HL36" t="str">
            <v/>
          </cell>
          <cell r="HM36" t="str">
            <v/>
          </cell>
          <cell r="HN36" t="str">
            <v/>
          </cell>
          <cell r="HO36" t="str">
            <v/>
          </cell>
          <cell r="HP36" t="str">
            <v/>
          </cell>
          <cell r="HQ36" t="str">
            <v/>
          </cell>
          <cell r="HR36" t="str">
            <v/>
          </cell>
          <cell r="HS36" t="str">
            <v/>
          </cell>
          <cell r="HT36" t="str">
            <v/>
          </cell>
          <cell r="HU36" t="str">
            <v/>
          </cell>
          <cell r="HV36" t="str">
            <v/>
          </cell>
          <cell r="HW36" t="str">
            <v/>
          </cell>
          <cell r="HX36" t="str">
            <v/>
          </cell>
          <cell r="HY36" t="str">
            <v/>
          </cell>
          <cell r="HZ36" t="str">
            <v/>
          </cell>
          <cell r="IA36" t="str">
            <v/>
          </cell>
          <cell r="IB36" t="str">
            <v/>
          </cell>
          <cell r="IC36" t="str">
            <v/>
          </cell>
          <cell r="ID36" t="str">
            <v/>
          </cell>
          <cell r="IE36" t="str">
            <v/>
          </cell>
          <cell r="IF36" t="str">
            <v/>
          </cell>
          <cell r="IG36" t="str">
            <v/>
          </cell>
          <cell r="IH36" t="str">
            <v/>
          </cell>
          <cell r="II36" t="str">
            <v/>
          </cell>
          <cell r="IJ36" t="str">
            <v/>
          </cell>
          <cell r="IK36" t="str">
            <v/>
          </cell>
          <cell r="IL36" t="str">
            <v/>
          </cell>
          <cell r="IM36" t="str">
            <v/>
          </cell>
          <cell r="IN36" t="str">
            <v/>
          </cell>
          <cell r="IO36" t="str">
            <v/>
          </cell>
          <cell r="IP36" t="str">
            <v/>
          </cell>
          <cell r="IQ36" t="str">
            <v/>
          </cell>
          <cell r="IR36" t="str">
            <v/>
          </cell>
          <cell r="IS36" t="str">
            <v/>
          </cell>
          <cell r="IT36" t="str">
            <v/>
          </cell>
          <cell r="IU36" t="str">
            <v/>
          </cell>
          <cell r="IV36" t="str">
            <v/>
          </cell>
          <cell r="IW36" t="str">
            <v/>
          </cell>
          <cell r="IX36" t="str">
            <v/>
          </cell>
          <cell r="IY36" t="str">
            <v/>
          </cell>
          <cell r="IZ36" t="str">
            <v/>
          </cell>
          <cell r="JA36" t="str">
            <v/>
          </cell>
          <cell r="JB36" t="str">
            <v/>
          </cell>
          <cell r="JC36" t="str">
            <v/>
          </cell>
        </row>
        <row r="37">
          <cell r="A37" t="str">
            <v>ZDMF T-Mobile</v>
          </cell>
          <cell r="C37" t="str">
            <v/>
          </cell>
          <cell r="D37" t="str">
            <v/>
          </cell>
          <cell r="E37" t="str">
            <v/>
          </cell>
          <cell r="F37" t="str">
            <v/>
          </cell>
          <cell r="G37" t="str">
            <v/>
          </cell>
          <cell r="H37" t="str">
            <v/>
          </cell>
          <cell r="I37" t="str">
            <v/>
          </cell>
          <cell r="J37" t="str">
            <v/>
          </cell>
          <cell r="K37" t="str">
            <v/>
          </cell>
          <cell r="L37" t="str">
            <v/>
          </cell>
          <cell r="M37" t="str">
            <v/>
          </cell>
          <cell r="N37" t="str">
            <v/>
          </cell>
          <cell r="O37" t="str">
            <v/>
          </cell>
          <cell r="P37" t="str">
            <v/>
          </cell>
          <cell r="AH37" t="str">
            <v/>
          </cell>
          <cell r="AI37" t="str">
            <v/>
          </cell>
          <cell r="AJ37" t="str">
            <v/>
          </cell>
          <cell r="AK37" t="str">
            <v/>
          </cell>
          <cell r="AL37" t="str">
            <v/>
          </cell>
          <cell r="AM37" t="str">
            <v/>
          </cell>
          <cell r="AN37" t="str">
            <v/>
          </cell>
          <cell r="AO37" t="str">
            <v/>
          </cell>
          <cell r="AP37" t="str">
            <v/>
          </cell>
          <cell r="AQ37" t="str">
            <v/>
          </cell>
          <cell r="AR37" t="str">
            <v/>
          </cell>
          <cell r="AS37" t="e">
            <v>#DIV/0!</v>
          </cell>
          <cell r="AT37">
            <v>0.76729199396988357</v>
          </cell>
          <cell r="AU37">
            <v>2.1074547229620637</v>
          </cell>
          <cell r="AV37">
            <v>0.14440237783998713</v>
          </cell>
          <cell r="AW37">
            <v>6.5380294969340683E-2</v>
          </cell>
          <cell r="AX37">
            <v>6.2591208125150566E-2</v>
          </cell>
          <cell r="AY37">
            <v>9.3335044297380002E-2</v>
          </cell>
          <cell r="AZ37">
            <v>0.10758845496838694</v>
          </cell>
          <cell r="BA37">
            <v>0.21781155643858188</v>
          </cell>
          <cell r="BB37">
            <v>0.21865659588660519</v>
          </cell>
          <cell r="BC37">
            <v>2.5747713475112684E-2</v>
          </cell>
          <cell r="BD37">
            <v>1.3434104198952045E-2</v>
          </cell>
          <cell r="BE37">
            <v>9.0409773738133695E-3</v>
          </cell>
          <cell r="BF37">
            <v>3.1923215676830166E-2</v>
          </cell>
          <cell r="BG37">
            <v>0.25977993861002396</v>
          </cell>
          <cell r="BH37">
            <v>5.3852776975618653E-2</v>
          </cell>
          <cell r="BI37">
            <v>2.2221713237799468E-2</v>
          </cell>
          <cell r="BJ37">
            <v>2.6640331262496434E-2</v>
          </cell>
          <cell r="BK37">
            <v>3.355091779421078E-2</v>
          </cell>
          <cell r="BL37">
            <v>1.608572791795547E-2</v>
          </cell>
          <cell r="BM37">
            <v>2.9224306542138458E-2</v>
          </cell>
          <cell r="BN37">
            <v>2.3566447666966979E-2</v>
          </cell>
          <cell r="BO37">
            <v>1.6395043334399662E-2</v>
          </cell>
          <cell r="BP37">
            <v>3.4525215989706627E-2</v>
          </cell>
          <cell r="BQ37">
            <v>1.7007254820115197E-2</v>
          </cell>
          <cell r="BR37">
            <v>3.6749150004712336E-2</v>
          </cell>
          <cell r="BS37">
            <v>8.2211985490990167E-2</v>
          </cell>
          <cell r="BT37">
            <v>0.12426324927900705</v>
          </cell>
          <cell r="BU37">
            <v>3.092590415898526E-2</v>
          </cell>
          <cell r="BV37">
            <v>3.3275820261304975E-2</v>
          </cell>
          <cell r="BW37">
            <v>1.8084645851606716E-2</v>
          </cell>
          <cell r="BX37">
            <v>2.3572997841278993E-2</v>
          </cell>
          <cell r="BY37">
            <v>6.7074219800502353E-3</v>
          </cell>
          <cell r="BZ37">
            <v>2.84686092265483E-2</v>
          </cell>
          <cell r="CA37">
            <v>2.1114898629567887E-2</v>
          </cell>
          <cell r="CB37">
            <v>1.5781180304749523E-2</v>
          </cell>
          <cell r="CC37">
            <v>1.4334889249787432E-2</v>
          </cell>
          <cell r="CD37">
            <v>1.7726923393654032E-2</v>
          </cell>
          <cell r="CE37">
            <v>6.222570558237514E-2</v>
          </cell>
          <cell r="CF37">
            <v>1.8585820486211917E-2</v>
          </cell>
          <cell r="CG37">
            <v>6.9030501015522577E-2</v>
          </cell>
          <cell r="CH37">
            <v>2.641484513345134E-2</v>
          </cell>
          <cell r="CI37" t="str">
            <v/>
          </cell>
          <cell r="CJ37" t="str">
            <v/>
          </cell>
          <cell r="CK37" t="str">
            <v/>
          </cell>
          <cell r="CL37" t="str">
            <v/>
          </cell>
          <cell r="CM37" t="str">
            <v/>
          </cell>
          <cell r="CN37" t="str">
            <v/>
          </cell>
          <cell r="CO37" t="str">
            <v/>
          </cell>
          <cell r="CP37" t="str">
            <v/>
          </cell>
          <cell r="CQ37" t="str">
            <v/>
          </cell>
          <cell r="CR37" t="str">
            <v/>
          </cell>
          <cell r="CS37" t="str">
            <v/>
          </cell>
          <cell r="CT37" t="str">
            <v/>
          </cell>
          <cell r="CU37" t="str">
            <v/>
          </cell>
          <cell r="CV37" t="str">
            <v/>
          </cell>
          <cell r="CW37" t="str">
            <v/>
          </cell>
          <cell r="CX37" t="str">
            <v/>
          </cell>
          <cell r="CY37" t="str">
            <v/>
          </cell>
          <cell r="CZ37" t="str">
            <v/>
          </cell>
          <cell r="DA37" t="str">
            <v/>
          </cell>
          <cell r="DB37" t="str">
            <v/>
          </cell>
          <cell r="DC37" t="str">
            <v/>
          </cell>
          <cell r="DD37" t="str">
            <v/>
          </cell>
          <cell r="DE37" t="str">
            <v/>
          </cell>
          <cell r="DF37" t="str">
            <v/>
          </cell>
          <cell r="DG37" t="str">
            <v/>
          </cell>
          <cell r="DH37" t="str">
            <v/>
          </cell>
          <cell r="DI37" t="str">
            <v/>
          </cell>
          <cell r="DJ37" t="str">
            <v/>
          </cell>
          <cell r="DK37" t="str">
            <v/>
          </cell>
          <cell r="DL37" t="str">
            <v/>
          </cell>
          <cell r="DM37" t="str">
            <v/>
          </cell>
          <cell r="DN37" t="str">
            <v/>
          </cell>
          <cell r="DO37" t="str">
            <v/>
          </cell>
          <cell r="DP37" t="str">
            <v/>
          </cell>
          <cell r="DQ37" t="str">
            <v/>
          </cell>
          <cell r="DR37" t="str">
            <v/>
          </cell>
          <cell r="DS37" t="str">
            <v/>
          </cell>
          <cell r="DT37" t="str">
            <v/>
          </cell>
          <cell r="DU37" t="str">
            <v/>
          </cell>
          <cell r="DV37" t="str">
            <v/>
          </cell>
          <cell r="DW37" t="str">
            <v/>
          </cell>
          <cell r="DX37" t="str">
            <v/>
          </cell>
          <cell r="DY37" t="str">
            <v/>
          </cell>
          <cell r="DZ37" t="str">
            <v/>
          </cell>
          <cell r="EA37" t="str">
            <v/>
          </cell>
          <cell r="EB37" t="str">
            <v/>
          </cell>
          <cell r="EC37" t="str">
            <v/>
          </cell>
          <cell r="ED37" t="str">
            <v/>
          </cell>
          <cell r="EE37" t="str">
            <v/>
          </cell>
          <cell r="EF37" t="str">
            <v/>
          </cell>
          <cell r="EG37" t="str">
            <v/>
          </cell>
          <cell r="EH37" t="str">
            <v/>
          </cell>
          <cell r="EI37" t="str">
            <v/>
          </cell>
          <cell r="EJ37" t="str">
            <v/>
          </cell>
          <cell r="EK37" t="str">
            <v/>
          </cell>
          <cell r="EL37" t="str">
            <v/>
          </cell>
          <cell r="EM37" t="str">
            <v/>
          </cell>
          <cell r="EN37" t="str">
            <v/>
          </cell>
          <cell r="EO37" t="str">
            <v/>
          </cell>
          <cell r="EP37" t="str">
            <v/>
          </cell>
          <cell r="EQ37" t="str">
            <v/>
          </cell>
          <cell r="ER37" t="str">
            <v/>
          </cell>
          <cell r="ES37" t="str">
            <v/>
          </cell>
          <cell r="ET37" t="str">
            <v/>
          </cell>
          <cell r="EU37" t="str">
            <v/>
          </cell>
          <cell r="EV37" t="str">
            <v/>
          </cell>
          <cell r="EW37" t="str">
            <v/>
          </cell>
          <cell r="EX37" t="str">
            <v/>
          </cell>
          <cell r="EY37" t="str">
            <v/>
          </cell>
          <cell r="EZ37" t="str">
            <v/>
          </cell>
          <cell r="FA37" t="str">
            <v/>
          </cell>
          <cell r="FB37" t="str">
            <v/>
          </cell>
          <cell r="FC37" t="str">
            <v/>
          </cell>
          <cell r="FD37" t="str">
            <v/>
          </cell>
          <cell r="FE37" t="str">
            <v/>
          </cell>
          <cell r="FF37" t="str">
            <v/>
          </cell>
          <cell r="FG37" t="str">
            <v/>
          </cell>
          <cell r="FH37" t="str">
            <v/>
          </cell>
          <cell r="FI37" t="str">
            <v/>
          </cell>
          <cell r="FJ37" t="str">
            <v/>
          </cell>
          <cell r="FK37" t="str">
            <v/>
          </cell>
          <cell r="FL37" t="str">
            <v/>
          </cell>
          <cell r="FM37" t="str">
            <v/>
          </cell>
          <cell r="FN37" t="str">
            <v/>
          </cell>
          <cell r="FO37" t="str">
            <v/>
          </cell>
          <cell r="FP37" t="str">
            <v/>
          </cell>
          <cell r="FQ37" t="str">
            <v/>
          </cell>
          <cell r="FR37" t="str">
            <v/>
          </cell>
          <cell r="FS37" t="str">
            <v/>
          </cell>
          <cell r="FT37" t="str">
            <v/>
          </cell>
          <cell r="FU37" t="str">
            <v/>
          </cell>
          <cell r="FV37" t="str">
            <v/>
          </cell>
          <cell r="FW37" t="str">
            <v/>
          </cell>
          <cell r="FX37" t="str">
            <v/>
          </cell>
          <cell r="FY37" t="str">
            <v/>
          </cell>
          <cell r="FZ37" t="str">
            <v/>
          </cell>
          <cell r="GA37" t="str">
            <v/>
          </cell>
          <cell r="GB37" t="str">
            <v/>
          </cell>
          <cell r="GC37" t="str">
            <v/>
          </cell>
          <cell r="GD37" t="str">
            <v/>
          </cell>
          <cell r="GE37" t="str">
            <v/>
          </cell>
          <cell r="GF37" t="str">
            <v/>
          </cell>
          <cell r="GG37" t="str">
            <v/>
          </cell>
          <cell r="GH37" t="str">
            <v/>
          </cell>
          <cell r="GI37" t="str">
            <v/>
          </cell>
          <cell r="GJ37" t="str">
            <v/>
          </cell>
          <cell r="GK37" t="str">
            <v/>
          </cell>
          <cell r="GL37" t="str">
            <v/>
          </cell>
          <cell r="GM37" t="str">
            <v/>
          </cell>
          <cell r="GN37" t="str">
            <v/>
          </cell>
          <cell r="GO37" t="str">
            <v/>
          </cell>
          <cell r="GP37" t="str">
            <v/>
          </cell>
          <cell r="GQ37" t="str">
            <v/>
          </cell>
          <cell r="GR37" t="str">
            <v/>
          </cell>
          <cell r="GS37" t="str">
            <v/>
          </cell>
          <cell r="GT37" t="str">
            <v/>
          </cell>
          <cell r="GU37" t="str">
            <v/>
          </cell>
          <cell r="GV37" t="str">
            <v/>
          </cell>
          <cell r="GW37" t="str">
            <v/>
          </cell>
          <cell r="GX37" t="str">
            <v/>
          </cell>
          <cell r="GY37" t="str">
            <v/>
          </cell>
          <cell r="GZ37" t="str">
            <v/>
          </cell>
          <cell r="HA37" t="str">
            <v/>
          </cell>
          <cell r="HB37" t="str">
            <v/>
          </cell>
          <cell r="HC37" t="str">
            <v/>
          </cell>
          <cell r="HD37" t="str">
            <v/>
          </cell>
          <cell r="HE37" t="str">
            <v/>
          </cell>
          <cell r="HF37" t="str">
            <v/>
          </cell>
          <cell r="HG37" t="str">
            <v/>
          </cell>
          <cell r="HH37" t="str">
            <v/>
          </cell>
          <cell r="HI37" t="str">
            <v/>
          </cell>
          <cell r="HJ37" t="str">
            <v/>
          </cell>
          <cell r="HK37" t="str">
            <v/>
          </cell>
          <cell r="HL37" t="str">
            <v/>
          </cell>
          <cell r="HM37" t="str">
            <v/>
          </cell>
          <cell r="HN37" t="str">
            <v/>
          </cell>
          <cell r="HO37" t="str">
            <v/>
          </cell>
          <cell r="HP37" t="str">
            <v/>
          </cell>
          <cell r="HQ37" t="str">
            <v/>
          </cell>
          <cell r="HR37" t="str">
            <v/>
          </cell>
          <cell r="HS37" t="str">
            <v/>
          </cell>
          <cell r="HT37" t="str">
            <v/>
          </cell>
          <cell r="HU37" t="str">
            <v/>
          </cell>
          <cell r="HV37" t="str">
            <v/>
          </cell>
          <cell r="HW37" t="str">
            <v/>
          </cell>
          <cell r="HX37" t="str">
            <v/>
          </cell>
          <cell r="HY37" t="str">
            <v/>
          </cell>
          <cell r="HZ37" t="str">
            <v/>
          </cell>
          <cell r="IA37" t="str">
            <v/>
          </cell>
          <cell r="IB37" t="str">
            <v/>
          </cell>
          <cell r="IC37" t="str">
            <v/>
          </cell>
          <cell r="ID37" t="str">
            <v/>
          </cell>
          <cell r="IE37" t="str">
            <v/>
          </cell>
          <cell r="IF37" t="str">
            <v/>
          </cell>
          <cell r="IG37" t="str">
            <v/>
          </cell>
          <cell r="IH37" t="str">
            <v/>
          </cell>
          <cell r="II37" t="str">
            <v/>
          </cell>
          <cell r="IJ37" t="str">
            <v/>
          </cell>
          <cell r="IK37" t="str">
            <v/>
          </cell>
          <cell r="IL37" t="str">
            <v/>
          </cell>
          <cell r="IM37" t="str">
            <v/>
          </cell>
          <cell r="IN37" t="str">
            <v/>
          </cell>
          <cell r="IO37" t="str">
            <v/>
          </cell>
          <cell r="IP37" t="str">
            <v/>
          </cell>
          <cell r="IQ37" t="str">
            <v/>
          </cell>
          <cell r="IR37" t="str">
            <v/>
          </cell>
          <cell r="IS37" t="str">
            <v/>
          </cell>
          <cell r="IT37" t="str">
            <v/>
          </cell>
          <cell r="IU37" t="str">
            <v/>
          </cell>
          <cell r="IV37" t="str">
            <v/>
          </cell>
          <cell r="IW37" t="str">
            <v/>
          </cell>
          <cell r="IX37" t="str">
            <v/>
          </cell>
          <cell r="IY37" t="str">
            <v/>
          </cell>
          <cell r="IZ37" t="str">
            <v/>
          </cell>
          <cell r="JA37" t="str">
            <v/>
          </cell>
          <cell r="JB37" t="str">
            <v/>
          </cell>
          <cell r="JC37" t="str">
            <v/>
          </cell>
        </row>
        <row r="38">
          <cell r="A38" t="str">
            <v>ZDMF SHŽ</v>
          </cell>
          <cell r="C38" t="str">
            <v/>
          </cell>
          <cell r="D38" t="str">
            <v/>
          </cell>
          <cell r="E38" t="str">
            <v/>
          </cell>
          <cell r="F38" t="str">
            <v/>
          </cell>
          <cell r="G38" t="str">
            <v/>
          </cell>
          <cell r="H38" t="str">
            <v/>
          </cell>
          <cell r="I38" t="str">
            <v/>
          </cell>
          <cell r="J38" t="str">
            <v/>
          </cell>
          <cell r="K38" t="str">
            <v/>
          </cell>
          <cell r="L38" t="str">
            <v/>
          </cell>
          <cell r="M38" t="str">
            <v/>
          </cell>
          <cell r="N38" t="str">
            <v/>
          </cell>
          <cell r="O38" t="str">
            <v/>
          </cell>
          <cell r="P38" t="str">
            <v/>
          </cell>
          <cell r="AH38" t="str">
            <v/>
          </cell>
          <cell r="AI38" t="str">
            <v/>
          </cell>
          <cell r="AJ38" t="str">
            <v/>
          </cell>
          <cell r="AK38" t="str">
            <v/>
          </cell>
          <cell r="AL38" t="str">
            <v/>
          </cell>
          <cell r="AM38" t="str">
            <v/>
          </cell>
          <cell r="AN38" t="str">
            <v/>
          </cell>
          <cell r="AO38" t="str">
            <v/>
          </cell>
          <cell r="AP38" t="str">
            <v/>
          </cell>
          <cell r="AQ38" t="str">
            <v/>
          </cell>
          <cell r="AR38" t="str">
            <v/>
          </cell>
          <cell r="AS38" t="str">
            <v/>
          </cell>
          <cell r="AT38" t="e">
            <v>#DIV/0!</v>
          </cell>
          <cell r="AU38">
            <v>10.493005595523583</v>
          </cell>
          <cell r="AV38">
            <v>0.54520874267531416</v>
          </cell>
          <cell r="AW38">
            <v>2.736981877310348</v>
          </cell>
          <cell r="AX38">
            <v>0.94338851374240595</v>
          </cell>
          <cell r="AY38">
            <v>0.49435898508602816</v>
          </cell>
          <cell r="AZ38">
            <v>0.33221990250265321</v>
          </cell>
          <cell r="BA38">
            <v>0.27031914053211997</v>
          </cell>
          <cell r="BB38">
            <v>0.28638084377515366</v>
          </cell>
          <cell r="BC38">
            <v>0.19435014969081288</v>
          </cell>
          <cell r="BD38">
            <v>0.15265254337659717</v>
          </cell>
          <cell r="BE38">
            <v>0.14250462453258425</v>
          </cell>
          <cell r="BF38">
            <v>0.11923556014222096</v>
          </cell>
          <cell r="BG38">
            <v>0.12106694083091378</v>
          </cell>
          <cell r="BH38">
            <v>9.0805551127661033E-2</v>
          </cell>
          <cell r="BI38">
            <v>8.9393093706491941E-2</v>
          </cell>
          <cell r="BJ38">
            <v>8.60700074824544E-2</v>
          </cell>
          <cell r="BK38">
            <v>7.075226946723738E-2</v>
          </cell>
          <cell r="BL38">
            <v>6.5703950912385345E-2</v>
          </cell>
          <cell r="BM38">
            <v>6.5761639263627991E-2</v>
          </cell>
          <cell r="BN38">
            <v>6.3724988017066719E-2</v>
          </cell>
          <cell r="BO38">
            <v>5.6365267954108372E-2</v>
          </cell>
          <cell r="BP38">
            <v>5.969500496689218E-2</v>
          </cell>
          <cell r="BQ38">
            <v>2.9018996830375149E-2</v>
          </cell>
          <cell r="BR38">
            <v>3.3840187449624297E-2</v>
          </cell>
          <cell r="BS38">
            <v>6.7795266236098148E-2</v>
          </cell>
          <cell r="BT38">
            <v>0.15092266031545543</v>
          </cell>
          <cell r="BU38">
            <v>5.472032955321899E-2</v>
          </cell>
          <cell r="BV38">
            <v>6.2353336298095134E-2</v>
          </cell>
          <cell r="BW38">
            <v>4.8137779800762476E-2</v>
          </cell>
          <cell r="BX38">
            <v>4.0580986257885997E-2</v>
          </cell>
          <cell r="BY38">
            <v>2.8680785883840491E-2</v>
          </cell>
          <cell r="BZ38">
            <v>4.2681840916873715E-2</v>
          </cell>
          <cell r="CA38">
            <v>3.9543599831118222E-2</v>
          </cell>
          <cell r="CB38">
            <v>3.5005506860285376E-2</v>
          </cell>
          <cell r="CC38">
            <v>2.7959432091297441E-2</v>
          </cell>
          <cell r="CD38">
            <v>2.8821759321472861E-2</v>
          </cell>
          <cell r="CE38">
            <v>5.0928066465991476E-2</v>
          </cell>
          <cell r="CF38">
            <v>6.8549720403849471E-3</v>
          </cell>
          <cell r="CG38">
            <v>6.4803148257360541E-2</v>
          </cell>
          <cell r="CH38">
            <v>2.699012280539732E-2</v>
          </cell>
          <cell r="CI38">
            <v>5.9903656611886092E-3</v>
          </cell>
          <cell r="CJ38">
            <v>2.813314007330853E-2</v>
          </cell>
          <cell r="CK38">
            <v>2.2083568175880731E-2</v>
          </cell>
          <cell r="CL38">
            <v>2.2774041513388493E-2</v>
          </cell>
          <cell r="CM38">
            <v>1.661064685635855E-2</v>
          </cell>
          <cell r="CN38">
            <v>1.9139781640416218E-2</v>
          </cell>
          <cell r="CO38">
            <v>1.1077427327013067E-2</v>
          </cell>
          <cell r="CP38">
            <v>8.6417836176740665E-3</v>
          </cell>
          <cell r="CQ38">
            <v>2.386201802320477E-2</v>
          </cell>
          <cell r="CR38">
            <v>-2.6004174179459969E-2</v>
          </cell>
          <cell r="CS38">
            <v>3.1788235391924186E-2</v>
          </cell>
          <cell r="CT38">
            <v>6.4590160562369131E-2</v>
          </cell>
          <cell r="CU38">
            <v>2.7915512531801832E-2</v>
          </cell>
          <cell r="CV38">
            <v>2.1899300132385387E-2</v>
          </cell>
          <cell r="CW38">
            <v>1.3093128975776129E-2</v>
          </cell>
          <cell r="CX38">
            <v>2.5675516005898683E-2</v>
          </cell>
          <cell r="CY38">
            <v>2.3165476796684247E-2</v>
          </cell>
          <cell r="CZ38">
            <v>1.1792965008391755E-2</v>
          </cell>
          <cell r="DA38">
            <v>2.6361044205220056E-2</v>
          </cell>
          <cell r="DB38">
            <v>1.0712654868346248E-2</v>
          </cell>
          <cell r="DC38">
            <v>-6.9441013747975292E-3</v>
          </cell>
          <cell r="DD38">
            <v>-1.2421597258323477E-2</v>
          </cell>
          <cell r="DE38">
            <v>9.1861316553857424E-3</v>
          </cell>
          <cell r="DF38">
            <v>3.5852630873341698E-3</v>
          </cell>
          <cell r="DG38">
            <v>1.5238021357173998E-2</v>
          </cell>
          <cell r="DH38">
            <v>-3.6960146029013943E-2</v>
          </cell>
          <cell r="DI38">
            <v>-5.4248421711481113E-3</v>
          </cell>
          <cell r="DJ38">
            <v>-7.5503976592653206E-3</v>
          </cell>
          <cell r="DK38">
            <v>8.2369119855927059E-3</v>
          </cell>
          <cell r="DL38">
            <v>1.692678047066928E-2</v>
          </cell>
          <cell r="DM38">
            <v>1.4752052451424479E-2</v>
          </cell>
          <cell r="DN38">
            <v>1.0006497122112736E-2</v>
          </cell>
          <cell r="DO38">
            <v>1.143609533348351E-2</v>
          </cell>
          <cell r="DP38">
            <v>8.3016556967069367E-3</v>
          </cell>
          <cell r="DQ38">
            <v>-3.5655782449581022E-2</v>
          </cell>
          <cell r="DR38">
            <v>0.55533168252090037</v>
          </cell>
          <cell r="DS38">
            <v>0.19269341023638201</v>
          </cell>
          <cell r="DT38">
            <v>0.1273125165599519</v>
          </cell>
          <cell r="DU38">
            <v>0.12571712059011889</v>
          </cell>
          <cell r="DV38">
            <v>0.10400493549609711</v>
          </cell>
          <cell r="DW38">
            <v>1.0896716832681029E-2</v>
          </cell>
          <cell r="DX38">
            <v>2.6557436787195583E-2</v>
          </cell>
          <cell r="DY38">
            <v>-7.7667173897636868E-3</v>
          </cell>
          <cell r="DZ38">
            <v>9.349769168770351E-3</v>
          </cell>
          <cell r="EA38">
            <v>0.51434491442054664</v>
          </cell>
          <cell r="EB38">
            <v>1.8633895319713812E-2</v>
          </cell>
          <cell r="EC38">
            <v>8.3251211073050432E-2</v>
          </cell>
          <cell r="ED38">
            <v>5.9931864698599055E-4</v>
          </cell>
          <cell r="EE38">
            <v>3.8073000516033011E-2</v>
          </cell>
          <cell r="EF38">
            <v>3.7358007313653033E-2</v>
          </cell>
          <cell r="EG38">
            <v>2.8331553591317976E-2</v>
          </cell>
          <cell r="EH38">
            <v>3.7380174285891313E-2</v>
          </cell>
          <cell r="EI38">
            <v>3.8019749442456931E-2</v>
          </cell>
          <cell r="EJ38">
            <v>2.3076021435005752E-2</v>
          </cell>
          <cell r="EK38">
            <v>2.2539861175687747E-2</v>
          </cell>
          <cell r="EL38">
            <v>2.5276230106371603E-2</v>
          </cell>
          <cell r="EM38">
            <v>9.7919814405229955E-2</v>
          </cell>
          <cell r="EN38">
            <v>1.3232631976952883E-2</v>
          </cell>
          <cell r="EO38">
            <v>3.6692097631463431E-3</v>
          </cell>
          <cell r="EP38">
            <v>1.4949184790817656E-3</v>
          </cell>
          <cell r="EQ38">
            <v>-5.866385404352626E-3</v>
          </cell>
          <cell r="ER38">
            <v>-1.1829055571145679E-2</v>
          </cell>
          <cell r="ES38">
            <v>-2.5338208965506721E-2</v>
          </cell>
          <cell r="ET38">
            <v>-3.0458789667107342E-2</v>
          </cell>
          <cell r="EU38">
            <v>-1.2717409974980267E-2</v>
          </cell>
          <cell r="EV38">
            <v>-1.2526390274073909E-2</v>
          </cell>
          <cell r="EW38">
            <v>2.5898913204530055E-2</v>
          </cell>
          <cell r="EX38">
            <v>-3.4527488366341212E-3</v>
          </cell>
          <cell r="EY38" t="str">
            <v/>
          </cell>
          <cell r="EZ38" t="str">
            <v/>
          </cell>
          <cell r="FA38" t="str">
            <v/>
          </cell>
          <cell r="FB38" t="str">
            <v/>
          </cell>
          <cell r="FC38" t="str">
            <v/>
          </cell>
          <cell r="FD38" t="str">
            <v/>
          </cell>
          <cell r="FE38" t="str">
            <v/>
          </cell>
          <cell r="FF38" t="str">
            <v/>
          </cell>
          <cell r="FG38" t="str">
            <v/>
          </cell>
          <cell r="FH38" t="str">
            <v/>
          </cell>
          <cell r="FI38" t="str">
            <v/>
          </cell>
          <cell r="FJ38" t="str">
            <v/>
          </cell>
          <cell r="FK38" t="str">
            <v/>
          </cell>
          <cell r="FL38" t="str">
            <v/>
          </cell>
          <cell r="FM38" t="str">
            <v/>
          </cell>
          <cell r="FN38" t="str">
            <v/>
          </cell>
          <cell r="FO38" t="str">
            <v/>
          </cell>
          <cell r="FP38" t="str">
            <v/>
          </cell>
          <cell r="FQ38" t="str">
            <v/>
          </cell>
          <cell r="FR38" t="str">
            <v/>
          </cell>
          <cell r="FS38" t="str">
            <v/>
          </cell>
          <cell r="FT38" t="str">
            <v/>
          </cell>
          <cell r="FU38" t="str">
            <v/>
          </cell>
          <cell r="FV38" t="str">
            <v/>
          </cell>
          <cell r="FW38" t="str">
            <v/>
          </cell>
          <cell r="FX38" t="str">
            <v/>
          </cell>
          <cell r="FY38" t="str">
            <v/>
          </cell>
          <cell r="FZ38" t="str">
            <v/>
          </cell>
          <cell r="GA38" t="str">
            <v/>
          </cell>
          <cell r="GB38" t="str">
            <v/>
          </cell>
          <cell r="GC38" t="str">
            <v/>
          </cell>
          <cell r="GD38" t="str">
            <v/>
          </cell>
          <cell r="GE38" t="str">
            <v/>
          </cell>
          <cell r="GF38" t="str">
            <v/>
          </cell>
          <cell r="GG38" t="str">
            <v/>
          </cell>
          <cell r="GH38" t="str">
            <v/>
          </cell>
          <cell r="GI38" t="str">
            <v/>
          </cell>
          <cell r="GJ38" t="str">
            <v/>
          </cell>
          <cell r="GK38" t="str">
            <v/>
          </cell>
          <cell r="GL38" t="str">
            <v/>
          </cell>
          <cell r="GM38" t="str">
            <v/>
          </cell>
          <cell r="GN38" t="str">
            <v/>
          </cell>
          <cell r="GO38" t="str">
            <v/>
          </cell>
          <cell r="GP38" t="str">
            <v/>
          </cell>
          <cell r="GQ38" t="str">
            <v/>
          </cell>
          <cell r="GR38" t="str">
            <v/>
          </cell>
          <cell r="GS38" t="str">
            <v/>
          </cell>
          <cell r="GT38" t="str">
            <v/>
          </cell>
          <cell r="GU38" t="str">
            <v/>
          </cell>
          <cell r="GV38" t="str">
            <v/>
          </cell>
          <cell r="GW38" t="str">
            <v/>
          </cell>
          <cell r="GX38" t="str">
            <v/>
          </cell>
          <cell r="GY38" t="str">
            <v/>
          </cell>
          <cell r="GZ38" t="str">
            <v/>
          </cell>
          <cell r="HA38" t="str">
            <v/>
          </cell>
          <cell r="HB38" t="str">
            <v/>
          </cell>
          <cell r="HC38" t="str">
            <v/>
          </cell>
          <cell r="HD38" t="str">
            <v/>
          </cell>
          <cell r="HE38" t="str">
            <v/>
          </cell>
          <cell r="HF38" t="str">
            <v/>
          </cell>
          <cell r="HG38" t="str">
            <v/>
          </cell>
          <cell r="HH38" t="str">
            <v/>
          </cell>
          <cell r="HI38" t="str">
            <v/>
          </cell>
          <cell r="HJ38" t="str">
            <v/>
          </cell>
          <cell r="HK38" t="str">
            <v/>
          </cell>
          <cell r="HL38" t="str">
            <v/>
          </cell>
          <cell r="HM38" t="str">
            <v/>
          </cell>
          <cell r="HN38" t="str">
            <v/>
          </cell>
          <cell r="HO38" t="str">
            <v/>
          </cell>
          <cell r="HP38" t="str">
            <v/>
          </cell>
          <cell r="HQ38" t="str">
            <v/>
          </cell>
          <cell r="HR38" t="str">
            <v/>
          </cell>
          <cell r="HS38" t="str">
            <v/>
          </cell>
          <cell r="HT38" t="str">
            <v/>
          </cell>
          <cell r="HU38" t="str">
            <v/>
          </cell>
          <cell r="HV38" t="str">
            <v/>
          </cell>
          <cell r="HW38" t="str">
            <v/>
          </cell>
          <cell r="HX38" t="str">
            <v/>
          </cell>
          <cell r="HY38" t="str">
            <v/>
          </cell>
          <cell r="HZ38" t="str">
            <v/>
          </cell>
          <cell r="IA38" t="str">
            <v/>
          </cell>
          <cell r="IB38" t="str">
            <v/>
          </cell>
          <cell r="IC38" t="str">
            <v/>
          </cell>
          <cell r="ID38" t="str">
            <v/>
          </cell>
          <cell r="IE38" t="str">
            <v/>
          </cell>
          <cell r="IF38" t="str">
            <v/>
          </cell>
          <cell r="IG38" t="str">
            <v/>
          </cell>
          <cell r="IH38" t="str">
            <v/>
          </cell>
          <cell r="II38" t="str">
            <v/>
          </cell>
          <cell r="IJ38" t="str">
            <v/>
          </cell>
          <cell r="IK38" t="str">
            <v/>
          </cell>
          <cell r="IL38" t="str">
            <v/>
          </cell>
          <cell r="IM38" t="str">
            <v/>
          </cell>
          <cell r="IN38" t="str">
            <v/>
          </cell>
          <cell r="IO38" t="str">
            <v/>
          </cell>
          <cell r="IP38" t="str">
            <v/>
          </cell>
          <cell r="IQ38" t="str">
            <v/>
          </cell>
          <cell r="IR38" t="str">
            <v/>
          </cell>
          <cell r="IS38" t="str">
            <v/>
          </cell>
          <cell r="IT38" t="str">
            <v/>
          </cell>
          <cell r="IU38" t="str">
            <v/>
          </cell>
          <cell r="IV38" t="str">
            <v/>
          </cell>
          <cell r="IW38" t="str">
            <v/>
          </cell>
          <cell r="IX38" t="str">
            <v/>
          </cell>
          <cell r="IY38" t="str">
            <v/>
          </cell>
          <cell r="IZ38" t="str">
            <v/>
          </cell>
          <cell r="JA38" t="str">
            <v/>
          </cell>
          <cell r="JB38" t="str">
            <v/>
          </cell>
          <cell r="JC38" t="str">
            <v/>
          </cell>
        </row>
        <row r="39">
          <cell r="A39" t="str">
            <v>ZDMF HAC</v>
          </cell>
          <cell r="C39" t="str">
            <v/>
          </cell>
          <cell r="D39" t="str">
            <v/>
          </cell>
          <cell r="E39" t="str">
            <v/>
          </cell>
          <cell r="F39" t="str">
            <v/>
          </cell>
          <cell r="G39" t="str">
            <v/>
          </cell>
          <cell r="H39" t="str">
            <v/>
          </cell>
          <cell r="I39" t="str">
            <v/>
          </cell>
          <cell r="J39" t="str">
            <v/>
          </cell>
          <cell r="K39" t="str">
            <v/>
          </cell>
          <cell r="L39" t="str">
            <v/>
          </cell>
          <cell r="M39" t="str">
            <v/>
          </cell>
          <cell r="N39" t="str">
            <v/>
          </cell>
          <cell r="O39" t="str">
            <v/>
          </cell>
          <cell r="P39" t="str">
            <v/>
          </cell>
          <cell r="AH39" t="str">
            <v/>
          </cell>
          <cell r="AI39" t="str">
            <v/>
          </cell>
          <cell r="AJ39" t="str">
            <v/>
          </cell>
          <cell r="AK39" t="str">
            <v/>
          </cell>
          <cell r="AL39" t="str">
            <v/>
          </cell>
          <cell r="AM39" t="str">
            <v/>
          </cell>
          <cell r="AN39" t="str">
            <v/>
          </cell>
          <cell r="AO39" t="str">
            <v/>
          </cell>
          <cell r="AP39" t="str">
            <v/>
          </cell>
          <cell r="AQ39" t="str">
            <v/>
          </cell>
          <cell r="AR39" t="str">
            <v/>
          </cell>
          <cell r="AS39" t="str">
            <v/>
          </cell>
          <cell r="AT39" t="e">
            <v>#DIV/0!</v>
          </cell>
          <cell r="AU39">
            <v>10.493005595523583</v>
          </cell>
          <cell r="AV39">
            <v>0.54520874267531416</v>
          </cell>
          <cell r="AW39">
            <v>2.736981877310348</v>
          </cell>
          <cell r="AX39">
            <v>0.94338851374240595</v>
          </cell>
          <cell r="AY39">
            <v>0.49435898508602816</v>
          </cell>
          <cell r="AZ39">
            <v>0.33221990250265321</v>
          </cell>
          <cell r="BA39" t="e">
            <v>#DIV/0!</v>
          </cell>
          <cell r="BB39">
            <v>3.837691982191162E-3</v>
          </cell>
          <cell r="BC39">
            <v>9.7741273987020844E-2</v>
          </cell>
          <cell r="BD39">
            <v>9.9677046999565311E-2</v>
          </cell>
          <cell r="BE39">
            <v>0.11250537991853224</v>
          </cell>
          <cell r="BF39">
            <v>0.10909112091531659</v>
          </cell>
          <cell r="BG39">
            <v>0.10120258746120227</v>
          </cell>
          <cell r="BH39">
            <v>8.009428093477601E-2</v>
          </cell>
          <cell r="BI39">
            <v>7.4280340262552258E-2</v>
          </cell>
          <cell r="BJ39">
            <v>7.2607036105067815E-2</v>
          </cell>
          <cell r="BK39">
            <v>6.2990525467584324E-2</v>
          </cell>
          <cell r="BL39">
            <v>5.5708582859546427E-2</v>
          </cell>
          <cell r="BM39">
            <v>4.938212184039012E-2</v>
          </cell>
          <cell r="BN39">
            <v>6.1521486837212987E-2</v>
          </cell>
          <cell r="BO39">
            <v>5.2390989055331086E-2</v>
          </cell>
          <cell r="BP39">
            <v>4.7683765300721846E-2</v>
          </cell>
          <cell r="BQ39">
            <v>3.6830701094214817E-2</v>
          </cell>
          <cell r="BR39">
            <v>5.0985513938688061E-2</v>
          </cell>
          <cell r="BS39">
            <v>4.529619009971763E-2</v>
          </cell>
          <cell r="BT39">
            <v>0.16065595613167544</v>
          </cell>
          <cell r="BU39">
            <v>2.6661012911146226E-2</v>
          </cell>
          <cell r="BV39">
            <v>5.1658401065324516E-2</v>
          </cell>
          <cell r="BW39">
            <v>2.9009826724916626E-2</v>
          </cell>
          <cell r="BX39">
            <v>2.5808899293662785E-2</v>
          </cell>
          <cell r="BY39">
            <v>5.5520349250820517E-3</v>
          </cell>
          <cell r="BZ39">
            <v>3.3937653516140039E-2</v>
          </cell>
          <cell r="CA39">
            <v>2.8204140265280776E-2</v>
          </cell>
          <cell r="CB39">
            <v>3.4484800488619467E-2</v>
          </cell>
          <cell r="CC39">
            <v>2.7887566610462627E-2</v>
          </cell>
          <cell r="CD39">
            <v>2.2888573099232756E-2</v>
          </cell>
          <cell r="CE39">
            <v>2.8149159247070128E-2</v>
          </cell>
          <cell r="CF39">
            <v>2.171826594779435E-2</v>
          </cell>
          <cell r="CG39">
            <v>7.8740693432899064E-2</v>
          </cell>
          <cell r="CH39">
            <v>2.0642408323541587E-2</v>
          </cell>
          <cell r="CI39">
            <v>1.3691115011515988E-2</v>
          </cell>
          <cell r="CJ39">
            <v>2.7860301735468388E-2</v>
          </cell>
          <cell r="CK39">
            <v>2.2413072500329232E-2</v>
          </cell>
          <cell r="CL39">
            <v>0.34831389179093569</v>
          </cell>
          <cell r="CM39">
            <v>5.613325570636276E-2</v>
          </cell>
          <cell r="CN39">
            <v>5.1294312558074102E-2</v>
          </cell>
          <cell r="CO39">
            <v>6.5805613476965993E-2</v>
          </cell>
          <cell r="CP39">
            <v>0.10142371774482187</v>
          </cell>
          <cell r="CQ39">
            <v>5.6942967038337386E-2</v>
          </cell>
          <cell r="CR39">
            <v>5.5082812203368935E-2</v>
          </cell>
          <cell r="CS39">
            <v>5.3039287774485931E-2</v>
          </cell>
          <cell r="CT39">
            <v>5.9606593898842791E-2</v>
          </cell>
          <cell r="CU39">
            <v>4.449710327207089E-2</v>
          </cell>
          <cell r="CV39">
            <v>2.8445760746749506E-2</v>
          </cell>
          <cell r="CW39">
            <v>4.0644239671735027E-2</v>
          </cell>
          <cell r="CX39">
            <v>1.8040116435974803E-2</v>
          </cell>
          <cell r="CY39">
            <v>6.5323505378166502E-2</v>
          </cell>
          <cell r="CZ39">
            <v>5.6079618505904039E-2</v>
          </cell>
          <cell r="DA39">
            <v>4.4697299057190797E-2</v>
          </cell>
          <cell r="DB39">
            <v>5.7852117504284914E-2</v>
          </cell>
          <cell r="DC39">
            <v>2.9454299734917897E-2</v>
          </cell>
          <cell r="DD39">
            <v>0.10592147542431446</v>
          </cell>
          <cell r="DE39">
            <v>4.0234950215217419E-2</v>
          </cell>
          <cell r="DF39">
            <v>3.9503013090087753E-2</v>
          </cell>
          <cell r="DG39">
            <v>2.7653355630491427E-2</v>
          </cell>
          <cell r="DH39">
            <v>1.9134748025618896E-2</v>
          </cell>
          <cell r="DI39">
            <v>7.0728790172318095E-4</v>
          </cell>
          <cell r="DJ39">
            <v>5.9398968696187875E-2</v>
          </cell>
          <cell r="DK39">
            <v>2.2914353974554887E-2</v>
          </cell>
          <cell r="DL39">
            <v>3.3227722983938418E-2</v>
          </cell>
          <cell r="DM39">
            <v>2.5099326357158662E-2</v>
          </cell>
          <cell r="DN39">
            <v>3.2180227406730363E-2</v>
          </cell>
          <cell r="DO39">
            <v>2.4138317935981236E-2</v>
          </cell>
          <cell r="DP39">
            <v>3.8823723051429837E-2</v>
          </cell>
          <cell r="DQ39">
            <v>2.2226663221964503E-2</v>
          </cell>
          <cell r="DR39">
            <v>-1.4001653685662056E-3</v>
          </cell>
          <cell r="DS39">
            <v>3.8089672834358719E-3</v>
          </cell>
          <cell r="DT39">
            <v>0.11503647764089144</v>
          </cell>
          <cell r="DU39">
            <v>2.7511839148051914E-2</v>
          </cell>
          <cell r="DV39">
            <v>1.6163816737247171E-2</v>
          </cell>
          <cell r="DW39">
            <v>2.2449038108628441E-2</v>
          </cell>
          <cell r="DX39">
            <v>3.3641037941024292E-2</v>
          </cell>
          <cell r="DY39">
            <v>1.1776675656044719E-2</v>
          </cell>
          <cell r="DZ39">
            <v>2.1025946572855694E-2</v>
          </cell>
          <cell r="EA39">
            <v>4.3162917318763351E-2</v>
          </cell>
          <cell r="EB39">
            <v>3.6653480577305005E-2</v>
          </cell>
          <cell r="EC39">
            <v>2.9043672493055443E-2</v>
          </cell>
          <cell r="ED39">
            <v>1.926379604307089E-2</v>
          </cell>
          <cell r="EE39">
            <v>1.5556690206962438E-2</v>
          </cell>
          <cell r="EF39">
            <v>7.22058005338017E-3</v>
          </cell>
          <cell r="EG39">
            <v>-8.7269833023464419E-4</v>
          </cell>
          <cell r="EH39">
            <v>2.8899410268190626E-2</v>
          </cell>
          <cell r="EI39">
            <v>-9.2514277233301037E-3</v>
          </cell>
          <cell r="EJ39">
            <v>1.4121155602874363E-2</v>
          </cell>
          <cell r="EK39">
            <v>3.2065533052783951E-2</v>
          </cell>
          <cell r="EL39">
            <v>0.28041595761477345</v>
          </cell>
          <cell r="EM39">
            <v>3.7067147737552146E-2</v>
          </cell>
          <cell r="EN39">
            <v>1.1312986709973286E-2</v>
          </cell>
          <cell r="EO39">
            <v>9.4532521982631634E-3</v>
          </cell>
          <cell r="EP39">
            <v>1.057689300113074E-2</v>
          </cell>
          <cell r="EQ39">
            <v>1.4336400157759159E-2</v>
          </cell>
          <cell r="ER39">
            <v>1.5086647304712719E-2</v>
          </cell>
          <cell r="ES39">
            <v>8.4035415966398786E-3</v>
          </cell>
          <cell r="ET39">
            <v>2.1810950116100174E-2</v>
          </cell>
          <cell r="EU39">
            <v>2.2400793215385118E-2</v>
          </cell>
          <cell r="EV39">
            <v>3.1309371528953855E-2</v>
          </cell>
          <cell r="EW39">
            <v>1.950075316526188E-2</v>
          </cell>
          <cell r="EX39">
            <v>1.011625148186461E-2</v>
          </cell>
          <cell r="EY39" t="str">
            <v/>
          </cell>
          <cell r="EZ39" t="str">
            <v/>
          </cell>
          <cell r="FA39" t="str">
            <v/>
          </cell>
          <cell r="FB39" t="str">
            <v/>
          </cell>
          <cell r="FC39" t="str">
            <v/>
          </cell>
          <cell r="FD39" t="str">
            <v/>
          </cell>
          <cell r="FE39" t="str">
            <v/>
          </cell>
          <cell r="FF39" t="str">
            <v/>
          </cell>
          <cell r="FG39" t="str">
            <v/>
          </cell>
          <cell r="FH39" t="str">
            <v/>
          </cell>
          <cell r="FI39" t="str">
            <v/>
          </cell>
          <cell r="FJ39" t="str">
            <v/>
          </cell>
          <cell r="FK39" t="str">
            <v/>
          </cell>
          <cell r="FL39" t="str">
            <v/>
          </cell>
          <cell r="FM39" t="str">
            <v/>
          </cell>
          <cell r="FN39" t="str">
            <v/>
          </cell>
          <cell r="FO39" t="str">
            <v/>
          </cell>
          <cell r="FP39" t="str">
            <v/>
          </cell>
          <cell r="FQ39" t="str">
            <v/>
          </cell>
          <cell r="FR39" t="str">
            <v/>
          </cell>
          <cell r="FS39" t="str">
            <v/>
          </cell>
          <cell r="FT39" t="str">
            <v/>
          </cell>
          <cell r="FU39" t="str">
            <v/>
          </cell>
          <cell r="FV39" t="str">
            <v/>
          </cell>
          <cell r="FW39" t="str">
            <v/>
          </cell>
          <cell r="FX39" t="str">
            <v/>
          </cell>
          <cell r="FY39" t="str">
            <v/>
          </cell>
          <cell r="FZ39" t="str">
            <v/>
          </cell>
          <cell r="GA39" t="str">
            <v/>
          </cell>
          <cell r="GB39" t="str">
            <v/>
          </cell>
          <cell r="GC39" t="str">
            <v/>
          </cell>
          <cell r="GD39" t="str">
            <v/>
          </cell>
          <cell r="GE39" t="str">
            <v/>
          </cell>
          <cell r="GF39" t="str">
            <v/>
          </cell>
          <cell r="GG39" t="str">
            <v/>
          </cell>
          <cell r="GH39" t="str">
            <v/>
          </cell>
          <cell r="GI39" t="str">
            <v/>
          </cell>
          <cell r="GJ39" t="str">
            <v/>
          </cell>
          <cell r="GK39" t="str">
            <v/>
          </cell>
          <cell r="GL39" t="str">
            <v/>
          </cell>
          <cell r="GM39" t="str">
            <v/>
          </cell>
          <cell r="GN39" t="str">
            <v/>
          </cell>
          <cell r="GO39" t="str">
            <v/>
          </cell>
          <cell r="GP39" t="str">
            <v/>
          </cell>
          <cell r="GQ39" t="str">
            <v/>
          </cell>
          <cell r="GR39" t="str">
            <v/>
          </cell>
          <cell r="GS39" t="str">
            <v/>
          </cell>
          <cell r="GT39" t="str">
            <v/>
          </cell>
          <cell r="GU39" t="str">
            <v/>
          </cell>
          <cell r="GV39" t="str">
            <v/>
          </cell>
          <cell r="GW39" t="str">
            <v/>
          </cell>
          <cell r="GX39" t="str">
            <v/>
          </cell>
          <cell r="GY39" t="str">
            <v/>
          </cell>
          <cell r="GZ39" t="str">
            <v/>
          </cell>
          <cell r="HA39" t="str">
            <v/>
          </cell>
          <cell r="HB39" t="str">
            <v/>
          </cell>
          <cell r="HC39" t="str">
            <v/>
          </cell>
          <cell r="HD39" t="str">
            <v/>
          </cell>
          <cell r="HE39" t="str">
            <v/>
          </cell>
          <cell r="HF39" t="str">
            <v/>
          </cell>
          <cell r="HG39" t="str">
            <v/>
          </cell>
          <cell r="HH39" t="str">
            <v/>
          </cell>
          <cell r="HI39" t="str">
            <v/>
          </cell>
          <cell r="HJ39" t="str">
            <v/>
          </cell>
          <cell r="HK39" t="str">
            <v/>
          </cell>
          <cell r="HL39" t="str">
            <v/>
          </cell>
          <cell r="HM39" t="str">
            <v/>
          </cell>
          <cell r="HN39" t="str">
            <v/>
          </cell>
          <cell r="HO39" t="str">
            <v/>
          </cell>
          <cell r="HP39" t="str">
            <v/>
          </cell>
          <cell r="HQ39" t="str">
            <v/>
          </cell>
          <cell r="HR39" t="str">
            <v/>
          </cell>
          <cell r="HS39" t="str">
            <v/>
          </cell>
          <cell r="HT39" t="str">
            <v/>
          </cell>
          <cell r="HU39" t="str">
            <v/>
          </cell>
          <cell r="HV39" t="str">
            <v/>
          </cell>
          <cell r="HW39" t="str">
            <v/>
          </cell>
          <cell r="HX39" t="str">
            <v/>
          </cell>
          <cell r="HY39" t="str">
            <v/>
          </cell>
          <cell r="HZ39" t="str">
            <v/>
          </cell>
          <cell r="IA39" t="str">
            <v/>
          </cell>
          <cell r="IB39" t="str">
            <v/>
          </cell>
          <cell r="IC39" t="str">
            <v/>
          </cell>
          <cell r="ID39" t="str">
            <v/>
          </cell>
          <cell r="IE39" t="str">
            <v/>
          </cell>
          <cell r="IF39" t="str">
            <v/>
          </cell>
          <cell r="IG39" t="str">
            <v/>
          </cell>
          <cell r="IH39" t="str">
            <v/>
          </cell>
          <cell r="II39" t="str">
            <v/>
          </cell>
          <cell r="IJ39" t="str">
            <v/>
          </cell>
          <cell r="IK39" t="str">
            <v/>
          </cell>
          <cell r="IL39" t="str">
            <v/>
          </cell>
          <cell r="IM39" t="str">
            <v/>
          </cell>
          <cell r="IN39" t="str">
            <v/>
          </cell>
          <cell r="IO39" t="str">
            <v/>
          </cell>
          <cell r="IP39" t="str">
            <v/>
          </cell>
          <cell r="IQ39" t="str">
            <v/>
          </cell>
          <cell r="IR39" t="str">
            <v/>
          </cell>
          <cell r="IS39" t="str">
            <v/>
          </cell>
          <cell r="IT39" t="str">
            <v/>
          </cell>
          <cell r="IU39" t="str">
            <v/>
          </cell>
          <cell r="IV39" t="str">
            <v/>
          </cell>
          <cell r="IW39" t="str">
            <v/>
          </cell>
          <cell r="IX39" t="str">
            <v/>
          </cell>
          <cell r="IY39" t="str">
            <v/>
          </cell>
          <cell r="IZ39" t="str">
            <v/>
          </cell>
          <cell r="JA39" t="str">
            <v/>
          </cell>
          <cell r="JB39" t="str">
            <v/>
          </cell>
          <cell r="JC39" t="str">
            <v/>
          </cell>
        </row>
        <row r="40">
          <cell r="A40" t="str">
            <v>AZ Zagreb</v>
          </cell>
          <cell r="C40" t="str">
            <v/>
          </cell>
          <cell r="D40" t="str">
            <v/>
          </cell>
          <cell r="E40" t="str">
            <v/>
          </cell>
          <cell r="F40" t="str">
            <v/>
          </cell>
          <cell r="G40" t="str">
            <v/>
          </cell>
          <cell r="H40" t="str">
            <v/>
          </cell>
          <cell r="I40" t="str">
            <v/>
          </cell>
          <cell r="J40" t="str">
            <v/>
          </cell>
          <cell r="K40" t="str">
            <v/>
          </cell>
          <cell r="L40" t="str">
            <v/>
          </cell>
          <cell r="M40" t="str">
            <v/>
          </cell>
          <cell r="N40" t="str">
            <v/>
          </cell>
          <cell r="O40" t="str">
            <v/>
          </cell>
          <cell r="P40" t="str">
            <v/>
          </cell>
          <cell r="BA40" t="str">
            <v/>
          </cell>
          <cell r="BB40" t="str">
            <v/>
          </cell>
          <cell r="BC40" t="str">
            <v/>
          </cell>
          <cell r="BD40" t="str">
            <v/>
          </cell>
          <cell r="BE40" t="e">
            <v>#DIV/0!</v>
          </cell>
          <cell r="BF40">
            <v>3.9859642791225447</v>
          </cell>
          <cell r="BG40">
            <v>0.96927956151532535</v>
          </cell>
          <cell r="BH40">
            <v>0.384350922265628</v>
          </cell>
          <cell r="BI40">
            <v>0.24291830645986454</v>
          </cell>
          <cell r="BJ40">
            <v>0.20403666632026651</v>
          </cell>
          <cell r="BK40">
            <v>0.17567928738497801</v>
          </cell>
          <cell r="BL40">
            <v>0.15199134140764345</v>
          </cell>
          <cell r="BM40">
            <v>0.12016160529606792</v>
          </cell>
          <cell r="BN40">
            <v>0.12461935943408238</v>
          </cell>
          <cell r="BO40">
            <v>9.0600276809774463E-2</v>
          </cell>
          <cell r="BP40">
            <v>0.11539762107813573</v>
          </cell>
          <cell r="BQ40">
            <v>7.7485976787771277E-2</v>
          </cell>
          <cell r="BR40">
            <v>0.10161205739345976</v>
          </cell>
          <cell r="BS40">
            <v>7.4269948920452827E-2</v>
          </cell>
          <cell r="BT40">
            <v>0.11065348311267517</v>
          </cell>
          <cell r="BU40">
            <v>5.223159263382917E-2</v>
          </cell>
          <cell r="BV40">
            <v>7.6651440587969341E-2</v>
          </cell>
          <cell r="BW40">
            <v>4.2832988874259542E-2</v>
          </cell>
          <cell r="BX40">
            <v>3.7208387953469181E-2</v>
          </cell>
          <cell r="BY40">
            <v>2.0082599979301549E-2</v>
          </cell>
          <cell r="BZ40">
            <v>5.1457263090502588E-2</v>
          </cell>
          <cell r="CA40">
            <v>6.0636665833703418E-2</v>
          </cell>
          <cell r="CB40">
            <v>4.5066682539950609E-2</v>
          </cell>
          <cell r="CC40">
            <v>4.5665249357913613E-2</v>
          </cell>
          <cell r="CD40">
            <v>3.8973736275587978E-2</v>
          </cell>
          <cell r="CE40">
            <v>7.2292638683151542E-2</v>
          </cell>
          <cell r="CF40">
            <v>4.5458510995668257E-2</v>
          </cell>
          <cell r="CG40">
            <v>0.11326676097276113</v>
          </cell>
          <cell r="CH40">
            <v>3.7602631669768641E-2</v>
          </cell>
          <cell r="CI40">
            <v>3.4068744692557232E-2</v>
          </cell>
          <cell r="CJ40">
            <v>4.2974537736533508E-2</v>
          </cell>
          <cell r="CK40">
            <v>1.6041235380761659E-2</v>
          </cell>
          <cell r="CL40">
            <v>1.5704580910891004E-2</v>
          </cell>
          <cell r="CM40">
            <v>-8.8466405071945062E-3</v>
          </cell>
          <cell r="CN40">
            <v>-2.0198181869630332E-2</v>
          </cell>
          <cell r="CO40">
            <v>3.8902658708170806E-2</v>
          </cell>
          <cell r="CP40">
            <v>-1.7540446578740192E-2</v>
          </cell>
          <cell r="CQ40">
            <v>4.6883573980555981E-2</v>
          </cell>
          <cell r="CR40">
            <v>2.215468303813644E-2</v>
          </cell>
          <cell r="CS40">
            <v>3.6569185557601462E-2</v>
          </cell>
          <cell r="CT40">
            <v>7.705334258999269E-2</v>
          </cell>
          <cell r="CU40">
            <v>2.3179258588472824E-2</v>
          </cell>
          <cell r="CV40">
            <v>-1.6605527424073941E-3</v>
          </cell>
          <cell r="CW40">
            <v>2.9693544502697743E-2</v>
          </cell>
          <cell r="CX40">
            <v>3.8198480757915335E-2</v>
          </cell>
          <cell r="CY40">
            <v>1.8363883177523931E-2</v>
          </cell>
          <cell r="CZ40">
            <v>5.108966097729422E-2</v>
          </cell>
          <cell r="DA40">
            <v>1.5262479236821261E-2</v>
          </cell>
          <cell r="DB40">
            <v>1.3641981186972459E-2</v>
          </cell>
          <cell r="DC40">
            <v>1.5761013568784284E-2</v>
          </cell>
          <cell r="DD40">
            <v>4.7623200228333093E-2</v>
          </cell>
          <cell r="DE40">
            <v>5.0349321989948221E-3</v>
          </cell>
          <cell r="DF40">
            <v>1.278111494607978E-2</v>
          </cell>
          <cell r="DG40">
            <v>1.8521964275406262E-2</v>
          </cell>
          <cell r="DH40">
            <v>-1.0279047221113636E-2</v>
          </cell>
          <cell r="DI40">
            <v>-5.0895994545899995E-3</v>
          </cell>
          <cell r="DJ40">
            <v>3.7804027473753186E-2</v>
          </cell>
          <cell r="DK40">
            <v>8.1357659604560702E-3</v>
          </cell>
          <cell r="DL40">
            <v>8.5338189386784044E-3</v>
          </cell>
          <cell r="DM40">
            <v>8.3037366870960857E-3</v>
          </cell>
          <cell r="DN40">
            <v>9.3968639796555165E-3</v>
          </cell>
          <cell r="DO40">
            <v>2.1023652103262873E-3</v>
          </cell>
          <cell r="DP40">
            <v>2.4130661764342823E-2</v>
          </cell>
          <cell r="DQ40">
            <v>2.412168660121437E-2</v>
          </cell>
          <cell r="DR40">
            <v>-7.7149586944014409E-3</v>
          </cell>
          <cell r="DS40">
            <v>-2.7922104853940065E-3</v>
          </cell>
          <cell r="DT40">
            <v>1.8560224004615395E-2</v>
          </cell>
          <cell r="DU40">
            <v>2.0187640568653714E-2</v>
          </cell>
          <cell r="DV40">
            <v>4.0160734154003784E-3</v>
          </cell>
          <cell r="DW40">
            <v>1.4139088747808681E-2</v>
          </cell>
          <cell r="DX40">
            <v>1.887969660196159E-2</v>
          </cell>
          <cell r="DY40">
            <v>4.3045060413758295E-3</v>
          </cell>
          <cell r="DZ40">
            <v>8.2608520060116226E-3</v>
          </cell>
          <cell r="EA40">
            <v>1.7273686843320351E-2</v>
          </cell>
          <cell r="EB40">
            <v>2.2177120541946239E-2</v>
          </cell>
          <cell r="EC40">
            <v>1.3786534207693216E-2</v>
          </cell>
          <cell r="ED40">
            <v>1.2632780532470408E-2</v>
          </cell>
          <cell r="EE40">
            <v>8.7495490177574332E-3</v>
          </cell>
          <cell r="EF40">
            <v>-1.3524318425656249E-4</v>
          </cell>
          <cell r="EG40">
            <v>-1.3477744662740555E-2</v>
          </cell>
          <cell r="EH40">
            <v>2.995270014733898E-2</v>
          </cell>
          <cell r="EI40">
            <v>-1.7902470988054163E-2</v>
          </cell>
          <cell r="EJ40">
            <v>1.2438645286003751E-4</v>
          </cell>
          <cell r="EK40">
            <v>2.9528848613340739E-2</v>
          </cell>
          <cell r="EL40">
            <v>1.3528693379392498E-2</v>
          </cell>
          <cell r="EM40">
            <v>1.6972595138011335E-2</v>
          </cell>
          <cell r="EN40">
            <v>-1.2040286277666319E-2</v>
          </cell>
          <cell r="EO40">
            <v>7.1541052163932764E-4</v>
          </cell>
          <cell r="EP40">
            <v>2.4173879462795227E-4</v>
          </cell>
          <cell r="EQ40">
            <v>9.2104662687517696E-3</v>
          </cell>
          <cell r="ER40">
            <v>8.1840034562483503E-3</v>
          </cell>
          <cell r="ES40">
            <v>-5.1458543977972136E-3</v>
          </cell>
          <cell r="ET40">
            <v>2.6366677586231128E-2</v>
          </cell>
          <cell r="EU40">
            <v>1.3276823923877856E-2</v>
          </cell>
          <cell r="EV40">
            <v>2.1209676036530213E-2</v>
          </cell>
          <cell r="EW40">
            <v>1.4431279738288214E-2</v>
          </cell>
          <cell r="EX40">
            <v>-1.7663593588983057E-3</v>
          </cell>
          <cell r="EY40" t="str">
            <v/>
          </cell>
          <cell r="EZ40" t="str">
            <v/>
          </cell>
          <cell r="FA40" t="str">
            <v/>
          </cell>
          <cell r="FB40" t="str">
            <v/>
          </cell>
          <cell r="FC40" t="str">
            <v/>
          </cell>
          <cell r="FD40" t="str">
            <v/>
          </cell>
          <cell r="FE40" t="str">
            <v/>
          </cell>
          <cell r="FF40" t="str">
            <v/>
          </cell>
          <cell r="FG40" t="str">
            <v/>
          </cell>
          <cell r="FH40" t="str">
            <v/>
          </cell>
          <cell r="FI40" t="str">
            <v/>
          </cell>
          <cell r="FJ40" t="str">
            <v/>
          </cell>
          <cell r="FK40" t="str">
            <v/>
          </cell>
          <cell r="FL40" t="str">
            <v/>
          </cell>
          <cell r="FM40" t="str">
            <v/>
          </cell>
          <cell r="FN40" t="str">
            <v/>
          </cell>
          <cell r="FO40" t="str">
            <v/>
          </cell>
          <cell r="FP40" t="str">
            <v/>
          </cell>
          <cell r="FQ40" t="str">
            <v/>
          </cell>
          <cell r="FR40" t="str">
            <v/>
          </cell>
          <cell r="FS40" t="str">
            <v/>
          </cell>
          <cell r="FT40" t="str">
            <v/>
          </cell>
          <cell r="FU40" t="str">
            <v/>
          </cell>
          <cell r="FV40" t="str">
            <v/>
          </cell>
          <cell r="FW40" t="str">
            <v/>
          </cell>
          <cell r="FX40" t="str">
            <v/>
          </cell>
          <cell r="FY40" t="str">
            <v/>
          </cell>
          <cell r="FZ40" t="str">
            <v/>
          </cell>
          <cell r="GA40" t="str">
            <v/>
          </cell>
          <cell r="GB40" t="str">
            <v/>
          </cell>
          <cell r="GC40" t="str">
            <v/>
          </cell>
          <cell r="GD40" t="str">
            <v/>
          </cell>
          <cell r="GE40" t="str">
            <v/>
          </cell>
          <cell r="GF40" t="str">
            <v/>
          </cell>
          <cell r="GG40" t="str">
            <v/>
          </cell>
          <cell r="GH40" t="str">
            <v/>
          </cell>
          <cell r="GI40" t="str">
            <v/>
          </cell>
          <cell r="GJ40" t="str">
            <v/>
          </cell>
          <cell r="GK40" t="str">
            <v/>
          </cell>
          <cell r="GL40" t="str">
            <v/>
          </cell>
          <cell r="GM40" t="str">
            <v/>
          </cell>
          <cell r="GN40" t="str">
            <v/>
          </cell>
          <cell r="GO40" t="str">
            <v/>
          </cell>
          <cell r="GP40" t="str">
            <v/>
          </cell>
          <cell r="GQ40" t="str">
            <v/>
          </cell>
          <cell r="GR40" t="str">
            <v/>
          </cell>
          <cell r="GS40" t="str">
            <v/>
          </cell>
          <cell r="GT40" t="str">
            <v/>
          </cell>
          <cell r="GU40" t="str">
            <v/>
          </cell>
          <cell r="GV40" t="str">
            <v/>
          </cell>
          <cell r="GW40" t="str">
            <v/>
          </cell>
          <cell r="GX40" t="str">
            <v/>
          </cell>
          <cell r="GY40" t="str">
            <v/>
          </cell>
          <cell r="GZ40" t="str">
            <v/>
          </cell>
          <cell r="HA40" t="str">
            <v/>
          </cell>
          <cell r="HB40" t="str">
            <v/>
          </cell>
          <cell r="HC40" t="str">
            <v/>
          </cell>
          <cell r="HD40" t="str">
            <v/>
          </cell>
          <cell r="HE40" t="str">
            <v/>
          </cell>
          <cell r="HF40" t="str">
            <v/>
          </cell>
          <cell r="HG40" t="str">
            <v/>
          </cell>
          <cell r="HH40" t="str">
            <v/>
          </cell>
          <cell r="HI40" t="str">
            <v/>
          </cell>
          <cell r="HJ40" t="str">
            <v/>
          </cell>
          <cell r="HK40" t="str">
            <v/>
          </cell>
          <cell r="HL40" t="str">
            <v/>
          </cell>
          <cell r="HM40" t="str">
            <v/>
          </cell>
          <cell r="HN40" t="str">
            <v/>
          </cell>
          <cell r="HO40" t="str">
            <v/>
          </cell>
          <cell r="HP40" t="str">
            <v/>
          </cell>
          <cell r="HQ40" t="str">
            <v/>
          </cell>
          <cell r="HR40" t="str">
            <v/>
          </cell>
          <cell r="HS40" t="str">
            <v/>
          </cell>
          <cell r="HT40" t="str">
            <v/>
          </cell>
          <cell r="HU40" t="str">
            <v/>
          </cell>
          <cell r="HV40" t="str">
            <v/>
          </cell>
          <cell r="HW40" t="str">
            <v/>
          </cell>
          <cell r="HX40" t="str">
            <v/>
          </cell>
          <cell r="HY40" t="str">
            <v/>
          </cell>
          <cell r="HZ40" t="str">
            <v/>
          </cell>
          <cell r="IA40" t="str">
            <v/>
          </cell>
          <cell r="IB40" t="str">
            <v/>
          </cell>
          <cell r="IC40" t="str">
            <v/>
          </cell>
          <cell r="ID40" t="str">
            <v/>
          </cell>
          <cell r="IE40" t="str">
            <v/>
          </cell>
          <cell r="IF40" t="str">
            <v/>
          </cell>
          <cell r="IG40" t="str">
            <v/>
          </cell>
          <cell r="IH40" t="str">
            <v/>
          </cell>
          <cell r="II40" t="str">
            <v/>
          </cell>
          <cell r="IJ40" t="str">
            <v/>
          </cell>
          <cell r="IK40" t="str">
            <v/>
          </cell>
          <cell r="IL40" t="str">
            <v/>
          </cell>
          <cell r="IM40" t="str">
            <v/>
          </cell>
          <cell r="IN40" t="str">
            <v/>
          </cell>
          <cell r="IO40" t="str">
            <v/>
          </cell>
          <cell r="IP40" t="str">
            <v/>
          </cell>
          <cell r="IQ40" t="str">
            <v/>
          </cell>
          <cell r="IR40" t="str">
            <v/>
          </cell>
          <cell r="IS40" t="str">
            <v/>
          </cell>
          <cell r="IT40" t="str">
            <v/>
          </cell>
          <cell r="IU40" t="str">
            <v/>
          </cell>
          <cell r="IV40" t="str">
            <v/>
          </cell>
          <cell r="IW40" t="str">
            <v/>
          </cell>
          <cell r="IX40" t="str">
            <v/>
          </cell>
          <cell r="IY40" t="str">
            <v/>
          </cell>
          <cell r="IZ40" t="str">
            <v/>
          </cell>
          <cell r="JA40" t="str">
            <v/>
          </cell>
          <cell r="JB40" t="str">
            <v/>
          </cell>
          <cell r="JC40" t="str">
            <v/>
          </cell>
        </row>
        <row r="41">
          <cell r="A41" t="str">
            <v>ZDMF Cestarski</v>
          </cell>
          <cell r="C41" t="str">
            <v/>
          </cell>
          <cell r="D41" t="str">
            <v/>
          </cell>
          <cell r="E41" t="str">
            <v/>
          </cell>
          <cell r="F41" t="str">
            <v/>
          </cell>
          <cell r="G41" t="str">
            <v/>
          </cell>
          <cell r="H41" t="str">
            <v/>
          </cell>
          <cell r="I41" t="str">
            <v/>
          </cell>
          <cell r="J41" t="str">
            <v/>
          </cell>
          <cell r="K41" t="str">
            <v/>
          </cell>
          <cell r="L41" t="str">
            <v/>
          </cell>
          <cell r="M41" t="str">
            <v/>
          </cell>
          <cell r="N41" t="str">
            <v/>
          </cell>
          <cell r="O41" t="str">
            <v/>
          </cell>
          <cell r="P41" t="str">
            <v/>
          </cell>
          <cell r="AH41" t="str">
            <v/>
          </cell>
          <cell r="AI41" t="str">
            <v/>
          </cell>
          <cell r="AJ41" t="str">
            <v/>
          </cell>
          <cell r="AK41" t="str">
            <v/>
          </cell>
          <cell r="AL41" t="str">
            <v/>
          </cell>
          <cell r="AM41" t="str">
            <v/>
          </cell>
          <cell r="AN41" t="str">
            <v/>
          </cell>
          <cell r="AO41" t="str">
            <v/>
          </cell>
          <cell r="AP41" t="str">
            <v/>
          </cell>
          <cell r="AQ41" t="str">
            <v/>
          </cell>
          <cell r="AR41" t="str">
            <v/>
          </cell>
          <cell r="AS41" t="str">
            <v/>
          </cell>
          <cell r="AT41" t="str">
            <v/>
          </cell>
          <cell r="AU41" t="str">
            <v/>
          </cell>
          <cell r="AV41" t="str">
            <v/>
          </cell>
          <cell r="AW41" t="str">
            <v/>
          </cell>
          <cell r="AX41" t="str">
            <v/>
          </cell>
          <cell r="AY41" t="str">
            <v/>
          </cell>
          <cell r="AZ41" t="str">
            <v/>
          </cell>
          <cell r="BA41" t="str">
            <v/>
          </cell>
          <cell r="BB41" t="str">
            <v/>
          </cell>
          <cell r="BC41" t="str">
            <v/>
          </cell>
          <cell r="BD41" t="str">
            <v/>
          </cell>
          <cell r="BE41" t="str">
            <v/>
          </cell>
          <cell r="BF41" t="str">
            <v/>
          </cell>
          <cell r="BG41" t="e">
            <v>#DIV/0!</v>
          </cell>
          <cell r="BH41">
            <v>2.6452558635394132E-3</v>
          </cell>
          <cell r="BI41">
            <v>9.8243142362841179E-3</v>
          </cell>
          <cell r="BJ41">
            <v>1.4202272890132888E-2</v>
          </cell>
          <cell r="BK41">
            <v>9.2630176471734313E-3</v>
          </cell>
          <cell r="BL41">
            <v>6.4884642777288393E-3</v>
          </cell>
          <cell r="BM41">
            <v>5.0022995815329095E-3</v>
          </cell>
          <cell r="BN41">
            <v>5.5607344632768209E-3</v>
          </cell>
          <cell r="BO41">
            <v>5.906421495160412E-3</v>
          </cell>
          <cell r="BP41">
            <v>5.1253801620348939E-3</v>
          </cell>
          <cell r="BQ41">
            <v>4.9985239211599638E-3</v>
          </cell>
          <cell r="BR41">
            <v>1.2752095801761745E-3</v>
          </cell>
          <cell r="BS41">
            <v>0.77856317467242264</v>
          </cell>
          <cell r="BT41">
            <v>0.12909346783908995</v>
          </cell>
          <cell r="BU41">
            <v>1.411748206268537E-3</v>
          </cell>
          <cell r="BV41">
            <v>4.8035091886563033E-2</v>
          </cell>
          <cell r="BW41">
            <v>-3.1520975499515417E-3</v>
          </cell>
          <cell r="BX41">
            <v>4.7135265990949186E-3</v>
          </cell>
          <cell r="BY41">
            <v>-5.0438417921683514E-2</v>
          </cell>
          <cell r="BZ41">
            <v>5.2763896972472905E-2</v>
          </cell>
          <cell r="CA41">
            <v>4.5559880925120255E-2</v>
          </cell>
          <cell r="CB41">
            <v>2.6147216107268292E-2</v>
          </cell>
          <cell r="CC41">
            <v>2.9083071447976214E-2</v>
          </cell>
          <cell r="CD41">
            <v>3.4417065071309969E-2</v>
          </cell>
          <cell r="CE41">
            <v>0.34556596558865055</v>
          </cell>
          <cell r="CF41">
            <v>2.4793300468031385E-2</v>
          </cell>
          <cell r="CG41">
            <v>7.161575444816351E-2</v>
          </cell>
          <cell r="CH41">
            <v>2.4085051993512765E-2</v>
          </cell>
          <cell r="CI41">
            <v>1.154475718040973E-2</v>
          </cell>
          <cell r="CJ41">
            <v>3.422832505466615E-2</v>
          </cell>
          <cell r="CK41">
            <v>9.8010143684405093E-3</v>
          </cell>
          <cell r="CL41">
            <v>2.9894174443302482E-3</v>
          </cell>
          <cell r="CM41">
            <v>2.9581782195192729E-4</v>
          </cell>
          <cell r="CN41">
            <v>-2.9537317740106154E-3</v>
          </cell>
          <cell r="CO41">
            <v>1.2229104828881803E-2</v>
          </cell>
          <cell r="CP41">
            <v>-3.4327930632814793E-2</v>
          </cell>
          <cell r="CQ41">
            <v>0.2587138527266768</v>
          </cell>
          <cell r="CR41">
            <v>8.5945615767677296E-3</v>
          </cell>
          <cell r="CS41">
            <v>2.6029450161747673E-2</v>
          </cell>
          <cell r="CT41">
            <v>5.450231933293239E-2</v>
          </cell>
          <cell r="CU41">
            <v>2.7919602111319143E-2</v>
          </cell>
          <cell r="CV41">
            <v>1.3427886236987539E-2</v>
          </cell>
          <cell r="CW41">
            <v>9.3554490534868452E-3</v>
          </cell>
          <cell r="CX41">
            <v>1.287557024052717E-2</v>
          </cell>
          <cell r="CY41">
            <v>1.7365640437373819E-2</v>
          </cell>
          <cell r="CZ41">
            <v>4.9858263326842511E-2</v>
          </cell>
          <cell r="DA41">
            <v>3.4556115368278198E-2</v>
          </cell>
          <cell r="DB41">
            <v>1.2618627659912212E-2</v>
          </cell>
          <cell r="DC41">
            <v>0.14381244096353327</v>
          </cell>
          <cell r="DD41">
            <v>5.2702168389816971E-2</v>
          </cell>
          <cell r="DE41">
            <v>1.1535471210321546</v>
          </cell>
          <cell r="DF41">
            <v>0.6625463682509658</v>
          </cell>
          <cell r="DG41">
            <v>0.39406242133792907</v>
          </cell>
          <cell r="DH41">
            <v>0.26873398171761648</v>
          </cell>
          <cell r="DI41">
            <v>0.18243012610593334</v>
          </cell>
          <cell r="DJ41">
            <v>0.37050681145456699</v>
          </cell>
          <cell r="DK41">
            <v>0.13330812988364971</v>
          </cell>
          <cell r="DL41">
            <v>0.24167405329781624</v>
          </cell>
          <cell r="DM41">
            <v>0.10987711302363289</v>
          </cell>
          <cell r="DN41">
            <v>9.9080372905242201E-2</v>
          </cell>
          <cell r="DO41">
            <v>9.8574726064753065E-2</v>
          </cell>
          <cell r="DP41">
            <v>7.7070387317131492E-2</v>
          </cell>
          <cell r="DQ41">
            <v>8.5595335113222204E-2</v>
          </cell>
          <cell r="DR41">
            <v>4.5931346320600579E-2</v>
          </cell>
          <cell r="DS41">
            <v>5.5808151239647066E-2</v>
          </cell>
          <cell r="DT41">
            <v>6.7060716225223596E-2</v>
          </cell>
          <cell r="DU41">
            <v>6.5375504347623195E-2</v>
          </cell>
          <cell r="DV41">
            <v>9.1254986503196495E-2</v>
          </cell>
          <cell r="DW41">
            <v>4.8874291014053127E-2</v>
          </cell>
          <cell r="DX41">
            <v>4.9474555450893777E-2</v>
          </cell>
          <cell r="DY41">
            <v>2.6955246263553348E-2</v>
          </cell>
          <cell r="DZ41">
            <v>2.6058390795256445E-2</v>
          </cell>
          <cell r="EA41">
            <v>6.8518359508316404E-2</v>
          </cell>
          <cell r="EB41">
            <v>4.26560705748859E-2</v>
          </cell>
          <cell r="EC41">
            <v>4.6283169455079147E-2</v>
          </cell>
          <cell r="ED41">
            <v>3.2376391641269035E-2</v>
          </cell>
          <cell r="EE41">
            <v>2.3651135006805532E-2</v>
          </cell>
          <cell r="EF41">
            <v>3.5049366554506266E-2</v>
          </cell>
          <cell r="EG41">
            <v>2.7768095489812315E-2</v>
          </cell>
          <cell r="EH41">
            <v>6.9932778952153357E-2</v>
          </cell>
          <cell r="EI41">
            <v>1.6142549163009494E-2</v>
          </cell>
          <cell r="EJ41">
            <v>1.5285472697789643E-2</v>
          </cell>
          <cell r="EK41">
            <v>4.5178164229158199E-2</v>
          </cell>
          <cell r="EL41">
            <v>8.2267292420053744E-3</v>
          </cell>
          <cell r="EM41">
            <v>3.5441414078398195E-2</v>
          </cell>
          <cell r="EN41">
            <v>6.0155939980127441E-3</v>
          </cell>
          <cell r="EO41">
            <v>8.0781687245622593E-3</v>
          </cell>
          <cell r="EP41">
            <v>4.194964305547081E-2</v>
          </cell>
          <cell r="EQ41">
            <v>2.9083588602809726E-2</v>
          </cell>
          <cell r="ER41">
            <v>2.5460781076989181E-2</v>
          </cell>
          <cell r="ES41">
            <v>1.1593701268091866E-2</v>
          </cell>
          <cell r="ET41">
            <v>6.3036585718572763E-2</v>
          </cell>
          <cell r="EU41">
            <v>3.3966533878036186E-2</v>
          </cell>
          <cell r="EV41">
            <v>5.0250646774496095E-2</v>
          </cell>
          <cell r="EW41">
            <v>2.8920129867926629E-2</v>
          </cell>
          <cell r="EX41">
            <v>2.0987529814580852E-2</v>
          </cell>
          <cell r="EY41" t="str">
            <v/>
          </cell>
          <cell r="EZ41" t="str">
            <v/>
          </cell>
          <cell r="FA41" t="str">
            <v/>
          </cell>
          <cell r="FB41" t="str">
            <v/>
          </cell>
          <cell r="FC41" t="str">
            <v/>
          </cell>
          <cell r="FD41" t="str">
            <v/>
          </cell>
          <cell r="FE41" t="str">
            <v/>
          </cell>
          <cell r="FF41" t="str">
            <v/>
          </cell>
          <cell r="FG41" t="str">
            <v/>
          </cell>
          <cell r="FH41" t="str">
            <v/>
          </cell>
          <cell r="FI41" t="str">
            <v/>
          </cell>
          <cell r="FJ41" t="str">
            <v/>
          </cell>
          <cell r="FK41" t="str">
            <v/>
          </cell>
          <cell r="FL41" t="str">
            <v/>
          </cell>
          <cell r="FM41" t="str">
            <v/>
          </cell>
          <cell r="FN41" t="str">
            <v/>
          </cell>
          <cell r="FO41" t="str">
            <v/>
          </cell>
          <cell r="FP41" t="str">
            <v/>
          </cell>
          <cell r="FQ41" t="str">
            <v/>
          </cell>
          <cell r="FR41" t="str">
            <v/>
          </cell>
          <cell r="FS41" t="str">
            <v/>
          </cell>
          <cell r="FT41" t="str">
            <v/>
          </cell>
          <cell r="FU41" t="str">
            <v/>
          </cell>
          <cell r="FV41" t="str">
            <v/>
          </cell>
          <cell r="FW41" t="str">
            <v/>
          </cell>
          <cell r="FX41" t="str">
            <v/>
          </cell>
          <cell r="FY41" t="str">
            <v/>
          </cell>
          <cell r="FZ41" t="str">
            <v/>
          </cell>
          <cell r="GA41" t="str">
            <v/>
          </cell>
          <cell r="GB41" t="str">
            <v/>
          </cell>
          <cell r="GC41" t="str">
            <v/>
          </cell>
          <cell r="GD41" t="str">
            <v/>
          </cell>
          <cell r="GE41" t="str">
            <v/>
          </cell>
          <cell r="GF41" t="str">
            <v/>
          </cell>
          <cell r="GG41" t="str">
            <v/>
          </cell>
          <cell r="GH41" t="str">
            <v/>
          </cell>
          <cell r="GI41" t="str">
            <v/>
          </cell>
          <cell r="GJ41" t="str">
            <v/>
          </cell>
          <cell r="GK41" t="str">
            <v/>
          </cell>
          <cell r="GL41" t="str">
            <v/>
          </cell>
          <cell r="GM41" t="str">
            <v/>
          </cell>
          <cell r="GN41" t="str">
            <v/>
          </cell>
          <cell r="GO41" t="str">
            <v/>
          </cell>
          <cell r="GP41" t="str">
            <v/>
          </cell>
          <cell r="GQ41" t="str">
            <v/>
          </cell>
          <cell r="GR41" t="str">
            <v/>
          </cell>
          <cell r="GS41" t="str">
            <v/>
          </cell>
          <cell r="GT41" t="str">
            <v/>
          </cell>
          <cell r="GU41" t="str">
            <v/>
          </cell>
          <cell r="GV41" t="str">
            <v/>
          </cell>
          <cell r="GW41" t="str">
            <v/>
          </cell>
          <cell r="GX41" t="str">
            <v/>
          </cell>
          <cell r="GY41" t="str">
            <v/>
          </cell>
          <cell r="GZ41" t="str">
            <v/>
          </cell>
          <cell r="HA41" t="str">
            <v/>
          </cell>
          <cell r="HB41" t="str">
            <v/>
          </cell>
          <cell r="HC41" t="str">
            <v/>
          </cell>
          <cell r="HD41" t="str">
            <v/>
          </cell>
          <cell r="HE41" t="str">
            <v/>
          </cell>
          <cell r="HF41" t="str">
            <v/>
          </cell>
          <cell r="HG41" t="str">
            <v/>
          </cell>
          <cell r="HH41" t="str">
            <v/>
          </cell>
          <cell r="HI41" t="str">
            <v/>
          </cell>
          <cell r="HJ41" t="str">
            <v/>
          </cell>
          <cell r="HK41" t="str">
            <v/>
          </cell>
          <cell r="HL41" t="str">
            <v/>
          </cell>
          <cell r="HM41" t="str">
            <v/>
          </cell>
          <cell r="HN41" t="str">
            <v/>
          </cell>
          <cell r="HO41" t="str">
            <v/>
          </cell>
          <cell r="HP41" t="str">
            <v/>
          </cell>
          <cell r="HQ41" t="str">
            <v/>
          </cell>
          <cell r="HR41" t="str">
            <v/>
          </cell>
          <cell r="HS41" t="str">
            <v/>
          </cell>
          <cell r="HT41" t="str">
            <v/>
          </cell>
          <cell r="HU41" t="str">
            <v/>
          </cell>
          <cell r="HV41" t="str">
            <v/>
          </cell>
          <cell r="HW41" t="str">
            <v/>
          </cell>
          <cell r="HX41" t="str">
            <v/>
          </cell>
          <cell r="HY41" t="str">
            <v/>
          </cell>
          <cell r="HZ41" t="str">
            <v/>
          </cell>
          <cell r="IA41" t="str">
            <v/>
          </cell>
          <cell r="IB41" t="str">
            <v/>
          </cell>
          <cell r="IC41" t="str">
            <v/>
          </cell>
          <cell r="ID41" t="str">
            <v/>
          </cell>
          <cell r="IE41" t="str">
            <v/>
          </cell>
          <cell r="IF41" t="str">
            <v/>
          </cell>
          <cell r="IG41" t="str">
            <v/>
          </cell>
          <cell r="IH41" t="str">
            <v/>
          </cell>
          <cell r="II41" t="str">
            <v/>
          </cell>
          <cell r="IJ41" t="str">
            <v/>
          </cell>
          <cell r="IK41" t="str">
            <v/>
          </cell>
          <cell r="IL41" t="str">
            <v/>
          </cell>
          <cell r="IM41" t="str">
            <v/>
          </cell>
          <cell r="IN41" t="str">
            <v/>
          </cell>
          <cell r="IO41" t="str">
            <v/>
          </cell>
          <cell r="IP41" t="str">
            <v/>
          </cell>
          <cell r="IQ41" t="str">
            <v/>
          </cell>
          <cell r="IR41" t="str">
            <v/>
          </cell>
          <cell r="IS41" t="str">
            <v/>
          </cell>
          <cell r="IT41" t="str">
            <v/>
          </cell>
          <cell r="IU41" t="str">
            <v/>
          </cell>
          <cell r="IV41" t="str">
            <v/>
          </cell>
          <cell r="IW41" t="str">
            <v/>
          </cell>
          <cell r="IX41" t="str">
            <v/>
          </cell>
          <cell r="IY41" t="str">
            <v/>
          </cell>
          <cell r="IZ41" t="str">
            <v/>
          </cell>
          <cell r="JA41" t="str">
            <v/>
          </cell>
          <cell r="JB41" t="str">
            <v/>
          </cell>
          <cell r="JC41" t="str">
            <v/>
          </cell>
        </row>
        <row r="42">
          <cell r="A42" t="str">
            <v>AZ Auto Hrvatska</v>
          </cell>
          <cell r="C42" t="str">
            <v/>
          </cell>
          <cell r="D42" t="str">
            <v/>
          </cell>
          <cell r="E42" t="str">
            <v/>
          </cell>
          <cell r="F42" t="str">
            <v/>
          </cell>
          <cell r="G42" t="str">
            <v/>
          </cell>
          <cell r="H42" t="str">
            <v/>
          </cell>
          <cell r="I42" t="str">
            <v/>
          </cell>
          <cell r="J42" t="str">
            <v/>
          </cell>
          <cell r="K42" t="str">
            <v/>
          </cell>
          <cell r="L42" t="str">
            <v/>
          </cell>
          <cell r="M42" t="str">
            <v/>
          </cell>
          <cell r="N42" t="str">
            <v/>
          </cell>
          <cell r="O42" t="str">
            <v/>
          </cell>
          <cell r="P42" t="str">
            <v/>
          </cell>
          <cell r="AH42" t="str">
            <v/>
          </cell>
          <cell r="AI42" t="str">
            <v/>
          </cell>
          <cell r="AJ42" t="str">
            <v/>
          </cell>
          <cell r="AK42" t="str">
            <v/>
          </cell>
          <cell r="AL42" t="str">
            <v/>
          </cell>
          <cell r="AM42" t="str">
            <v/>
          </cell>
          <cell r="AN42" t="str">
            <v/>
          </cell>
          <cell r="AO42" t="str">
            <v/>
          </cell>
          <cell r="AP42" t="str">
            <v/>
          </cell>
          <cell r="AQ42" t="str">
            <v/>
          </cell>
          <cell r="AR42" t="str">
            <v/>
          </cell>
          <cell r="AS42" t="str">
            <v/>
          </cell>
          <cell r="AT42" t="str">
            <v/>
          </cell>
          <cell r="AU42" t="str">
            <v/>
          </cell>
          <cell r="AV42" t="str">
            <v/>
          </cell>
          <cell r="AW42" t="str">
            <v/>
          </cell>
          <cell r="AX42" t="str">
            <v/>
          </cell>
          <cell r="AY42" t="str">
            <v/>
          </cell>
          <cell r="AZ42" t="str">
            <v/>
          </cell>
          <cell r="BA42" t="str">
            <v/>
          </cell>
          <cell r="BB42" t="str">
            <v/>
          </cell>
          <cell r="BC42" t="str">
            <v/>
          </cell>
          <cell r="BD42" t="str">
            <v/>
          </cell>
          <cell r="BE42" t="str">
            <v/>
          </cell>
          <cell r="BF42" t="str">
            <v/>
          </cell>
          <cell r="BG42" t="e">
            <v>#DIV/0!</v>
          </cell>
          <cell r="BH42">
            <v>2.6452558635394132E-3</v>
          </cell>
          <cell r="BI42">
            <v>9.8243142362841179E-3</v>
          </cell>
          <cell r="BJ42">
            <v>1.4202272890132888E-2</v>
          </cell>
          <cell r="BK42">
            <v>9.2630176471734313E-3</v>
          </cell>
          <cell r="BL42">
            <v>6.4884642777288393E-3</v>
          </cell>
          <cell r="BM42">
            <v>5.0022995815329095E-3</v>
          </cell>
          <cell r="BN42">
            <v>5.5607344632768209E-3</v>
          </cell>
          <cell r="BO42">
            <v>5.906421495160412E-3</v>
          </cell>
          <cell r="BP42">
            <v>5.1253801620348939E-3</v>
          </cell>
          <cell r="BQ42">
            <v>4.9985239211599638E-3</v>
          </cell>
          <cell r="BR42">
            <v>1.2752095801761745E-3</v>
          </cell>
          <cell r="BS42">
            <v>0.77856317467242264</v>
          </cell>
          <cell r="BT42">
            <v>0.12909346783908995</v>
          </cell>
          <cell r="BU42">
            <v>1.411748206268537E-3</v>
          </cell>
          <cell r="BV42">
            <v>4.8035091886563033E-2</v>
          </cell>
          <cell r="BW42">
            <v>-3.1520975499515417E-3</v>
          </cell>
          <cell r="BX42">
            <v>4.7135265990949186E-3</v>
          </cell>
          <cell r="BY42">
            <v>-5.0438417921683514E-2</v>
          </cell>
          <cell r="BZ42">
            <v>5.2763896972472905E-2</v>
          </cell>
          <cell r="CA42">
            <v>4.5559880925120255E-2</v>
          </cell>
          <cell r="CB42">
            <v>2.6147216107268292E-2</v>
          </cell>
          <cell r="CC42">
            <v>2.9083071447976214E-2</v>
          </cell>
          <cell r="CD42">
            <v>3.4417065071309969E-2</v>
          </cell>
          <cell r="CE42">
            <v>0.34556596558865055</v>
          </cell>
          <cell r="CF42">
            <v>2.4793300468031385E-2</v>
          </cell>
          <cell r="CG42">
            <v>7.161575444816351E-2</v>
          </cell>
          <cell r="CH42">
            <v>2.4085051993512765E-2</v>
          </cell>
          <cell r="CI42">
            <v>1.154475718040973E-2</v>
          </cell>
          <cell r="CJ42">
            <v>3.422832505466615E-2</v>
          </cell>
          <cell r="CK42">
            <v>9.8010143684405093E-3</v>
          </cell>
          <cell r="CL42">
            <v>2.9894174443302482E-3</v>
          </cell>
          <cell r="CM42">
            <v>2.9581782195192729E-4</v>
          </cell>
          <cell r="CN42">
            <v>-2.9537317740106154E-3</v>
          </cell>
          <cell r="CO42">
            <v>1.2229104828881803E-2</v>
          </cell>
          <cell r="CP42">
            <v>-3.4327930632814793E-2</v>
          </cell>
          <cell r="CQ42" t="e">
            <v>#DIV/0!</v>
          </cell>
          <cell r="CR42">
            <v>0.55966924410825714</v>
          </cell>
          <cell r="CS42">
            <v>0.30452522152439288</v>
          </cell>
          <cell r="CT42">
            <v>0.242736386080634</v>
          </cell>
          <cell r="CU42">
            <v>0.11313394667909187</v>
          </cell>
          <cell r="CV42">
            <v>6.048607119232785E-2</v>
          </cell>
          <cell r="CW42">
            <v>0.18517889043240143</v>
          </cell>
          <cell r="CX42">
            <v>0.12233604255038383</v>
          </cell>
          <cell r="CY42">
            <v>0.11811293214570387</v>
          </cell>
          <cell r="CZ42">
            <v>0.1372539556054046</v>
          </cell>
          <cell r="DA42">
            <v>9.3629226698856316E-2</v>
          </cell>
          <cell r="DB42">
            <v>7.4753905000015303E-2</v>
          </cell>
          <cell r="DC42">
            <v>7.7388673339415126E-2</v>
          </cell>
          <cell r="DD42">
            <v>0.10983704293536815</v>
          </cell>
          <cell r="DE42">
            <v>0.11554543465932143</v>
          </cell>
          <cell r="DF42">
            <v>4.7920213102060169E-2</v>
          </cell>
          <cell r="DG42">
            <v>5.6898011433270695E-2</v>
          </cell>
          <cell r="DH42">
            <v>1.8970935524783641E-2</v>
          </cell>
          <cell r="DI42">
            <v>1.2969579020967743E-2</v>
          </cell>
          <cell r="DJ42">
            <v>8.0777404793961935E-2</v>
          </cell>
          <cell r="DK42">
            <v>3.8773348858269358E-2</v>
          </cell>
          <cell r="DL42">
            <v>3.7719874874251963E-2</v>
          </cell>
          <cell r="DM42">
            <v>4.1283333733824479E-2</v>
          </cell>
          <cell r="DN42">
            <v>3.8137506727206096E-2</v>
          </cell>
          <cell r="DO42">
            <v>3.435876474934775E-2</v>
          </cell>
          <cell r="DP42">
            <v>9.5934831196974615E-2</v>
          </cell>
          <cell r="DQ42">
            <v>6.1234014710401595E-2</v>
          </cell>
          <cell r="DR42">
            <v>2.6888026750586096E-2</v>
          </cell>
          <cell r="DS42">
            <v>2.5803142246167851E-2</v>
          </cell>
          <cell r="DT42">
            <v>4.4524158547471729E-2</v>
          </cell>
          <cell r="DU42">
            <v>4.0989191041865596E-2</v>
          </cell>
          <cell r="DV42">
            <v>2.6475868551091287E-2</v>
          </cell>
          <cell r="DW42">
            <v>3.3250662014649143E-2</v>
          </cell>
          <cell r="DX42">
            <v>4.2721556478371385E-2</v>
          </cell>
          <cell r="DY42">
            <v>1.6804703469786745E-2</v>
          </cell>
          <cell r="DZ42">
            <v>2.9873934446320562E-2</v>
          </cell>
          <cell r="EA42">
            <v>5.6545740959578691E-2</v>
          </cell>
          <cell r="EB42">
            <v>4.3935119062414728E-2</v>
          </cell>
          <cell r="EC42">
            <v>2.7186180013070355E-2</v>
          </cell>
          <cell r="ED42">
            <v>2.8578575075489936E-2</v>
          </cell>
          <cell r="EE42">
            <v>2.5259813041992509E-3</v>
          </cell>
          <cell r="EF42">
            <v>1.1960502913381956E-2</v>
          </cell>
          <cell r="EG42">
            <v>-1.6727273633914855E-3</v>
          </cell>
          <cell r="EH42">
            <v>3.8079013919753268E-2</v>
          </cell>
          <cell r="EI42">
            <v>-9.5031040805325182E-3</v>
          </cell>
          <cell r="EJ42">
            <v>1.0269346646397394E-2</v>
          </cell>
          <cell r="EK42">
            <v>4.4510125778862722E-2</v>
          </cell>
          <cell r="EL42">
            <v>1.9586742898163725E-2</v>
          </cell>
          <cell r="EM42">
            <v>3.7543603888733401E-2</v>
          </cell>
          <cell r="EN42">
            <v>-3.1765620711997206E-3</v>
          </cell>
          <cell r="EO42">
            <v>1.3812539255584858E-2</v>
          </cell>
          <cell r="EP42">
            <v>1.1918025203565063E-2</v>
          </cell>
          <cell r="EQ42">
            <v>1.7519993702075711E-2</v>
          </cell>
          <cell r="ER42">
            <v>1.563053601005443E-2</v>
          </cell>
          <cell r="ES42">
            <v>7.6875289785883066E-3</v>
          </cell>
          <cell r="ET42">
            <v>2.9531338541751995E-2</v>
          </cell>
          <cell r="EU42">
            <v>2.1001354503769682E-2</v>
          </cell>
          <cell r="EV42">
            <v>2.9086036300789674E-2</v>
          </cell>
          <cell r="EW42">
            <v>2.6572351841113971E-2</v>
          </cell>
          <cell r="EX42">
            <v>8.9222555244957494E-3</v>
          </cell>
          <cell r="EY42" t="str">
            <v/>
          </cell>
          <cell r="EZ42" t="str">
            <v/>
          </cell>
          <cell r="FA42" t="str">
            <v/>
          </cell>
          <cell r="FB42" t="str">
            <v/>
          </cell>
          <cell r="FC42" t="str">
            <v/>
          </cell>
          <cell r="FD42" t="str">
            <v/>
          </cell>
          <cell r="FE42" t="str">
            <v/>
          </cell>
          <cell r="FF42" t="str">
            <v/>
          </cell>
          <cell r="FG42" t="str">
            <v/>
          </cell>
          <cell r="FH42" t="str">
            <v/>
          </cell>
          <cell r="FI42" t="str">
            <v/>
          </cell>
          <cell r="FJ42" t="str">
            <v/>
          </cell>
          <cell r="FK42" t="str">
            <v/>
          </cell>
          <cell r="FL42" t="str">
            <v/>
          </cell>
          <cell r="FM42" t="str">
            <v/>
          </cell>
          <cell r="FN42" t="str">
            <v/>
          </cell>
          <cell r="FO42" t="str">
            <v/>
          </cell>
          <cell r="FP42" t="str">
            <v/>
          </cell>
          <cell r="FQ42" t="str">
            <v/>
          </cell>
          <cell r="FR42" t="str">
            <v/>
          </cell>
          <cell r="FS42" t="str">
            <v/>
          </cell>
          <cell r="FT42" t="str">
            <v/>
          </cell>
          <cell r="FU42" t="str">
            <v/>
          </cell>
          <cell r="FV42" t="str">
            <v/>
          </cell>
          <cell r="FW42" t="str">
            <v/>
          </cell>
          <cell r="FX42" t="str">
            <v/>
          </cell>
          <cell r="FY42" t="str">
            <v/>
          </cell>
          <cell r="FZ42" t="str">
            <v/>
          </cell>
          <cell r="GA42" t="str">
            <v/>
          </cell>
          <cell r="GB42" t="str">
            <v/>
          </cell>
          <cell r="GC42" t="str">
            <v/>
          </cell>
          <cell r="GD42" t="str">
            <v/>
          </cell>
          <cell r="GE42" t="str">
            <v/>
          </cell>
          <cell r="GF42" t="str">
            <v/>
          </cell>
          <cell r="GG42" t="str">
            <v/>
          </cell>
          <cell r="GH42" t="str">
            <v/>
          </cell>
          <cell r="GI42" t="str">
            <v/>
          </cell>
          <cell r="GJ42" t="str">
            <v/>
          </cell>
          <cell r="GK42" t="str">
            <v/>
          </cell>
          <cell r="GL42" t="str">
            <v/>
          </cell>
          <cell r="GM42" t="str">
            <v/>
          </cell>
          <cell r="GN42" t="str">
            <v/>
          </cell>
          <cell r="GO42" t="str">
            <v/>
          </cell>
          <cell r="GP42" t="str">
            <v/>
          </cell>
          <cell r="GQ42" t="str">
            <v/>
          </cell>
          <cell r="GR42" t="str">
            <v/>
          </cell>
          <cell r="GS42" t="str">
            <v/>
          </cell>
          <cell r="GT42" t="str">
            <v/>
          </cell>
          <cell r="GU42" t="str">
            <v/>
          </cell>
          <cell r="GV42" t="str">
            <v/>
          </cell>
          <cell r="GW42" t="str">
            <v/>
          </cell>
          <cell r="GX42" t="str">
            <v/>
          </cell>
          <cell r="GY42" t="str">
            <v/>
          </cell>
          <cell r="GZ42" t="str">
            <v/>
          </cell>
          <cell r="HA42" t="str">
            <v/>
          </cell>
          <cell r="HB42" t="str">
            <v/>
          </cell>
          <cell r="HC42" t="str">
            <v/>
          </cell>
          <cell r="HD42" t="str">
            <v/>
          </cell>
          <cell r="HE42" t="str">
            <v/>
          </cell>
          <cell r="HF42" t="str">
            <v/>
          </cell>
          <cell r="HG42" t="str">
            <v/>
          </cell>
          <cell r="HH42" t="str">
            <v/>
          </cell>
          <cell r="HI42" t="str">
            <v/>
          </cell>
          <cell r="HJ42" t="str">
            <v/>
          </cell>
          <cell r="HK42" t="str">
            <v/>
          </cell>
          <cell r="HL42" t="str">
            <v/>
          </cell>
          <cell r="HM42" t="str">
            <v/>
          </cell>
          <cell r="HN42" t="str">
            <v/>
          </cell>
          <cell r="HO42" t="str">
            <v/>
          </cell>
          <cell r="HP42" t="str">
            <v/>
          </cell>
          <cell r="HQ42" t="str">
            <v/>
          </cell>
          <cell r="HR42" t="str">
            <v/>
          </cell>
          <cell r="HS42" t="str">
            <v/>
          </cell>
          <cell r="HT42" t="str">
            <v/>
          </cell>
          <cell r="HU42" t="str">
            <v/>
          </cell>
          <cell r="HV42" t="str">
            <v/>
          </cell>
          <cell r="HW42" t="str">
            <v/>
          </cell>
          <cell r="HX42" t="str">
            <v/>
          </cell>
          <cell r="HY42" t="str">
            <v/>
          </cell>
          <cell r="HZ42" t="str">
            <v/>
          </cell>
          <cell r="IA42" t="str">
            <v/>
          </cell>
          <cell r="IB42" t="str">
            <v/>
          </cell>
          <cell r="IC42" t="str">
            <v/>
          </cell>
          <cell r="ID42" t="str">
            <v/>
          </cell>
          <cell r="IE42" t="str">
            <v/>
          </cell>
          <cell r="IF42" t="str">
            <v/>
          </cell>
          <cell r="IG42" t="str">
            <v/>
          </cell>
          <cell r="IH42" t="str">
            <v/>
          </cell>
          <cell r="II42" t="str">
            <v/>
          </cell>
          <cell r="IJ42" t="str">
            <v/>
          </cell>
          <cell r="IK42" t="str">
            <v/>
          </cell>
          <cell r="IL42" t="str">
            <v/>
          </cell>
          <cell r="IM42" t="str">
            <v/>
          </cell>
          <cell r="IN42" t="str">
            <v/>
          </cell>
          <cell r="IO42" t="str">
            <v/>
          </cell>
          <cell r="IP42" t="str">
            <v/>
          </cell>
          <cell r="IQ42" t="str">
            <v/>
          </cell>
          <cell r="IR42" t="str">
            <v/>
          </cell>
          <cell r="IS42" t="str">
            <v/>
          </cell>
          <cell r="IT42" t="str">
            <v/>
          </cell>
          <cell r="IU42" t="str">
            <v/>
          </cell>
          <cell r="IV42" t="str">
            <v/>
          </cell>
          <cell r="IW42" t="str">
            <v/>
          </cell>
          <cell r="IX42" t="str">
            <v/>
          </cell>
          <cell r="IY42" t="str">
            <v/>
          </cell>
          <cell r="IZ42" t="str">
            <v/>
          </cell>
          <cell r="JA42" t="str">
            <v/>
          </cell>
          <cell r="JB42" t="str">
            <v/>
          </cell>
          <cell r="JC42" t="str">
            <v/>
          </cell>
        </row>
        <row r="43">
          <cell r="A43" t="str">
            <v>AC Rijeka - Zagreb</v>
          </cell>
          <cell r="C43" t="str">
            <v/>
          </cell>
          <cell r="D43" t="str">
            <v/>
          </cell>
          <cell r="E43" t="str">
            <v/>
          </cell>
          <cell r="F43" t="str">
            <v/>
          </cell>
          <cell r="G43" t="str">
            <v/>
          </cell>
          <cell r="H43" t="str">
            <v/>
          </cell>
          <cell r="I43" t="str">
            <v/>
          </cell>
          <cell r="J43" t="str">
            <v/>
          </cell>
          <cell r="K43" t="str">
            <v/>
          </cell>
          <cell r="L43" t="str">
            <v/>
          </cell>
          <cell r="M43" t="str">
            <v/>
          </cell>
          <cell r="N43" t="str">
            <v/>
          </cell>
          <cell r="O43" t="str">
            <v/>
          </cell>
          <cell r="P43" t="str">
            <v/>
          </cell>
          <cell r="CQ43" t="e">
            <v>#DIV/0!</v>
          </cell>
          <cell r="CR43">
            <v>0.55966924410825714</v>
          </cell>
          <cell r="CS43">
            <v>0.30452522152439288</v>
          </cell>
          <cell r="CT43">
            <v>0.242736386080634</v>
          </cell>
          <cell r="CU43">
            <v>0.11313394667909187</v>
          </cell>
          <cell r="CV43">
            <v>6.048607119232785E-2</v>
          </cell>
          <cell r="CW43" t="e">
            <v>#DIV/0!</v>
          </cell>
          <cell r="CX43">
            <v>6.4003019401458555E-2</v>
          </cell>
          <cell r="CY43">
            <v>6.1775722889693949E-2</v>
          </cell>
          <cell r="CZ43">
            <v>7.7997333071083225E-2</v>
          </cell>
          <cell r="DA43">
            <v>2.0702372883111532E-2</v>
          </cell>
          <cell r="DB43">
            <v>9.9343922724210026E-2</v>
          </cell>
          <cell r="DC43">
            <v>4.4686888248059782E-2</v>
          </cell>
          <cell r="DD43">
            <v>5.4005243935345525E-2</v>
          </cell>
          <cell r="DE43">
            <v>4.0864186836088751E-2</v>
          </cell>
          <cell r="DF43">
            <v>4.0080780922968871E-2</v>
          </cell>
          <cell r="DG43">
            <v>4.1340899011029095E-2</v>
          </cell>
          <cell r="DH43">
            <v>2.5015269807146495E-2</v>
          </cell>
          <cell r="DI43">
            <v>1.7665002019913382E-3</v>
          </cell>
          <cell r="DJ43">
            <v>5.6875572933833385E-2</v>
          </cell>
          <cell r="DK43">
            <v>2.365086602230387E-2</v>
          </cell>
          <cell r="DL43">
            <v>2.6691144802179215E-2</v>
          </cell>
          <cell r="DM43">
            <v>1.6826503321276241E-2</v>
          </cell>
          <cell r="DN43">
            <v>3.2450592686322652E-2</v>
          </cell>
          <cell r="DO43">
            <v>2.4369846260729942E-2</v>
          </cell>
          <cell r="DP43">
            <v>8.0793745966749972E-2</v>
          </cell>
          <cell r="DQ43">
            <v>4.0270348352979927E-2</v>
          </cell>
          <cell r="DR43">
            <v>1.9599007749576253E-2</v>
          </cell>
          <cell r="DS43">
            <v>2.1661046605097985E-2</v>
          </cell>
          <cell r="DT43">
            <v>2.2319855820885338E-2</v>
          </cell>
          <cell r="DU43">
            <v>2.8929831893899718E-2</v>
          </cell>
          <cell r="DV43">
            <v>1.4482508524430287E-2</v>
          </cell>
          <cell r="DW43">
            <v>2.0083760047982593E-2</v>
          </cell>
          <cell r="DX43">
            <v>3.2024581087145683E-2</v>
          </cell>
          <cell r="DY43">
            <v>1.2134138327124497E-2</v>
          </cell>
          <cell r="DZ43">
            <v>1.7470478149062409E-2</v>
          </cell>
          <cell r="EA43">
            <v>4.6822338395867004E-2</v>
          </cell>
          <cell r="EB43">
            <v>4.2042443161347157E-2</v>
          </cell>
          <cell r="EC43">
            <v>2.797084181702239E-2</v>
          </cell>
          <cell r="ED43">
            <v>1.5010588019152164E-2</v>
          </cell>
          <cell r="EE43">
            <v>1.4661632626448524E-2</v>
          </cell>
          <cell r="EF43">
            <v>6.5980410976201704E-3</v>
          </cell>
          <cell r="EG43">
            <v>-4.3084007973911952E-3</v>
          </cell>
          <cell r="EH43">
            <v>3.1165895054160161E-2</v>
          </cell>
          <cell r="EI43">
            <v>-1.2642051182540203E-2</v>
          </cell>
          <cell r="EJ43">
            <v>1.3962488030241277E-2</v>
          </cell>
          <cell r="EK43">
            <v>2.7602662940159558E-2</v>
          </cell>
          <cell r="EL43" t="str">
            <v/>
          </cell>
          <cell r="EM43" t="str">
            <v/>
          </cell>
          <cell r="EN43" t="str">
            <v/>
          </cell>
          <cell r="EO43" t="str">
            <v/>
          </cell>
          <cell r="EP43" t="str">
            <v/>
          </cell>
          <cell r="EQ43" t="str">
            <v/>
          </cell>
          <cell r="ER43" t="str">
            <v/>
          </cell>
          <cell r="ES43" t="str">
            <v/>
          </cell>
          <cell r="ET43" t="str">
            <v/>
          </cell>
          <cell r="EU43" t="str">
            <v/>
          </cell>
          <cell r="EV43" t="str">
            <v/>
          </cell>
          <cell r="EW43" t="str">
            <v/>
          </cell>
          <cell r="EX43" t="str">
            <v/>
          </cell>
          <cell r="EY43" t="str">
            <v/>
          </cell>
          <cell r="EZ43" t="str">
            <v/>
          </cell>
          <cell r="FA43" t="str">
            <v/>
          </cell>
          <cell r="FB43" t="str">
            <v/>
          </cell>
          <cell r="FC43" t="str">
            <v/>
          </cell>
          <cell r="FD43" t="str">
            <v/>
          </cell>
          <cell r="FE43" t="str">
            <v/>
          </cell>
          <cell r="FF43" t="str">
            <v/>
          </cell>
          <cell r="FG43" t="str">
            <v/>
          </cell>
          <cell r="FH43" t="str">
            <v/>
          </cell>
          <cell r="FI43" t="str">
            <v/>
          </cell>
          <cell r="FJ43" t="str">
            <v/>
          </cell>
          <cell r="FK43" t="str">
            <v/>
          </cell>
          <cell r="FL43" t="str">
            <v/>
          </cell>
          <cell r="FM43" t="str">
            <v/>
          </cell>
          <cell r="FN43" t="str">
            <v/>
          </cell>
          <cell r="FO43" t="str">
            <v/>
          </cell>
          <cell r="FP43" t="str">
            <v/>
          </cell>
          <cell r="FQ43" t="str">
            <v/>
          </cell>
          <cell r="FR43" t="str">
            <v/>
          </cell>
          <cell r="FS43" t="str">
            <v/>
          </cell>
          <cell r="FT43" t="str">
            <v/>
          </cell>
          <cell r="FU43" t="str">
            <v/>
          </cell>
          <cell r="FV43" t="str">
            <v/>
          </cell>
          <cell r="FW43" t="str">
            <v/>
          </cell>
          <cell r="FX43" t="str">
            <v/>
          </cell>
          <cell r="FY43" t="str">
            <v/>
          </cell>
          <cell r="FZ43" t="str">
            <v/>
          </cell>
          <cell r="GA43" t="str">
            <v/>
          </cell>
          <cell r="GB43" t="str">
            <v/>
          </cell>
          <cell r="GC43" t="str">
            <v/>
          </cell>
          <cell r="GD43" t="str">
            <v/>
          </cell>
          <cell r="GE43" t="str">
            <v/>
          </cell>
          <cell r="GF43" t="str">
            <v/>
          </cell>
          <cell r="GG43" t="str">
            <v/>
          </cell>
          <cell r="GH43" t="str">
            <v/>
          </cell>
          <cell r="GI43" t="str">
            <v/>
          </cell>
          <cell r="GJ43" t="str">
            <v/>
          </cell>
          <cell r="GK43" t="str">
            <v/>
          </cell>
          <cell r="GL43" t="str">
            <v/>
          </cell>
          <cell r="GM43" t="str">
            <v/>
          </cell>
          <cell r="GN43" t="str">
            <v/>
          </cell>
          <cell r="GO43" t="str">
            <v/>
          </cell>
          <cell r="GP43" t="str">
            <v/>
          </cell>
          <cell r="GQ43" t="str">
            <v/>
          </cell>
          <cell r="GR43" t="str">
            <v/>
          </cell>
          <cell r="GS43" t="str">
            <v/>
          </cell>
          <cell r="GT43" t="str">
            <v/>
          </cell>
          <cell r="GU43" t="str">
            <v/>
          </cell>
          <cell r="GV43" t="str">
            <v/>
          </cell>
          <cell r="GW43" t="str">
            <v/>
          </cell>
          <cell r="GX43" t="str">
            <v/>
          </cell>
          <cell r="GY43" t="str">
            <v/>
          </cell>
          <cell r="GZ43" t="str">
            <v/>
          </cell>
          <cell r="HA43" t="str">
            <v/>
          </cell>
          <cell r="HB43" t="str">
            <v/>
          </cell>
          <cell r="HC43" t="str">
            <v/>
          </cell>
          <cell r="HD43" t="str">
            <v/>
          </cell>
          <cell r="HE43" t="str">
            <v/>
          </cell>
          <cell r="HF43" t="str">
            <v/>
          </cell>
          <cell r="HG43" t="str">
            <v/>
          </cell>
          <cell r="HH43" t="str">
            <v/>
          </cell>
          <cell r="HI43" t="str">
            <v/>
          </cell>
          <cell r="HJ43" t="str">
            <v/>
          </cell>
          <cell r="HK43" t="str">
            <v/>
          </cell>
          <cell r="HL43" t="str">
            <v/>
          </cell>
          <cell r="HM43" t="str">
            <v/>
          </cell>
          <cell r="HN43" t="str">
            <v/>
          </cell>
          <cell r="HO43" t="str">
            <v/>
          </cell>
          <cell r="HP43" t="str">
            <v/>
          </cell>
          <cell r="HQ43" t="str">
            <v/>
          </cell>
          <cell r="HR43" t="str">
            <v/>
          </cell>
          <cell r="HS43" t="str">
            <v/>
          </cell>
          <cell r="HT43" t="str">
            <v/>
          </cell>
          <cell r="HU43" t="str">
            <v/>
          </cell>
          <cell r="HV43" t="str">
            <v/>
          </cell>
          <cell r="HW43" t="str">
            <v/>
          </cell>
          <cell r="HX43" t="str">
            <v/>
          </cell>
          <cell r="HY43" t="str">
            <v/>
          </cell>
          <cell r="HZ43" t="str">
            <v/>
          </cell>
          <cell r="IA43" t="str">
            <v/>
          </cell>
          <cell r="IB43" t="str">
            <v/>
          </cell>
          <cell r="IC43" t="str">
            <v/>
          </cell>
          <cell r="ID43" t="str">
            <v/>
          </cell>
          <cell r="IE43" t="str">
            <v/>
          </cell>
          <cell r="IF43" t="str">
            <v/>
          </cell>
          <cell r="IG43" t="str">
            <v/>
          </cell>
          <cell r="IH43" t="str">
            <v/>
          </cell>
          <cell r="II43" t="str">
            <v/>
          </cell>
          <cell r="IJ43" t="str">
            <v/>
          </cell>
          <cell r="IK43" t="str">
            <v/>
          </cell>
          <cell r="IL43" t="str">
            <v/>
          </cell>
          <cell r="IM43" t="str">
            <v/>
          </cell>
          <cell r="IN43" t="str">
            <v/>
          </cell>
          <cell r="IO43" t="str">
            <v/>
          </cell>
          <cell r="IP43" t="str">
            <v/>
          </cell>
          <cell r="IQ43" t="str">
            <v/>
          </cell>
          <cell r="IR43" t="str">
            <v/>
          </cell>
          <cell r="IS43" t="str">
            <v/>
          </cell>
          <cell r="IT43" t="str">
            <v/>
          </cell>
          <cell r="IU43" t="str">
            <v/>
          </cell>
          <cell r="IV43" t="str">
            <v/>
          </cell>
          <cell r="IW43" t="str">
            <v/>
          </cell>
          <cell r="IX43" t="str">
            <v/>
          </cell>
          <cell r="IY43" t="str">
            <v/>
          </cell>
          <cell r="IZ43" t="str">
            <v/>
          </cell>
          <cell r="JA43" t="str">
            <v/>
          </cell>
          <cell r="JB43" t="str">
            <v/>
          </cell>
          <cell r="JC43" t="str">
            <v/>
          </cell>
        </row>
        <row r="44">
          <cell r="A44" t="str">
            <v>AZ ZABA</v>
          </cell>
          <cell r="CW44" t="e">
            <v>#DIV/0!</v>
          </cell>
          <cell r="CX44">
            <v>6.4003019401458555E-2</v>
          </cell>
          <cell r="CY44">
            <v>6.1775722889693949E-2</v>
          </cell>
          <cell r="CZ44">
            <v>7.7997333071083225E-2</v>
          </cell>
          <cell r="DA44" t="e">
            <v>#DIV/0!</v>
          </cell>
          <cell r="DB44">
            <v>310.98441008074565</v>
          </cell>
          <cell r="DC44">
            <v>3.9106561071494871E-2</v>
          </cell>
          <cell r="DD44">
            <v>0.10702840937145421</v>
          </cell>
          <cell r="DE44">
            <v>3.8873827630420327E-2</v>
          </cell>
          <cell r="DF44">
            <v>3.8209275984469243E-2</v>
          </cell>
          <cell r="DG44">
            <v>6.2933079104147457E-2</v>
          </cell>
          <cell r="DH44">
            <v>2.3965606818747327E-2</v>
          </cell>
          <cell r="DI44">
            <v>1.1144329598290949E-2</v>
          </cell>
          <cell r="DJ44">
            <v>5.6064920155623116E-2</v>
          </cell>
          <cell r="DK44">
            <v>2.602431826450393E-2</v>
          </cell>
          <cell r="DL44">
            <v>2.8521172991402791E-2</v>
          </cell>
          <cell r="DM44">
            <v>3.0572188944806129E-2</v>
          </cell>
          <cell r="DN44">
            <v>2.3820402506445595E-2</v>
          </cell>
          <cell r="DO44">
            <v>2.6852309108865734E-2</v>
          </cell>
          <cell r="DP44">
            <v>4.9969761487425733E-2</v>
          </cell>
          <cell r="DQ44">
            <v>4.3439651547383398E-2</v>
          </cell>
          <cell r="DR44">
            <v>1.7933248407337773E-2</v>
          </cell>
          <cell r="DS44">
            <v>2.2727069313922363E-2</v>
          </cell>
          <cell r="DT44">
            <v>3.4867985894706216E-2</v>
          </cell>
          <cell r="DU44">
            <v>3.7323793600170171E-2</v>
          </cell>
          <cell r="DV44">
            <v>2.1820760367529307E-2</v>
          </cell>
          <cell r="DW44">
            <v>2.8909770366302587E-2</v>
          </cell>
          <cell r="DX44">
            <v>3.7188747206595575E-2</v>
          </cell>
          <cell r="DY44">
            <v>1.6280627306635806E-2</v>
          </cell>
          <cell r="DZ44">
            <v>1.9532265779111557E-2</v>
          </cell>
          <cell r="EA44">
            <v>4.6954644513348617E-2</v>
          </cell>
          <cell r="EB44">
            <v>3.9262647487376186E-2</v>
          </cell>
          <cell r="EC44">
            <v>2.6740510514591555E-2</v>
          </cell>
          <cell r="ED44">
            <v>2.592392846754905E-2</v>
          </cell>
          <cell r="EE44">
            <v>1.9239942307749915E-2</v>
          </cell>
          <cell r="EF44">
            <v>1.5964622479485071E-2</v>
          </cell>
          <cell r="EG44">
            <v>3.6196978031518071E-3</v>
          </cell>
          <cell r="EH44">
            <v>3.7779498727996665E-2</v>
          </cell>
          <cell r="EI44">
            <v>-9.8040671154576691E-3</v>
          </cell>
          <cell r="EJ44">
            <v>1.0462467740273739E-2</v>
          </cell>
          <cell r="EK44">
            <v>4.5370628461810024E-2</v>
          </cell>
          <cell r="EL44">
            <v>2.0725875798614495E-2</v>
          </cell>
          <cell r="EM44">
            <v>3.2338343604504577E-2</v>
          </cell>
          <cell r="EN44">
            <v>-8.5513083790914862E-3</v>
          </cell>
          <cell r="EO44">
            <v>6.6853473569958612E-3</v>
          </cell>
          <cell r="EP44">
            <v>9.0603108220254878E-3</v>
          </cell>
          <cell r="EQ44">
            <v>1.2536518288343439E-2</v>
          </cell>
          <cell r="ER44">
            <v>1.3380381876945286E-2</v>
          </cell>
          <cell r="ES44">
            <v>3.2326118402031517E-3</v>
          </cell>
          <cell r="ET44">
            <v>3.1069165485662537E-2</v>
          </cell>
          <cell r="EU44">
            <v>2.0727810816363854E-2</v>
          </cell>
          <cell r="EV44">
            <v>2.7802283254513782E-2</v>
          </cell>
          <cell r="EW44">
            <v>2.3277639173778897E-2</v>
          </cell>
          <cell r="EX44">
            <v>6.9005090274669965E-3</v>
          </cell>
          <cell r="EY44" t="str">
            <v/>
          </cell>
          <cell r="EZ44" t="str">
            <v/>
          </cell>
          <cell r="FA44" t="str">
            <v/>
          </cell>
          <cell r="FB44" t="str">
            <v/>
          </cell>
          <cell r="FC44" t="str">
            <v/>
          </cell>
          <cell r="FD44" t="str">
            <v/>
          </cell>
          <cell r="FE44" t="str">
            <v/>
          </cell>
          <cell r="FF44" t="str">
            <v/>
          </cell>
          <cell r="FG44" t="str">
            <v/>
          </cell>
          <cell r="FH44" t="str">
            <v/>
          </cell>
          <cell r="FI44" t="str">
            <v/>
          </cell>
          <cell r="FJ44" t="str">
            <v/>
          </cell>
          <cell r="FK44" t="str">
            <v/>
          </cell>
          <cell r="FL44" t="str">
            <v/>
          </cell>
          <cell r="FM44" t="str">
            <v/>
          </cell>
          <cell r="FN44" t="str">
            <v/>
          </cell>
          <cell r="FO44" t="str">
            <v/>
          </cell>
          <cell r="FP44" t="str">
            <v/>
          </cell>
          <cell r="FQ44" t="str">
            <v/>
          </cell>
          <cell r="FR44" t="str">
            <v/>
          </cell>
          <cell r="FS44" t="str">
            <v/>
          </cell>
          <cell r="FT44" t="str">
            <v/>
          </cell>
          <cell r="FU44" t="str">
            <v/>
          </cell>
          <cell r="FV44" t="str">
            <v/>
          </cell>
          <cell r="FW44" t="str">
            <v/>
          </cell>
          <cell r="FX44" t="str">
            <v/>
          </cell>
          <cell r="FY44" t="str">
            <v/>
          </cell>
          <cell r="FZ44" t="str">
            <v/>
          </cell>
          <cell r="GA44" t="str">
            <v/>
          </cell>
          <cell r="GB44" t="str">
            <v/>
          </cell>
          <cell r="GC44" t="str">
            <v/>
          </cell>
          <cell r="GD44" t="str">
            <v/>
          </cell>
          <cell r="GE44" t="str">
            <v/>
          </cell>
          <cell r="GF44" t="str">
            <v/>
          </cell>
          <cell r="GG44" t="str">
            <v/>
          </cell>
          <cell r="GH44" t="str">
            <v/>
          </cell>
          <cell r="GI44" t="str">
            <v/>
          </cell>
          <cell r="GJ44" t="str">
            <v/>
          </cell>
          <cell r="GK44" t="str">
            <v/>
          </cell>
          <cell r="GL44" t="str">
            <v/>
          </cell>
          <cell r="GM44" t="str">
            <v/>
          </cell>
          <cell r="GN44" t="str">
            <v/>
          </cell>
          <cell r="GO44" t="str">
            <v/>
          </cell>
          <cell r="GP44" t="str">
            <v/>
          </cell>
          <cell r="GQ44" t="str">
            <v/>
          </cell>
          <cell r="GR44" t="str">
            <v/>
          </cell>
          <cell r="GS44" t="str">
            <v/>
          </cell>
          <cell r="GT44" t="str">
            <v/>
          </cell>
          <cell r="GU44" t="str">
            <v/>
          </cell>
          <cell r="GV44" t="str">
            <v/>
          </cell>
          <cell r="GW44" t="str">
            <v/>
          </cell>
          <cell r="GX44" t="str">
            <v/>
          </cell>
          <cell r="GY44" t="str">
            <v/>
          </cell>
          <cell r="GZ44" t="str">
            <v/>
          </cell>
          <cell r="HA44" t="str">
            <v/>
          </cell>
          <cell r="HB44" t="str">
            <v/>
          </cell>
          <cell r="HC44" t="str">
            <v/>
          </cell>
          <cell r="HD44" t="str">
            <v/>
          </cell>
          <cell r="HE44" t="str">
            <v/>
          </cell>
          <cell r="HF44" t="str">
            <v/>
          </cell>
          <cell r="HG44" t="str">
            <v/>
          </cell>
          <cell r="HH44" t="str">
            <v/>
          </cell>
          <cell r="HI44" t="str">
            <v/>
          </cell>
          <cell r="HJ44" t="str">
            <v/>
          </cell>
          <cell r="HK44" t="str">
            <v/>
          </cell>
          <cell r="HL44" t="str">
            <v/>
          </cell>
          <cell r="HM44" t="str">
            <v/>
          </cell>
          <cell r="HN44" t="str">
            <v/>
          </cell>
          <cell r="HO44" t="str">
            <v/>
          </cell>
          <cell r="HP44" t="str">
            <v/>
          </cell>
          <cell r="HQ44" t="str">
            <v/>
          </cell>
          <cell r="HR44" t="str">
            <v/>
          </cell>
          <cell r="HS44" t="str">
            <v/>
          </cell>
          <cell r="HT44" t="str">
            <v/>
          </cell>
          <cell r="HU44" t="str">
            <v/>
          </cell>
          <cell r="HV44" t="str">
            <v/>
          </cell>
          <cell r="HW44" t="str">
            <v/>
          </cell>
          <cell r="HX44" t="str">
            <v/>
          </cell>
          <cell r="HY44" t="str">
            <v/>
          </cell>
          <cell r="HZ44" t="str">
            <v/>
          </cell>
          <cell r="IA44" t="str">
            <v/>
          </cell>
          <cell r="IB44" t="str">
            <v/>
          </cell>
          <cell r="IC44" t="str">
            <v/>
          </cell>
          <cell r="ID44" t="str">
            <v/>
          </cell>
          <cell r="IE44" t="str">
            <v/>
          </cell>
          <cell r="IF44" t="str">
            <v/>
          </cell>
          <cell r="IG44" t="str">
            <v/>
          </cell>
          <cell r="IH44" t="str">
            <v/>
          </cell>
          <cell r="II44" t="str">
            <v/>
          </cell>
          <cell r="IJ44" t="str">
            <v/>
          </cell>
          <cell r="IK44" t="str">
            <v/>
          </cell>
          <cell r="IL44" t="str">
            <v/>
          </cell>
          <cell r="IM44" t="str">
            <v/>
          </cell>
          <cell r="IN44" t="str">
            <v/>
          </cell>
          <cell r="IO44" t="str">
            <v/>
          </cell>
          <cell r="IP44" t="str">
            <v/>
          </cell>
          <cell r="IQ44" t="str">
            <v/>
          </cell>
          <cell r="IR44" t="str">
            <v/>
          </cell>
          <cell r="IS44" t="str">
            <v/>
          </cell>
          <cell r="IT44" t="str">
            <v/>
          </cell>
          <cell r="IU44" t="str">
            <v/>
          </cell>
          <cell r="IV44" t="str">
            <v/>
          </cell>
          <cell r="IW44" t="str">
            <v/>
          </cell>
          <cell r="IX44" t="str">
            <v/>
          </cell>
          <cell r="IY44" t="str">
            <v/>
          </cell>
          <cell r="IZ44" t="str">
            <v/>
          </cell>
          <cell r="JA44" t="str">
            <v/>
          </cell>
          <cell r="JB44" t="str">
            <v/>
          </cell>
          <cell r="JC44" t="str">
            <v/>
          </cell>
        </row>
        <row r="45">
          <cell r="A45" t="str">
            <v>Raiffeisen ZDMF</v>
          </cell>
          <cell r="DA45" t="e">
            <v>#DIV/0!</v>
          </cell>
          <cell r="DB45">
            <v>310.98441008074565</v>
          </cell>
          <cell r="DC45">
            <v>3.9106561071494871E-2</v>
          </cell>
          <cell r="DD45">
            <v>0.10702840937145421</v>
          </cell>
          <cell r="DE45">
            <v>3.8873827630420327E-2</v>
          </cell>
          <cell r="DF45">
            <v>3.8209275984469243E-2</v>
          </cell>
          <cell r="DG45">
            <v>6.2933079104147457E-2</v>
          </cell>
          <cell r="DH45">
            <v>2.3965606818747327E-2</v>
          </cell>
          <cell r="DI45">
            <v>1.1144329598290949E-2</v>
          </cell>
          <cell r="DJ45">
            <v>5.6064920155623116E-2</v>
          </cell>
          <cell r="DK45">
            <v>2.602431826450393E-2</v>
          </cell>
          <cell r="DL45">
            <v>2.8521172991402791E-2</v>
          </cell>
          <cell r="DM45">
            <v>3.0572188944806129E-2</v>
          </cell>
          <cell r="DN45">
            <v>2.3820402506445595E-2</v>
          </cell>
          <cell r="DO45">
            <v>2.6852309108865734E-2</v>
          </cell>
          <cell r="DP45">
            <v>4.9969761487425733E-2</v>
          </cell>
          <cell r="DQ45">
            <v>4.3439651547383398E-2</v>
          </cell>
          <cell r="DR45">
            <v>1.7933248407337773E-2</v>
          </cell>
          <cell r="DS45">
            <v>2.2727069313922363E-2</v>
          </cell>
          <cell r="DT45">
            <v>3.4867985894706216E-2</v>
          </cell>
          <cell r="DU45">
            <v>3.7323793600170171E-2</v>
          </cell>
          <cell r="DV45">
            <v>2.1820760367529307E-2</v>
          </cell>
          <cell r="DW45">
            <v>2.8909770366302587E-2</v>
          </cell>
          <cell r="DX45">
            <v>3.7188747206595575E-2</v>
          </cell>
          <cell r="DY45">
            <v>1.6280627306635806E-2</v>
          </cell>
          <cell r="DZ45">
            <v>1.9532265779111557E-2</v>
          </cell>
          <cell r="EA45">
            <v>4.6954644513348617E-2</v>
          </cell>
          <cell r="EB45">
            <v>3.9262647487376186E-2</v>
          </cell>
          <cell r="EC45">
            <v>2.6740510514591555E-2</v>
          </cell>
          <cell r="ED45">
            <v>2.592392846754905E-2</v>
          </cell>
          <cell r="EE45">
            <v>1.9239942307749915E-2</v>
          </cell>
          <cell r="EF45">
            <v>1.5964622479485071E-2</v>
          </cell>
          <cell r="EG45">
            <v>3.6196978031518071E-3</v>
          </cell>
          <cell r="EH45">
            <v>3.7779498727996665E-2</v>
          </cell>
          <cell r="EI45">
            <v>-9.8040671154576691E-3</v>
          </cell>
          <cell r="EJ45">
            <v>1.0462467740273739E-2</v>
          </cell>
          <cell r="EK45">
            <v>4.5370628461810024E-2</v>
          </cell>
          <cell r="EL45" t="e">
            <v>#DIV/0!</v>
          </cell>
          <cell r="EM45">
            <v>0.12352338370916674</v>
          </cell>
          <cell r="EN45">
            <v>3.2310692694506073E-2</v>
          </cell>
          <cell r="EO45">
            <v>3.1145646641486897E-2</v>
          </cell>
          <cell r="EP45">
            <v>1.7310004167029394E-2</v>
          </cell>
          <cell r="EQ45">
            <v>1.9614411941587296E-2</v>
          </cell>
          <cell r="ER45">
            <v>1.8355749686654821E-2</v>
          </cell>
          <cell r="ES45">
            <v>6.9985138900172609E-3</v>
          </cell>
          <cell r="ET45">
            <v>2.0299205869519461E-2</v>
          </cell>
          <cell r="EU45">
            <v>2.572130117123924E-2</v>
          </cell>
          <cell r="EV45">
            <v>3.5006179480326464E-2</v>
          </cell>
          <cell r="EW45">
            <v>5.6086277056464018E-2</v>
          </cell>
          <cell r="EX45">
            <v>1.4508530651134272E-2</v>
          </cell>
          <cell r="EY45" t="str">
            <v/>
          </cell>
          <cell r="EZ45" t="str">
            <v/>
          </cell>
          <cell r="FA45" t="str">
            <v/>
          </cell>
          <cell r="FB45" t="str">
            <v/>
          </cell>
          <cell r="FC45" t="str">
            <v/>
          </cell>
          <cell r="FD45" t="str">
            <v/>
          </cell>
          <cell r="FE45" t="str">
            <v/>
          </cell>
          <cell r="FF45" t="str">
            <v/>
          </cell>
          <cell r="FG45" t="str">
            <v/>
          </cell>
          <cell r="FH45" t="str">
            <v/>
          </cell>
          <cell r="FI45" t="str">
            <v/>
          </cell>
          <cell r="FJ45" t="str">
            <v/>
          </cell>
          <cell r="FK45" t="str">
            <v/>
          </cell>
          <cell r="FL45" t="str">
            <v/>
          </cell>
          <cell r="FM45" t="str">
            <v/>
          </cell>
          <cell r="FN45" t="str">
            <v/>
          </cell>
          <cell r="FO45" t="str">
            <v/>
          </cell>
          <cell r="FP45" t="str">
            <v/>
          </cell>
          <cell r="FQ45" t="str">
            <v/>
          </cell>
          <cell r="FR45" t="str">
            <v/>
          </cell>
          <cell r="FS45" t="str">
            <v/>
          </cell>
          <cell r="FT45" t="str">
            <v/>
          </cell>
          <cell r="FU45" t="str">
            <v/>
          </cell>
          <cell r="FV45" t="str">
            <v/>
          </cell>
          <cell r="FW45" t="str">
            <v/>
          </cell>
          <cell r="FX45" t="str">
            <v/>
          </cell>
          <cell r="FY45" t="str">
            <v/>
          </cell>
          <cell r="FZ45" t="str">
            <v/>
          </cell>
          <cell r="GA45" t="str">
            <v/>
          </cell>
          <cell r="GB45" t="str">
            <v/>
          </cell>
          <cell r="GC45" t="str">
            <v/>
          </cell>
          <cell r="GD45" t="str">
            <v/>
          </cell>
          <cell r="GE45" t="str">
            <v/>
          </cell>
          <cell r="GF45" t="str">
            <v/>
          </cell>
          <cell r="GG45" t="str">
            <v/>
          </cell>
          <cell r="GH45" t="str">
            <v/>
          </cell>
          <cell r="GI45" t="str">
            <v/>
          </cell>
          <cell r="GJ45" t="str">
            <v/>
          </cell>
          <cell r="GK45" t="str">
            <v/>
          </cell>
          <cell r="GL45" t="str">
            <v/>
          </cell>
          <cell r="GM45" t="str">
            <v/>
          </cell>
          <cell r="GN45" t="str">
            <v/>
          </cell>
          <cell r="GO45" t="str">
            <v/>
          </cell>
          <cell r="GP45" t="str">
            <v/>
          </cell>
          <cell r="GQ45" t="str">
            <v/>
          </cell>
          <cell r="GR45" t="str">
            <v/>
          </cell>
          <cell r="GS45" t="str">
            <v/>
          </cell>
          <cell r="GT45" t="str">
            <v/>
          </cell>
          <cell r="GU45" t="str">
            <v/>
          </cell>
          <cell r="GV45" t="str">
            <v/>
          </cell>
          <cell r="GW45" t="str">
            <v/>
          </cell>
          <cell r="GX45" t="str">
            <v/>
          </cell>
          <cell r="GY45" t="str">
            <v/>
          </cell>
          <cell r="GZ45" t="str">
            <v/>
          </cell>
          <cell r="HA45" t="str">
            <v/>
          </cell>
          <cell r="HB45" t="str">
            <v/>
          </cell>
          <cell r="HC45" t="str">
            <v/>
          </cell>
          <cell r="HD45" t="str">
            <v/>
          </cell>
          <cell r="HE45" t="str">
            <v/>
          </cell>
          <cell r="HF45" t="str">
            <v/>
          </cell>
          <cell r="HG45" t="str">
            <v/>
          </cell>
          <cell r="HH45" t="str">
            <v/>
          </cell>
          <cell r="HI45" t="str">
            <v/>
          </cell>
          <cell r="HJ45" t="str">
            <v/>
          </cell>
          <cell r="HK45" t="str">
            <v/>
          </cell>
          <cell r="HL45" t="str">
            <v/>
          </cell>
          <cell r="HM45" t="str">
            <v/>
          </cell>
          <cell r="HN45" t="str">
            <v/>
          </cell>
          <cell r="HO45" t="str">
            <v/>
          </cell>
          <cell r="HP45" t="str">
            <v/>
          </cell>
          <cell r="HQ45" t="str">
            <v/>
          </cell>
          <cell r="HR45" t="str">
            <v/>
          </cell>
          <cell r="HS45" t="str">
            <v/>
          </cell>
          <cell r="HT45" t="str">
            <v/>
          </cell>
          <cell r="HU45" t="str">
            <v/>
          </cell>
          <cell r="HV45" t="str">
            <v/>
          </cell>
          <cell r="HW45" t="str">
            <v/>
          </cell>
          <cell r="HX45" t="str">
            <v/>
          </cell>
          <cell r="HY45" t="str">
            <v/>
          </cell>
          <cell r="HZ45" t="str">
            <v/>
          </cell>
          <cell r="IA45" t="str">
            <v/>
          </cell>
          <cell r="IB45" t="str">
            <v/>
          </cell>
          <cell r="IC45" t="str">
            <v/>
          </cell>
          <cell r="ID45" t="str">
            <v/>
          </cell>
          <cell r="IE45" t="str">
            <v/>
          </cell>
          <cell r="IF45" t="str">
            <v/>
          </cell>
          <cell r="IG45" t="str">
            <v/>
          </cell>
          <cell r="IH45" t="str">
            <v/>
          </cell>
          <cell r="II45" t="str">
            <v/>
          </cell>
          <cell r="IJ45" t="str">
            <v/>
          </cell>
          <cell r="IK45" t="str">
            <v/>
          </cell>
          <cell r="IL45" t="str">
            <v/>
          </cell>
          <cell r="IM45" t="str">
            <v/>
          </cell>
          <cell r="IN45" t="str">
            <v/>
          </cell>
          <cell r="IO45" t="str">
            <v/>
          </cell>
          <cell r="IP45" t="str">
            <v/>
          </cell>
          <cell r="IQ45" t="str">
            <v/>
          </cell>
          <cell r="IR45" t="str">
            <v/>
          </cell>
          <cell r="IS45" t="str">
            <v/>
          </cell>
          <cell r="IT45" t="str">
            <v/>
          </cell>
          <cell r="IU45" t="str">
            <v/>
          </cell>
          <cell r="IV45" t="str">
            <v/>
          </cell>
          <cell r="IW45" t="str">
            <v/>
          </cell>
          <cell r="IX45" t="str">
            <v/>
          </cell>
          <cell r="IY45" t="str">
            <v/>
          </cell>
          <cell r="IZ45" t="str">
            <v/>
          </cell>
          <cell r="JA45" t="str">
            <v/>
          </cell>
          <cell r="JB45" t="str">
            <v/>
          </cell>
          <cell r="JC45" t="str">
            <v/>
          </cell>
        </row>
        <row r="46">
          <cell r="A46" t="str">
            <v>Erste ZDMF</v>
          </cell>
          <cell r="EL46" t="e">
            <v>#DIV/0!</v>
          </cell>
          <cell r="EM46">
            <v>0.12352338370916674</v>
          </cell>
          <cell r="EN46">
            <v>-4.9434667568896218E-3</v>
          </cell>
          <cell r="EO46">
            <v>1.2077486803968569E-2</v>
          </cell>
          <cell r="EP46">
            <v>1.5792541913368964E-2</v>
          </cell>
          <cell r="EQ46">
            <v>5.6658339465623219E-3</v>
          </cell>
          <cell r="ER46">
            <v>8.7970402316338604E-3</v>
          </cell>
          <cell r="ES46">
            <v>8.8245687859505879E-5</v>
          </cell>
          <cell r="ET46">
            <v>2.4908927187355073E-2</v>
          </cell>
          <cell r="EU46">
            <v>2.1385480119253498E-2</v>
          </cell>
          <cell r="EV46">
            <v>4.2465445100000367E-2</v>
          </cell>
          <cell r="EW46">
            <v>1.5173755664528077E-2</v>
          </cell>
          <cell r="EX46">
            <v>1.7483949125977196E-2</v>
          </cell>
          <cell r="EY46" t="str">
            <v/>
          </cell>
          <cell r="EZ46" t="str">
            <v/>
          </cell>
          <cell r="FA46" t="str">
            <v/>
          </cell>
          <cell r="FB46" t="str">
            <v/>
          </cell>
          <cell r="FC46" t="str">
            <v/>
          </cell>
          <cell r="FD46" t="str">
            <v/>
          </cell>
          <cell r="FE46" t="str">
            <v/>
          </cell>
          <cell r="FF46" t="str">
            <v/>
          </cell>
          <cell r="FG46" t="str">
            <v/>
          </cell>
          <cell r="FH46" t="str">
            <v/>
          </cell>
          <cell r="FI46" t="str">
            <v/>
          </cell>
          <cell r="FJ46" t="str">
            <v/>
          </cell>
          <cell r="FK46" t="str">
            <v/>
          </cell>
          <cell r="FL46" t="str">
            <v/>
          </cell>
          <cell r="FM46" t="str">
            <v/>
          </cell>
          <cell r="FN46" t="str">
            <v/>
          </cell>
          <cell r="FO46" t="str">
            <v/>
          </cell>
          <cell r="FP46" t="str">
            <v/>
          </cell>
          <cell r="FQ46" t="str">
            <v/>
          </cell>
          <cell r="FR46" t="str">
            <v/>
          </cell>
          <cell r="FS46" t="str">
            <v/>
          </cell>
          <cell r="FT46" t="str">
            <v/>
          </cell>
          <cell r="FU46" t="str">
            <v/>
          </cell>
          <cell r="FV46" t="str">
            <v/>
          </cell>
          <cell r="FW46" t="str">
            <v/>
          </cell>
          <cell r="FX46" t="str">
            <v/>
          </cell>
          <cell r="FY46" t="str">
            <v/>
          </cell>
          <cell r="FZ46" t="str">
            <v/>
          </cell>
          <cell r="GA46" t="str">
            <v/>
          </cell>
          <cell r="GB46" t="str">
            <v/>
          </cell>
          <cell r="GC46" t="str">
            <v/>
          </cell>
          <cell r="GD46" t="str">
            <v/>
          </cell>
          <cell r="GE46" t="str">
            <v/>
          </cell>
          <cell r="GF46" t="str">
            <v/>
          </cell>
          <cell r="GG46" t="str">
            <v/>
          </cell>
          <cell r="GH46" t="str">
            <v/>
          </cell>
          <cell r="GI46" t="str">
            <v/>
          </cell>
          <cell r="GJ46" t="str">
            <v/>
          </cell>
          <cell r="GK46" t="str">
            <v/>
          </cell>
          <cell r="GL46" t="str">
            <v/>
          </cell>
          <cell r="GM46" t="str">
            <v/>
          </cell>
          <cell r="GN46" t="str">
            <v/>
          </cell>
          <cell r="GO46" t="str">
            <v/>
          </cell>
          <cell r="GP46" t="str">
            <v/>
          </cell>
          <cell r="GQ46" t="str">
            <v/>
          </cell>
          <cell r="GR46" t="str">
            <v/>
          </cell>
          <cell r="GS46" t="str">
            <v/>
          </cell>
          <cell r="GT46" t="str">
            <v/>
          </cell>
          <cell r="GU46" t="str">
            <v/>
          </cell>
          <cell r="GV46" t="str">
            <v/>
          </cell>
          <cell r="GW46" t="str">
            <v/>
          </cell>
          <cell r="GX46" t="str">
            <v/>
          </cell>
          <cell r="GY46" t="str">
            <v/>
          </cell>
          <cell r="GZ46" t="str">
            <v/>
          </cell>
          <cell r="HA46" t="str">
            <v/>
          </cell>
          <cell r="HB46" t="str">
            <v/>
          </cell>
          <cell r="HC46" t="str">
            <v/>
          </cell>
          <cell r="HD46" t="str">
            <v/>
          </cell>
          <cell r="HE46" t="str">
            <v/>
          </cell>
          <cell r="HF46" t="str">
            <v/>
          </cell>
          <cell r="HG46" t="str">
            <v/>
          </cell>
          <cell r="HH46" t="str">
            <v/>
          </cell>
          <cell r="HI46" t="str">
            <v/>
          </cell>
          <cell r="HJ46" t="str">
            <v/>
          </cell>
          <cell r="HK46" t="str">
            <v/>
          </cell>
          <cell r="HL46" t="str">
            <v/>
          </cell>
          <cell r="HM46" t="str">
            <v/>
          </cell>
          <cell r="HN46" t="str">
            <v/>
          </cell>
          <cell r="HO46" t="str">
            <v/>
          </cell>
          <cell r="HP46" t="str">
            <v/>
          </cell>
          <cell r="HQ46" t="str">
            <v/>
          </cell>
          <cell r="HR46" t="str">
            <v/>
          </cell>
          <cell r="HS46" t="str">
            <v/>
          </cell>
          <cell r="HT46" t="str">
            <v/>
          </cell>
          <cell r="HU46" t="str">
            <v/>
          </cell>
          <cell r="HV46" t="str">
            <v/>
          </cell>
          <cell r="HW46" t="str">
            <v/>
          </cell>
          <cell r="HX46" t="str">
            <v/>
          </cell>
          <cell r="HY46" t="str">
            <v/>
          </cell>
          <cell r="HZ46" t="str">
            <v/>
          </cell>
          <cell r="IA46" t="str">
            <v/>
          </cell>
          <cell r="IB46" t="str">
            <v/>
          </cell>
          <cell r="IC46" t="str">
            <v/>
          </cell>
          <cell r="ID46" t="str">
            <v/>
          </cell>
          <cell r="IE46" t="str">
            <v/>
          </cell>
          <cell r="IF46" t="str">
            <v/>
          </cell>
          <cell r="IG46" t="str">
            <v/>
          </cell>
          <cell r="IH46" t="str">
            <v/>
          </cell>
          <cell r="II46" t="str">
            <v/>
          </cell>
          <cell r="IJ46" t="str">
            <v/>
          </cell>
          <cell r="IK46" t="str">
            <v/>
          </cell>
          <cell r="IL46" t="str">
            <v/>
          </cell>
          <cell r="IM46" t="str">
            <v/>
          </cell>
          <cell r="IN46" t="str">
            <v/>
          </cell>
          <cell r="IO46" t="str">
            <v/>
          </cell>
          <cell r="IP46" t="str">
            <v/>
          </cell>
          <cell r="IQ46" t="str">
            <v/>
          </cell>
          <cell r="IR46" t="str">
            <v/>
          </cell>
          <cell r="IS46" t="str">
            <v/>
          </cell>
          <cell r="IT46" t="str">
            <v/>
          </cell>
          <cell r="IU46" t="str">
            <v/>
          </cell>
          <cell r="IV46" t="str">
            <v/>
          </cell>
          <cell r="IW46" t="str">
            <v/>
          </cell>
          <cell r="IX46" t="str">
            <v/>
          </cell>
          <cell r="IY46" t="str">
            <v/>
          </cell>
          <cell r="IZ46" t="str">
            <v/>
          </cell>
          <cell r="JA46" t="str">
            <v/>
          </cell>
          <cell r="JB46" t="str">
            <v/>
          </cell>
          <cell r="JC46" t="str">
            <v/>
          </cell>
        </row>
        <row r="47">
          <cell r="A47">
            <v>0</v>
          </cell>
          <cell r="EN47" t="str">
            <v/>
          </cell>
          <cell r="EO47" t="str">
            <v/>
          </cell>
          <cell r="EP47" t="str">
            <v/>
          </cell>
          <cell r="EQ47" t="str">
            <v/>
          </cell>
          <cell r="ER47" t="str">
            <v/>
          </cell>
          <cell r="ES47" t="str">
            <v/>
          </cell>
          <cell r="ET47" t="str">
            <v/>
          </cell>
          <cell r="EU47" t="str">
            <v/>
          </cell>
          <cell r="EV47" t="str">
            <v/>
          </cell>
          <cell r="EW47" t="str">
            <v/>
          </cell>
          <cell r="EX47" t="str">
            <v/>
          </cell>
          <cell r="EY47" t="str">
            <v/>
          </cell>
          <cell r="EZ47" t="str">
            <v/>
          </cell>
          <cell r="FA47" t="str">
            <v/>
          </cell>
          <cell r="FB47" t="str">
            <v/>
          </cell>
          <cell r="FC47" t="str">
            <v/>
          </cell>
          <cell r="FD47" t="str">
            <v/>
          </cell>
          <cell r="FE47" t="str">
            <v/>
          </cell>
          <cell r="FF47" t="str">
            <v/>
          </cell>
          <cell r="FG47" t="str">
            <v/>
          </cell>
          <cell r="FH47" t="str">
            <v/>
          </cell>
          <cell r="FI47" t="str">
            <v/>
          </cell>
          <cell r="FJ47" t="str">
            <v/>
          </cell>
          <cell r="FK47" t="str">
            <v/>
          </cell>
          <cell r="FL47" t="str">
            <v/>
          </cell>
          <cell r="FM47" t="str">
            <v/>
          </cell>
          <cell r="FN47" t="str">
            <v/>
          </cell>
          <cell r="FO47" t="str">
            <v/>
          </cell>
          <cell r="FP47" t="str">
            <v/>
          </cell>
          <cell r="FQ47" t="str">
            <v/>
          </cell>
          <cell r="FR47" t="str">
            <v/>
          </cell>
          <cell r="FS47" t="str">
            <v/>
          </cell>
          <cell r="FT47" t="str">
            <v/>
          </cell>
          <cell r="FU47" t="str">
            <v/>
          </cell>
          <cell r="FV47" t="str">
            <v/>
          </cell>
          <cell r="FW47" t="str">
            <v/>
          </cell>
          <cell r="FX47" t="str">
            <v/>
          </cell>
          <cell r="FY47" t="str">
            <v/>
          </cell>
          <cell r="FZ47" t="str">
            <v/>
          </cell>
          <cell r="GA47" t="str">
            <v/>
          </cell>
          <cell r="GB47" t="str">
            <v/>
          </cell>
          <cell r="GC47" t="str">
            <v/>
          </cell>
          <cell r="GD47" t="str">
            <v/>
          </cell>
          <cell r="GE47" t="str">
            <v/>
          </cell>
          <cell r="GF47" t="str">
            <v/>
          </cell>
          <cell r="GG47" t="str">
            <v/>
          </cell>
          <cell r="GH47" t="str">
            <v/>
          </cell>
          <cell r="GI47" t="str">
            <v/>
          </cell>
          <cell r="GJ47" t="str">
            <v/>
          </cell>
          <cell r="GK47" t="str">
            <v/>
          </cell>
          <cell r="GL47" t="str">
            <v/>
          </cell>
          <cell r="GM47" t="str">
            <v/>
          </cell>
          <cell r="GN47" t="str">
            <v/>
          </cell>
          <cell r="GO47" t="str">
            <v/>
          </cell>
          <cell r="GP47" t="str">
            <v/>
          </cell>
          <cell r="GQ47" t="str">
            <v/>
          </cell>
          <cell r="GR47" t="str">
            <v/>
          </cell>
          <cell r="GS47" t="str">
            <v/>
          </cell>
          <cell r="GT47" t="str">
            <v/>
          </cell>
          <cell r="GU47" t="str">
            <v/>
          </cell>
          <cell r="GV47" t="str">
            <v/>
          </cell>
          <cell r="GW47" t="str">
            <v/>
          </cell>
          <cell r="GX47" t="str">
            <v/>
          </cell>
          <cell r="GY47" t="str">
            <v/>
          </cell>
          <cell r="GZ47" t="str">
            <v/>
          </cell>
          <cell r="HA47" t="str">
            <v/>
          </cell>
          <cell r="HB47" t="str">
            <v/>
          </cell>
          <cell r="HC47" t="str">
            <v/>
          </cell>
          <cell r="HD47" t="str">
            <v/>
          </cell>
          <cell r="HE47" t="str">
            <v/>
          </cell>
          <cell r="HF47" t="str">
            <v/>
          </cell>
          <cell r="HG47" t="str">
            <v/>
          </cell>
          <cell r="HH47" t="str">
            <v/>
          </cell>
          <cell r="HI47" t="str">
            <v/>
          </cell>
          <cell r="HJ47" t="str">
            <v/>
          </cell>
          <cell r="HK47" t="str">
            <v/>
          </cell>
          <cell r="HL47" t="str">
            <v/>
          </cell>
          <cell r="HM47" t="str">
            <v/>
          </cell>
          <cell r="HN47" t="str">
            <v/>
          </cell>
          <cell r="HO47" t="str">
            <v/>
          </cell>
          <cell r="HP47" t="str">
            <v/>
          </cell>
          <cell r="HQ47" t="str">
            <v/>
          </cell>
          <cell r="HR47" t="str">
            <v/>
          </cell>
          <cell r="HS47" t="str">
            <v/>
          </cell>
          <cell r="HT47" t="str">
            <v/>
          </cell>
          <cell r="HU47" t="str">
            <v/>
          </cell>
          <cell r="HV47" t="str">
            <v/>
          </cell>
          <cell r="HW47" t="str">
            <v/>
          </cell>
          <cell r="HX47" t="str">
            <v/>
          </cell>
          <cell r="HY47" t="str">
            <v/>
          </cell>
          <cell r="HZ47" t="str">
            <v/>
          </cell>
          <cell r="IA47" t="str">
            <v/>
          </cell>
          <cell r="IB47" t="str">
            <v/>
          </cell>
          <cell r="IC47" t="str">
            <v/>
          </cell>
          <cell r="ID47" t="str">
            <v/>
          </cell>
          <cell r="IE47" t="str">
            <v/>
          </cell>
          <cell r="IF47" t="str">
            <v/>
          </cell>
          <cell r="IG47" t="str">
            <v/>
          </cell>
          <cell r="IH47" t="str">
            <v/>
          </cell>
          <cell r="II47" t="str">
            <v/>
          </cell>
          <cell r="IJ47" t="str">
            <v/>
          </cell>
          <cell r="IK47" t="str">
            <v/>
          </cell>
          <cell r="IL47" t="str">
            <v/>
          </cell>
          <cell r="IM47" t="str">
            <v/>
          </cell>
          <cell r="IN47" t="str">
            <v/>
          </cell>
          <cell r="IO47" t="str">
            <v/>
          </cell>
          <cell r="IP47" t="str">
            <v/>
          </cell>
          <cell r="IQ47" t="str">
            <v/>
          </cell>
          <cell r="IR47" t="str">
            <v/>
          </cell>
          <cell r="IS47" t="str">
            <v/>
          </cell>
          <cell r="IT47" t="str">
            <v/>
          </cell>
          <cell r="IU47" t="str">
            <v/>
          </cell>
          <cell r="IV47" t="str">
            <v/>
          </cell>
          <cell r="IW47" t="str">
            <v/>
          </cell>
          <cell r="IX47" t="str">
            <v/>
          </cell>
          <cell r="IY47" t="str">
            <v/>
          </cell>
          <cell r="IZ47" t="str">
            <v/>
          </cell>
          <cell r="JA47" t="str">
            <v/>
          </cell>
          <cell r="JB47" t="str">
            <v/>
          </cell>
          <cell r="JC47" t="str">
            <v/>
          </cell>
        </row>
        <row r="48">
          <cell r="A48" t="str">
            <v>AZ Treći horizont</v>
          </cell>
          <cell r="AH48" t="str">
            <v/>
          </cell>
          <cell r="AI48" t="str">
            <v/>
          </cell>
          <cell r="AJ48" t="str">
            <v/>
          </cell>
          <cell r="AK48" t="str">
            <v/>
          </cell>
          <cell r="AL48" t="str">
            <v/>
          </cell>
          <cell r="AM48" t="str">
            <v/>
          </cell>
          <cell r="AN48" t="str">
            <v/>
          </cell>
          <cell r="AO48" t="str">
            <v/>
          </cell>
          <cell r="AP48" t="str">
            <v/>
          </cell>
          <cell r="AQ48" t="str">
            <v/>
          </cell>
          <cell r="AR48" t="str">
            <v/>
          </cell>
          <cell r="AS48" t="str">
            <v/>
          </cell>
          <cell r="AT48" t="str">
            <v/>
          </cell>
          <cell r="AU48" t="str">
            <v/>
          </cell>
          <cell r="AV48" t="str">
            <v/>
          </cell>
          <cell r="AW48" t="str">
            <v/>
          </cell>
          <cell r="AX48" t="str">
            <v/>
          </cell>
          <cell r="AY48" t="str">
            <v/>
          </cell>
          <cell r="AZ48" t="str">
            <v/>
          </cell>
          <cell r="BA48" t="str">
            <v/>
          </cell>
          <cell r="BB48" t="str">
            <v/>
          </cell>
          <cell r="BC48" t="str">
            <v/>
          </cell>
          <cell r="BD48" t="str">
            <v/>
          </cell>
          <cell r="BE48" t="str">
            <v/>
          </cell>
          <cell r="BF48" t="str">
            <v/>
          </cell>
          <cell r="BG48" t="str">
            <v/>
          </cell>
          <cell r="BH48" t="str">
            <v/>
          </cell>
          <cell r="BI48" t="str">
            <v/>
          </cell>
          <cell r="BJ48" t="str">
            <v/>
          </cell>
          <cell r="BK48" t="str">
            <v/>
          </cell>
          <cell r="BL48" t="str">
            <v/>
          </cell>
          <cell r="BM48" t="str">
            <v/>
          </cell>
          <cell r="BN48" t="str">
            <v/>
          </cell>
          <cell r="BO48" t="str">
            <v/>
          </cell>
          <cell r="BP48" t="str">
            <v/>
          </cell>
          <cell r="BQ48" t="str">
            <v/>
          </cell>
          <cell r="BR48" t="str">
            <v/>
          </cell>
          <cell r="BS48" t="str">
            <v/>
          </cell>
          <cell r="BT48" t="str">
            <v/>
          </cell>
          <cell r="BU48" t="str">
            <v/>
          </cell>
          <cell r="BV48" t="str">
            <v/>
          </cell>
          <cell r="BW48" t="str">
            <v/>
          </cell>
          <cell r="BX48" t="str">
            <v/>
          </cell>
          <cell r="BY48" t="str">
            <v/>
          </cell>
          <cell r="BZ48" t="str">
            <v/>
          </cell>
          <cell r="CA48" t="str">
            <v/>
          </cell>
          <cell r="CB48" t="str">
            <v/>
          </cell>
          <cell r="CC48" t="str">
            <v/>
          </cell>
          <cell r="CD48" t="str">
            <v/>
          </cell>
          <cell r="CE48" t="str">
            <v/>
          </cell>
          <cell r="CF48" t="str">
            <v/>
          </cell>
          <cell r="CG48" t="str">
            <v/>
          </cell>
          <cell r="CH48" t="str">
            <v/>
          </cell>
          <cell r="CI48" t="str">
            <v/>
          </cell>
          <cell r="CJ48" t="str">
            <v/>
          </cell>
          <cell r="CK48" t="str">
            <v/>
          </cell>
          <cell r="CL48" t="str">
            <v/>
          </cell>
          <cell r="CM48" t="str">
            <v/>
          </cell>
          <cell r="CN48" t="str">
            <v/>
          </cell>
          <cell r="CO48" t="str">
            <v/>
          </cell>
          <cell r="CP48" t="str">
            <v/>
          </cell>
          <cell r="CQ48" t="str">
            <v/>
          </cell>
          <cell r="CR48" t="str">
            <v/>
          </cell>
          <cell r="CS48" t="str">
            <v/>
          </cell>
          <cell r="CT48" t="str">
            <v/>
          </cell>
          <cell r="CU48" t="str">
            <v/>
          </cell>
          <cell r="CV48" t="str">
            <v/>
          </cell>
          <cell r="CW48" t="str">
            <v/>
          </cell>
          <cell r="CX48" t="str">
            <v/>
          </cell>
          <cell r="CY48" t="str">
            <v/>
          </cell>
          <cell r="CZ48" t="str">
            <v/>
          </cell>
          <cell r="DA48" t="str">
            <v/>
          </cell>
          <cell r="DB48" t="str">
            <v/>
          </cell>
          <cell r="DC48" t="str">
            <v/>
          </cell>
          <cell r="DD48" t="str">
            <v/>
          </cell>
          <cell r="DE48" t="str">
            <v/>
          </cell>
          <cell r="DF48" t="str">
            <v/>
          </cell>
          <cell r="DG48" t="str">
            <v/>
          </cell>
          <cell r="DH48" t="str">
            <v/>
          </cell>
          <cell r="DI48" t="str">
            <v/>
          </cell>
          <cell r="DJ48" t="str">
            <v/>
          </cell>
          <cell r="DK48" t="str">
            <v/>
          </cell>
          <cell r="DL48" t="str">
            <v/>
          </cell>
          <cell r="DM48" t="str">
            <v/>
          </cell>
          <cell r="DN48" t="str">
            <v/>
          </cell>
          <cell r="DO48" t="str">
            <v/>
          </cell>
          <cell r="DP48" t="str">
            <v/>
          </cell>
          <cell r="DQ48" t="str">
            <v/>
          </cell>
          <cell r="DR48" t="str">
            <v/>
          </cell>
          <cell r="DS48" t="str">
            <v/>
          </cell>
          <cell r="DT48" t="str">
            <v/>
          </cell>
          <cell r="DU48" t="str">
            <v/>
          </cell>
          <cell r="DV48" t="str">
            <v/>
          </cell>
          <cell r="DW48" t="str">
            <v/>
          </cell>
          <cell r="DX48" t="str">
            <v/>
          </cell>
          <cell r="DY48" t="str">
            <v/>
          </cell>
          <cell r="DZ48" t="str">
            <v/>
          </cell>
          <cell r="EA48" t="str">
            <v/>
          </cell>
          <cell r="EB48" t="str">
            <v/>
          </cell>
          <cell r="EC48" t="str">
            <v/>
          </cell>
          <cell r="ED48" t="str">
            <v/>
          </cell>
          <cell r="EE48" t="str">
            <v/>
          </cell>
          <cell r="EF48" t="str">
            <v/>
          </cell>
          <cell r="EG48" t="str">
            <v/>
          </cell>
          <cell r="EH48" t="str">
            <v/>
          </cell>
          <cell r="EI48" t="str">
            <v/>
          </cell>
          <cell r="EJ48" t="str">
            <v/>
          </cell>
          <cell r="EK48" t="str">
            <v/>
          </cell>
          <cell r="EL48" t="str">
            <v/>
          </cell>
          <cell r="EM48" t="str">
            <v/>
          </cell>
          <cell r="EN48" t="str">
            <v/>
          </cell>
          <cell r="EO48" t="str">
            <v/>
          </cell>
          <cell r="EP48" t="str">
            <v/>
          </cell>
          <cell r="EQ48" t="str">
            <v/>
          </cell>
          <cell r="ER48" t="str">
            <v/>
          </cell>
          <cell r="ES48" t="str">
            <v/>
          </cell>
          <cell r="ET48" t="str">
            <v/>
          </cell>
          <cell r="EU48" t="str">
            <v/>
          </cell>
          <cell r="EV48" t="str">
            <v/>
          </cell>
          <cell r="EW48" t="str">
            <v/>
          </cell>
          <cell r="EX48" t="str">
            <v/>
          </cell>
          <cell r="EY48" t="str">
            <v/>
          </cell>
          <cell r="EZ48" t="str">
            <v/>
          </cell>
          <cell r="FA48" t="str">
            <v/>
          </cell>
          <cell r="FB48" t="str">
            <v/>
          </cell>
          <cell r="FC48" t="str">
            <v/>
          </cell>
          <cell r="FD48" t="str">
            <v/>
          </cell>
          <cell r="FE48" t="str">
            <v/>
          </cell>
          <cell r="FF48" t="str">
            <v/>
          </cell>
          <cell r="FG48" t="str">
            <v/>
          </cell>
          <cell r="FH48" t="str">
            <v/>
          </cell>
          <cell r="FI48" t="str">
            <v/>
          </cell>
          <cell r="FJ48" t="str">
            <v/>
          </cell>
          <cell r="FK48" t="str">
            <v/>
          </cell>
          <cell r="FL48" t="str">
            <v/>
          </cell>
          <cell r="FM48" t="str">
            <v/>
          </cell>
          <cell r="FN48" t="str">
            <v/>
          </cell>
          <cell r="FO48" t="str">
            <v/>
          </cell>
          <cell r="FP48" t="str">
            <v/>
          </cell>
          <cell r="FQ48" t="str">
            <v/>
          </cell>
          <cell r="FR48" t="str">
            <v/>
          </cell>
          <cell r="FS48" t="str">
            <v/>
          </cell>
          <cell r="FT48" t="str">
            <v/>
          </cell>
          <cell r="FU48" t="str">
            <v/>
          </cell>
          <cell r="FV48" t="str">
            <v/>
          </cell>
          <cell r="FW48" t="str">
            <v/>
          </cell>
          <cell r="FX48" t="str">
            <v/>
          </cell>
          <cell r="FY48" t="str">
            <v/>
          </cell>
          <cell r="FZ48" t="str">
            <v/>
          </cell>
          <cell r="GA48" t="str">
            <v/>
          </cell>
          <cell r="GB48" t="str">
            <v/>
          </cell>
          <cell r="GC48" t="str">
            <v/>
          </cell>
          <cell r="GD48" t="str">
            <v/>
          </cell>
          <cell r="GE48" t="str">
            <v/>
          </cell>
          <cell r="GF48" t="str">
            <v/>
          </cell>
          <cell r="GG48" t="str">
            <v/>
          </cell>
          <cell r="GH48" t="str">
            <v/>
          </cell>
          <cell r="GI48" t="str">
            <v/>
          </cell>
          <cell r="GJ48" t="str">
            <v/>
          </cell>
          <cell r="GK48" t="str">
            <v/>
          </cell>
          <cell r="GL48" t="str">
            <v/>
          </cell>
          <cell r="GM48" t="str">
            <v/>
          </cell>
          <cell r="GN48" t="str">
            <v/>
          </cell>
          <cell r="GO48" t="str">
            <v/>
          </cell>
          <cell r="GP48" t="str">
            <v/>
          </cell>
          <cell r="GQ48" t="str">
            <v/>
          </cell>
          <cell r="GR48" t="str">
            <v/>
          </cell>
          <cell r="GS48" t="str">
            <v/>
          </cell>
          <cell r="GT48" t="str">
            <v/>
          </cell>
          <cell r="GU48" t="str">
            <v/>
          </cell>
          <cell r="GV48" t="str">
            <v/>
          </cell>
          <cell r="GW48" t="str">
            <v/>
          </cell>
          <cell r="GX48" t="str">
            <v/>
          </cell>
          <cell r="GY48" t="str">
            <v/>
          </cell>
          <cell r="GZ48" t="str">
            <v/>
          </cell>
          <cell r="HA48" t="str">
            <v/>
          </cell>
          <cell r="HB48" t="str">
            <v/>
          </cell>
          <cell r="HC48" t="str">
            <v/>
          </cell>
          <cell r="HD48" t="str">
            <v/>
          </cell>
          <cell r="HE48" t="str">
            <v/>
          </cell>
          <cell r="HF48" t="str">
            <v/>
          </cell>
          <cell r="HG48" t="str">
            <v/>
          </cell>
          <cell r="HH48" t="str">
            <v/>
          </cell>
          <cell r="HI48" t="str">
            <v/>
          </cell>
          <cell r="HJ48" t="str">
            <v/>
          </cell>
          <cell r="HK48" t="str">
            <v/>
          </cell>
          <cell r="HL48" t="str">
            <v/>
          </cell>
          <cell r="HM48" t="str">
            <v/>
          </cell>
          <cell r="HN48" t="str">
            <v/>
          </cell>
          <cell r="HO48" t="str">
            <v/>
          </cell>
          <cell r="HP48" t="str">
            <v/>
          </cell>
          <cell r="HQ48" t="str">
            <v/>
          </cell>
          <cell r="HR48" t="str">
            <v/>
          </cell>
          <cell r="HS48" t="str">
            <v/>
          </cell>
          <cell r="HT48" t="str">
            <v/>
          </cell>
          <cell r="HU48" t="str">
            <v/>
          </cell>
          <cell r="HV48" t="str">
            <v/>
          </cell>
          <cell r="HW48" t="str">
            <v/>
          </cell>
          <cell r="HX48" t="str">
            <v/>
          </cell>
          <cell r="HY48" t="str">
            <v/>
          </cell>
          <cell r="HZ48" t="str">
            <v/>
          </cell>
          <cell r="IA48" t="str">
            <v/>
          </cell>
          <cell r="IB48" t="str">
            <v/>
          </cell>
          <cell r="IC48" t="str">
            <v/>
          </cell>
          <cell r="ID48" t="str">
            <v/>
          </cell>
          <cell r="IE48" t="str">
            <v/>
          </cell>
          <cell r="IF48" t="str">
            <v/>
          </cell>
          <cell r="IG48" t="str">
            <v/>
          </cell>
          <cell r="IH48" t="str">
            <v/>
          </cell>
          <cell r="II48" t="str">
            <v/>
          </cell>
          <cell r="IJ48" t="str">
            <v/>
          </cell>
          <cell r="IK48" t="str">
            <v/>
          </cell>
          <cell r="IL48" t="str">
            <v/>
          </cell>
          <cell r="IM48" t="str">
            <v/>
          </cell>
          <cell r="IN48" t="str">
            <v/>
          </cell>
          <cell r="IO48" t="str">
            <v/>
          </cell>
          <cell r="IP48" t="str">
            <v/>
          </cell>
          <cell r="IQ48" t="str">
            <v/>
          </cell>
          <cell r="IR48" t="str">
            <v/>
          </cell>
          <cell r="IS48" t="str">
            <v/>
          </cell>
          <cell r="IT48" t="str">
            <v/>
          </cell>
          <cell r="IU48" t="str">
            <v/>
          </cell>
          <cell r="IV48" t="str">
            <v/>
          </cell>
          <cell r="IW48" t="str">
            <v/>
          </cell>
          <cell r="IX48" t="str">
            <v/>
          </cell>
          <cell r="IY48" t="str">
            <v/>
          </cell>
          <cell r="IZ48" t="str">
            <v/>
          </cell>
          <cell r="JA48" t="str">
            <v/>
          </cell>
          <cell r="JB48" t="str">
            <v/>
          </cell>
          <cell r="JC48" t="str">
            <v/>
          </cell>
        </row>
        <row r="49">
          <cell r="A49" t="str">
            <v>UKUPNO</v>
          </cell>
          <cell r="C49">
            <v>1.5139660001246675</v>
          </cell>
          <cell r="D49">
            <v>0.61502150326182692</v>
          </cell>
          <cell r="E49">
            <v>0.43559496917009932</v>
          </cell>
          <cell r="F49">
            <v>1.2775620880373078</v>
          </cell>
          <cell r="G49">
            <v>0.62694983579435359</v>
          </cell>
          <cell r="H49">
            <v>0.6188720367827073</v>
          </cell>
          <cell r="I49">
            <v>1.1710307836537721</v>
          </cell>
          <cell r="J49">
            <v>0.36106076589633235</v>
          </cell>
          <cell r="K49">
            <v>1.5702813411480854</v>
          </cell>
          <cell r="L49">
            <v>0.30133292309663817</v>
          </cell>
          <cell r="M49">
            <v>0.74426609591776594</v>
          </cell>
          <cell r="N49">
            <v>0.32886374635745164</v>
          </cell>
          <cell r="O49">
            <v>0.19848720530574843</v>
          </cell>
          <cell r="P49">
            <v>0.17210288378010588</v>
          </cell>
          <cell r="Q49">
            <v>0.16098703364331127</v>
          </cell>
          <cell r="R49">
            <v>0.12583574747176754</v>
          </cell>
          <cell r="S49">
            <v>0.12265754403943026</v>
          </cell>
          <cell r="T49">
            <v>0.2197213251016169</v>
          </cell>
          <cell r="U49">
            <v>0.57734531168678394</v>
          </cell>
          <cell r="V49">
            <v>0.16633899282046363</v>
          </cell>
          <cell r="W49">
            <v>0.24795647658705253</v>
          </cell>
          <cell r="X49">
            <v>7.5499164996095172E-2</v>
          </cell>
          <cell r="Y49">
            <v>6.694157501411177E-2</v>
          </cell>
          <cell r="Z49">
            <v>6.0914235454291803E-2</v>
          </cell>
          <cell r="AA49">
            <v>4.4730319545333623E-2</v>
          </cell>
          <cell r="AB49">
            <v>9.12639631537943E-2</v>
          </cell>
          <cell r="AC49">
            <v>0.1039886171009132</v>
          </cell>
          <cell r="AD49">
            <v>0.10045381975786842</v>
          </cell>
          <cell r="AE49">
            <v>8.0068341734572168E-2</v>
          </cell>
          <cell r="AF49">
            <v>6.4565597226468097E-2</v>
          </cell>
          <cell r="AG49">
            <v>7.0464911852781531E-2</v>
          </cell>
          <cell r="AH49">
            <v>0.12464707368990009</v>
          </cell>
          <cell r="AI49">
            <v>0.20104006794132423</v>
          </cell>
          <cell r="AJ49">
            <v>7.6678757749307477E-2</v>
          </cell>
          <cell r="AK49">
            <v>6.1356200776123547E-2</v>
          </cell>
          <cell r="AL49">
            <v>6.4760479028399515E-2</v>
          </cell>
          <cell r="AM49">
            <v>6.4800458303930969E-2</v>
          </cell>
          <cell r="AN49">
            <v>4.8757379300597641E-2</v>
          </cell>
          <cell r="AO49">
            <v>4.6201936421058562E-2</v>
          </cell>
          <cell r="AP49">
            <v>4.7747263581106834E-2</v>
          </cell>
          <cell r="AQ49">
            <v>1.7409396968010561E-2</v>
          </cell>
          <cell r="AR49">
            <v>4.6520972549132157E-2</v>
          </cell>
          <cell r="AS49">
            <v>6.5623026297989495E-2</v>
          </cell>
          <cell r="AT49">
            <v>-5.5002259682471908E-3</v>
          </cell>
          <cell r="AU49">
            <v>0.17500682721675409</v>
          </cell>
          <cell r="AV49">
            <v>-2.2401499841984623E-2</v>
          </cell>
          <cell r="AW49">
            <v>1.2274916514710126E-2</v>
          </cell>
          <cell r="AX49">
            <v>3.5853351637519328E-3</v>
          </cell>
          <cell r="AY49">
            <v>1.7900401005580612E-2</v>
          </cell>
          <cell r="AZ49">
            <v>3.855915683753789E-2</v>
          </cell>
          <cell r="BA49">
            <v>2.4499513392959194E-2</v>
          </cell>
          <cell r="BB49">
            <v>3.5591241327503943E-2</v>
          </cell>
          <cell r="BC49">
            <v>1.3426609596097412E-2</v>
          </cell>
          <cell r="BD49">
            <v>-7.6478979709730961E-3</v>
          </cell>
          <cell r="BE49">
            <v>-8.3410359406890094E-3</v>
          </cell>
          <cell r="BF49">
            <v>6.8013418271066425E-3</v>
          </cell>
          <cell r="BG49">
            <v>0.11406621858815995</v>
          </cell>
          <cell r="BH49">
            <v>6.0523603801762166E-2</v>
          </cell>
          <cell r="BI49">
            <v>1.2626092978624813E-2</v>
          </cell>
          <cell r="BJ49">
            <v>2.7802612988202812E-2</v>
          </cell>
          <cell r="BK49">
            <v>3.4299456219237627E-2</v>
          </cell>
          <cell r="BL49">
            <v>4.0623235209486214E-2</v>
          </cell>
          <cell r="BM49">
            <v>2.5061922247690813E-2</v>
          </cell>
          <cell r="BN49">
            <v>3.1812511237851573E-2</v>
          </cell>
          <cell r="BO49">
            <v>2.8319655072251336E-2</v>
          </cell>
          <cell r="BP49">
            <v>3.5693715992362235E-2</v>
          </cell>
          <cell r="BQ49">
            <v>1.9788857318727256E-2</v>
          </cell>
          <cell r="BR49">
            <v>3.8095141137623897E-2</v>
          </cell>
          <cell r="BS49">
            <v>3.8705842471384359E-2</v>
          </cell>
          <cell r="BT49">
            <v>7.1327014117370163E-2</v>
          </cell>
          <cell r="BU49">
            <v>1.0543785641248846E-2</v>
          </cell>
          <cell r="BV49">
            <v>3.031261824830668E-2</v>
          </cell>
          <cell r="BW49">
            <v>1.3508920985479664E-2</v>
          </cell>
          <cell r="BX49">
            <v>6.0247399435313436E-3</v>
          </cell>
          <cell r="BY49">
            <v>6.3042904078142049E-3</v>
          </cell>
          <cell r="BZ49">
            <v>2.1409410155483023E-2</v>
          </cell>
          <cell r="CA49">
            <v>2.3173125052267759E-2</v>
          </cell>
          <cell r="CB49">
            <v>2.054570975726653E-2</v>
          </cell>
          <cell r="CC49">
            <v>1.8766752760657236E-2</v>
          </cell>
          <cell r="CD49">
            <v>1.6974395799405385E-2</v>
          </cell>
          <cell r="CE49">
            <v>4.2231682226045814E-2</v>
          </cell>
          <cell r="CF49">
            <v>1.7847401583845814E-2</v>
          </cell>
          <cell r="CG49">
            <v>4.3981872629120448E-2</v>
          </cell>
          <cell r="CH49">
            <v>1.2221566867679456E-2</v>
          </cell>
          <cell r="CI49">
            <v>7.8650353389913708E-3</v>
          </cell>
          <cell r="CJ49">
            <v>1.6896821801639587E-2</v>
          </cell>
          <cell r="CK49">
            <v>1.2205366813582202E-3</v>
          </cell>
          <cell r="CL49">
            <v>1.2968099435369401E-2</v>
          </cell>
          <cell r="CM49">
            <v>-6.0021860460768234E-3</v>
          </cell>
          <cell r="CN49">
            <v>-1.5715254718842924E-2</v>
          </cell>
          <cell r="CO49">
            <v>1.5228732394849233E-2</v>
          </cell>
          <cell r="CP49">
            <v>-6.602108573228951E-3</v>
          </cell>
          <cell r="CQ49">
            <v>2.8685961266313259E-2</v>
          </cell>
          <cell r="CR49">
            <v>6.5831090833844948E-3</v>
          </cell>
          <cell r="CS49">
            <v>1.8165288728309661E-2</v>
          </cell>
          <cell r="CT49">
            <v>3.3830704506520398E-2</v>
          </cell>
          <cell r="CU49">
            <v>1.3462458299399911E-2</v>
          </cell>
          <cell r="CV49">
            <v>-3.05878990550793E-3</v>
          </cell>
          <cell r="CW49">
            <v>2.5782985879296255E-2</v>
          </cell>
          <cell r="CX49">
            <v>2.3136401767985634E-2</v>
          </cell>
          <cell r="CY49">
            <v>1.6344264172784822E-2</v>
          </cell>
          <cell r="CZ49">
            <v>3.8911903911055361E-2</v>
          </cell>
          <cell r="DA49">
            <v>3.0646469698838667E-2</v>
          </cell>
          <cell r="DB49">
            <v>8.8243434896180792E-2</v>
          </cell>
          <cell r="DC49">
            <v>1.677842251431266E-2</v>
          </cell>
          <cell r="DD49">
            <v>4.2837844636985943E-2</v>
          </cell>
          <cell r="DE49">
            <v>5.3456208774900222E-3</v>
          </cell>
          <cell r="DF49">
            <v>5.584362896214971E-3</v>
          </cell>
          <cell r="DG49">
            <v>8.2454731049300088E-3</v>
          </cell>
          <cell r="DH49">
            <v>-9.8954949792542726E-3</v>
          </cell>
          <cell r="DI49">
            <v>-1.436353020871734E-2</v>
          </cell>
          <cell r="DJ49">
            <v>3.6599870810802973E-2</v>
          </cell>
          <cell r="DK49">
            <v>3.7333944324394464E-3</v>
          </cell>
          <cell r="DL49">
            <v>1.1415080643125812E-2</v>
          </cell>
          <cell r="DM49">
            <v>8.0835968643239598E-3</v>
          </cell>
          <cell r="DN49">
            <v>1.07800862215991E-2</v>
          </cell>
          <cell r="DO49">
            <v>6.3778666631507811E-3</v>
          </cell>
          <cell r="DP49">
            <v>2.2234499056866665E-2</v>
          </cell>
          <cell r="DQ49">
            <v>2.1905147321261725E-2</v>
          </cell>
          <cell r="DR49">
            <v>-1.2085425375051024E-3</v>
          </cell>
          <cell r="DS49">
            <v>4.6396427650524392E-3</v>
          </cell>
          <cell r="DT49">
            <v>2.8542400128104512E-2</v>
          </cell>
          <cell r="DU49">
            <v>2.2685772691821086E-2</v>
          </cell>
          <cell r="DV49">
            <v>7.7910560104465041E-3</v>
          </cell>
          <cell r="DW49">
            <v>1.411851703373939E-2</v>
          </cell>
          <cell r="DX49">
            <v>2.4054688414655193E-2</v>
          </cell>
          <cell r="DY49">
            <v>5.3586833858729928E-3</v>
          </cell>
          <cell r="DZ49">
            <v>1.1928717730005187E-2</v>
          </cell>
          <cell r="EA49">
            <v>2.6718943980898125E-2</v>
          </cell>
          <cell r="EB49">
            <v>2.6762087253412805E-2</v>
          </cell>
          <cell r="EC49">
            <v>1.4846870437318955E-2</v>
          </cell>
          <cell r="ED49">
            <v>9.3671764245151067E-3</v>
          </cell>
          <cell r="EE49">
            <v>6.3597609529667904E-3</v>
          </cell>
          <cell r="EF49">
            <v>1.25359622746852E-3</v>
          </cell>
          <cell r="EG49">
            <v>-9.6489468109393871E-3</v>
          </cell>
          <cell r="EH49">
            <v>2.2960869399284285E-2</v>
          </cell>
          <cell r="EI49">
            <v>-1.6887145101423029E-2</v>
          </cell>
          <cell r="EJ49">
            <v>3.3366029064914216E-3</v>
          </cell>
          <cell r="EK49">
            <v>2.4952252043344923E-2</v>
          </cell>
          <cell r="EL49">
            <v>2.2758463889469536E-2</v>
          </cell>
          <cell r="EM49">
            <v>2.9217267381376252E-2</v>
          </cell>
          <cell r="EN49">
            <v>-9.948785514180894E-3</v>
          </cell>
          <cell r="EO49">
            <v>1.1390581016088727E-3</v>
          </cell>
          <cell r="EP49">
            <v>3.8499098434465768E-3</v>
          </cell>
          <cell r="EQ49">
            <v>6.8898339758377437E-3</v>
          </cell>
          <cell r="ER49">
            <v>6.5758975438977331E-3</v>
          </cell>
          <cell r="ES49">
            <v>-2.0078362523052208E-3</v>
          </cell>
          <cell r="ET49">
            <v>2.050355103217983E-2</v>
          </cell>
          <cell r="EU49">
            <v>1.5676872388003266E-2</v>
          </cell>
          <cell r="EV49">
            <v>2.5633258592637431E-2</v>
          </cell>
          <cell r="EW49">
            <v>1.631474217761569E-2</v>
          </cell>
          <cell r="EX49">
            <v>4.1561847169832708E-3</v>
          </cell>
          <cell r="EY49">
            <v>-1</v>
          </cell>
          <cell r="EZ49" t="e">
            <v>#DIV/0!</v>
          </cell>
          <cell r="FA49" t="e">
            <v>#DIV/0!</v>
          </cell>
          <cell r="FB49" t="e">
            <v>#DIV/0!</v>
          </cell>
          <cell r="FC49" t="e">
            <v>#DIV/0!</v>
          </cell>
          <cell r="FD49" t="e">
            <v>#DIV/0!</v>
          </cell>
          <cell r="FE49" t="e">
            <v>#DIV/0!</v>
          </cell>
          <cell r="FF49" t="e">
            <v>#DIV/0!</v>
          </cell>
          <cell r="FG49" t="e">
            <v>#DIV/0!</v>
          </cell>
          <cell r="FH49" t="e">
            <v>#DIV/0!</v>
          </cell>
          <cell r="FI49" t="e">
            <v>#DIV/0!</v>
          </cell>
          <cell r="FJ49" t="e">
            <v>#DIV/0!</v>
          </cell>
          <cell r="FK49" t="e">
            <v>#DIV/0!</v>
          </cell>
          <cell r="FL49" t="e">
            <v>#DIV/0!</v>
          </cell>
          <cell r="FM49" t="e">
            <v>#DIV/0!</v>
          </cell>
          <cell r="FN49" t="e">
            <v>#DIV/0!</v>
          </cell>
          <cell r="FO49" t="e">
            <v>#DIV/0!</v>
          </cell>
          <cell r="FP49" t="e">
            <v>#DIV/0!</v>
          </cell>
          <cell r="FQ49" t="e">
            <v>#DIV/0!</v>
          </cell>
          <cell r="FR49" t="e">
            <v>#DIV/0!</v>
          </cell>
          <cell r="FS49" t="e">
            <v>#DIV/0!</v>
          </cell>
          <cell r="FT49" t="e">
            <v>#DIV/0!</v>
          </cell>
          <cell r="FU49" t="e">
            <v>#DIV/0!</v>
          </cell>
          <cell r="FV49" t="e">
            <v>#DIV/0!</v>
          </cell>
          <cell r="FW49" t="e">
            <v>#DIV/0!</v>
          </cell>
          <cell r="FX49" t="e">
            <v>#DIV/0!</v>
          </cell>
          <cell r="FY49" t="e">
            <v>#DIV/0!</v>
          </cell>
          <cell r="FZ49" t="e">
            <v>#DIV/0!</v>
          </cell>
          <cell r="GA49" t="e">
            <v>#DIV/0!</v>
          </cell>
          <cell r="GB49" t="e">
            <v>#DIV/0!</v>
          </cell>
          <cell r="GC49" t="e">
            <v>#DIV/0!</v>
          </cell>
          <cell r="GD49" t="e">
            <v>#DIV/0!</v>
          </cell>
          <cell r="GE49" t="e">
            <v>#DIV/0!</v>
          </cell>
          <cell r="GF49" t="e">
            <v>#DIV/0!</v>
          </cell>
          <cell r="GG49" t="e">
            <v>#DIV/0!</v>
          </cell>
          <cell r="GH49" t="e">
            <v>#DIV/0!</v>
          </cell>
          <cell r="GI49" t="e">
            <v>#DIV/0!</v>
          </cell>
          <cell r="GJ49" t="e">
            <v>#DIV/0!</v>
          </cell>
          <cell r="GK49" t="e">
            <v>#DIV/0!</v>
          </cell>
          <cell r="GL49" t="e">
            <v>#DIV/0!</v>
          </cell>
          <cell r="GM49" t="e">
            <v>#DIV/0!</v>
          </cell>
          <cell r="GN49" t="e">
            <v>#DIV/0!</v>
          </cell>
          <cell r="GO49" t="e">
            <v>#DIV/0!</v>
          </cell>
          <cell r="GP49" t="e">
            <v>#DIV/0!</v>
          </cell>
          <cell r="GQ49" t="e">
            <v>#DIV/0!</v>
          </cell>
          <cell r="GR49" t="e">
            <v>#DIV/0!</v>
          </cell>
          <cell r="GS49" t="e">
            <v>#DIV/0!</v>
          </cell>
          <cell r="GT49" t="e">
            <v>#DIV/0!</v>
          </cell>
          <cell r="GU49" t="e">
            <v>#DIV/0!</v>
          </cell>
          <cell r="GV49" t="e">
            <v>#DIV/0!</v>
          </cell>
          <cell r="GW49" t="e">
            <v>#DIV/0!</v>
          </cell>
          <cell r="GX49" t="e">
            <v>#DIV/0!</v>
          </cell>
          <cell r="GY49" t="e">
            <v>#DIV/0!</v>
          </cell>
          <cell r="GZ49" t="e">
            <v>#DIV/0!</v>
          </cell>
          <cell r="HA49" t="e">
            <v>#DIV/0!</v>
          </cell>
          <cell r="HB49" t="e">
            <v>#DIV/0!</v>
          </cell>
          <cell r="HC49" t="e">
            <v>#DIV/0!</v>
          </cell>
          <cell r="HD49" t="e">
            <v>#DIV/0!</v>
          </cell>
          <cell r="HE49" t="e">
            <v>#DIV/0!</v>
          </cell>
          <cell r="HF49" t="e">
            <v>#DIV/0!</v>
          </cell>
          <cell r="HG49" t="e">
            <v>#DIV/0!</v>
          </cell>
          <cell r="HH49" t="e">
            <v>#DIV/0!</v>
          </cell>
          <cell r="HI49" t="e">
            <v>#DIV/0!</v>
          </cell>
          <cell r="HJ49" t="e">
            <v>#DIV/0!</v>
          </cell>
          <cell r="HK49" t="e">
            <v>#DIV/0!</v>
          </cell>
          <cell r="HL49" t="e">
            <v>#DIV/0!</v>
          </cell>
          <cell r="HM49" t="e">
            <v>#DIV/0!</v>
          </cell>
          <cell r="HN49" t="e">
            <v>#DIV/0!</v>
          </cell>
          <cell r="HO49" t="e">
            <v>#DIV/0!</v>
          </cell>
          <cell r="HP49" t="e">
            <v>#DIV/0!</v>
          </cell>
          <cell r="HQ49" t="e">
            <v>#DIV/0!</v>
          </cell>
          <cell r="HR49" t="e">
            <v>#DIV/0!</v>
          </cell>
          <cell r="HS49" t="e">
            <v>#DIV/0!</v>
          </cell>
          <cell r="HT49" t="e">
            <v>#DIV/0!</v>
          </cell>
          <cell r="HU49" t="e">
            <v>#DIV/0!</v>
          </cell>
          <cell r="HV49" t="e">
            <v>#DIV/0!</v>
          </cell>
          <cell r="HW49" t="e">
            <v>#DIV/0!</v>
          </cell>
          <cell r="HX49" t="e">
            <v>#DIV/0!</v>
          </cell>
          <cell r="HY49" t="e">
            <v>#DIV/0!</v>
          </cell>
          <cell r="HZ49" t="e">
            <v>#DIV/0!</v>
          </cell>
          <cell r="IA49" t="e">
            <v>#DIV/0!</v>
          </cell>
          <cell r="IB49" t="e">
            <v>#DIV/0!</v>
          </cell>
          <cell r="IC49" t="e">
            <v>#DIV/0!</v>
          </cell>
          <cell r="ID49" t="e">
            <v>#DIV/0!</v>
          </cell>
          <cell r="IE49" t="e">
            <v>#DIV/0!</v>
          </cell>
          <cell r="IF49" t="e">
            <v>#DIV/0!</v>
          </cell>
          <cell r="IG49" t="e">
            <v>#DIV/0!</v>
          </cell>
          <cell r="IH49" t="e">
            <v>#DIV/0!</v>
          </cell>
          <cell r="II49" t="e">
            <v>#DIV/0!</v>
          </cell>
          <cell r="IJ49" t="e">
            <v>#DIV/0!</v>
          </cell>
          <cell r="IK49" t="e">
            <v>#DIV/0!</v>
          </cell>
          <cell r="IL49" t="e">
            <v>#DIV/0!</v>
          </cell>
          <cell r="IM49" t="e">
            <v>#DIV/0!</v>
          </cell>
          <cell r="IN49" t="e">
            <v>#DIV/0!</v>
          </cell>
          <cell r="IO49" t="e">
            <v>#DIV/0!</v>
          </cell>
          <cell r="IP49" t="e">
            <v>#DIV/0!</v>
          </cell>
          <cell r="IQ49" t="e">
            <v>#DIV/0!</v>
          </cell>
          <cell r="IR49" t="e">
            <v>#DIV/0!</v>
          </cell>
          <cell r="IS49" t="e">
            <v>#DIV/0!</v>
          </cell>
          <cell r="IT49" t="e">
            <v>#DIV/0!</v>
          </cell>
          <cell r="IU49" t="e">
            <v>#DIV/0!</v>
          </cell>
          <cell r="IV49" t="e">
            <v>#DIV/0!</v>
          </cell>
          <cell r="IW49" t="e">
            <v>#DIV/0!</v>
          </cell>
          <cell r="IX49" t="e">
            <v>#DIV/0!</v>
          </cell>
          <cell r="IY49" t="e">
            <v>#DIV/0!</v>
          </cell>
          <cell r="IZ49" t="e">
            <v>#DIV/0!</v>
          </cell>
          <cell r="JA49" t="e">
            <v>#DIV/0!</v>
          </cell>
          <cell r="JB49" t="e">
            <v>#DIV/0!</v>
          </cell>
          <cell r="JC49" t="e">
            <v>#DIV/0!</v>
          </cell>
        </row>
        <row r="50">
          <cell r="AH50" t="str">
            <v/>
          </cell>
          <cell r="AI50" t="str">
            <v/>
          </cell>
          <cell r="AJ50" t="str">
            <v/>
          </cell>
          <cell r="AK50" t="str">
            <v/>
          </cell>
          <cell r="AL50" t="str">
            <v/>
          </cell>
          <cell r="AM50" t="str">
            <v/>
          </cell>
          <cell r="AN50" t="str">
            <v/>
          </cell>
          <cell r="AO50" t="str">
            <v/>
          </cell>
          <cell r="AP50" t="str">
            <v/>
          </cell>
          <cell r="AQ50" t="str">
            <v/>
          </cell>
          <cell r="AR50" t="str">
            <v/>
          </cell>
          <cell r="AS50" t="str">
            <v/>
          </cell>
          <cell r="AT50" t="str">
            <v/>
          </cell>
          <cell r="AU50" t="str">
            <v/>
          </cell>
          <cell r="AV50" t="str">
            <v/>
          </cell>
          <cell r="AW50" t="str">
            <v/>
          </cell>
          <cell r="AX50" t="str">
            <v/>
          </cell>
          <cell r="AY50" t="str">
            <v/>
          </cell>
          <cell r="AZ50" t="str">
            <v/>
          </cell>
          <cell r="BA50" t="str">
            <v/>
          </cell>
          <cell r="BB50" t="str">
            <v/>
          </cell>
          <cell r="BC50" t="str">
            <v/>
          </cell>
          <cell r="BD50" t="str">
            <v/>
          </cell>
          <cell r="BE50" t="str">
            <v/>
          </cell>
          <cell r="BF50" t="str">
            <v/>
          </cell>
          <cell r="BG50" t="str">
            <v/>
          </cell>
          <cell r="BH50" t="str">
            <v/>
          </cell>
          <cell r="BI50" t="str">
            <v/>
          </cell>
          <cell r="BJ50" t="str">
            <v/>
          </cell>
          <cell r="BK50" t="str">
            <v/>
          </cell>
          <cell r="BL50" t="str">
            <v/>
          </cell>
          <cell r="BM50" t="str">
            <v/>
          </cell>
          <cell r="BN50" t="str">
            <v/>
          </cell>
          <cell r="BO50" t="str">
            <v/>
          </cell>
          <cell r="BP50" t="str">
            <v/>
          </cell>
          <cell r="BQ50" t="str">
            <v/>
          </cell>
          <cell r="BR50" t="str">
            <v/>
          </cell>
          <cell r="BS50" t="str">
            <v/>
          </cell>
          <cell r="BT50" t="str">
            <v/>
          </cell>
          <cell r="BU50" t="str">
            <v/>
          </cell>
          <cell r="BV50" t="str">
            <v/>
          </cell>
          <cell r="BW50" t="str">
            <v/>
          </cell>
          <cell r="BX50" t="str">
            <v/>
          </cell>
          <cell r="BY50" t="str">
            <v/>
          </cell>
          <cell r="BZ50" t="str">
            <v/>
          </cell>
          <cell r="CA50" t="str">
            <v/>
          </cell>
          <cell r="CB50" t="str">
            <v/>
          </cell>
          <cell r="CC50" t="str">
            <v/>
          </cell>
          <cell r="CD50" t="str">
            <v/>
          </cell>
          <cell r="CE50" t="str">
            <v/>
          </cell>
          <cell r="CF50" t="str">
            <v/>
          </cell>
          <cell r="CG50" t="str">
            <v/>
          </cell>
          <cell r="CH50" t="str">
            <v/>
          </cell>
          <cell r="CI50" t="str">
            <v/>
          </cell>
          <cell r="CJ50" t="str">
            <v/>
          </cell>
          <cell r="CK50" t="str">
            <v/>
          </cell>
          <cell r="CL50" t="str">
            <v/>
          </cell>
          <cell r="CM50" t="str">
            <v/>
          </cell>
          <cell r="CN50" t="str">
            <v/>
          </cell>
          <cell r="CO50" t="str">
            <v/>
          </cell>
          <cell r="CP50" t="str">
            <v/>
          </cell>
          <cell r="CQ50" t="str">
            <v/>
          </cell>
          <cell r="CR50" t="str">
            <v/>
          </cell>
          <cell r="CS50" t="str">
            <v/>
          </cell>
          <cell r="CT50" t="str">
            <v/>
          </cell>
          <cell r="CU50" t="str">
            <v/>
          </cell>
          <cell r="CV50" t="str">
            <v/>
          </cell>
          <cell r="CW50" t="str">
            <v/>
          </cell>
          <cell r="CX50" t="str">
            <v/>
          </cell>
          <cell r="CY50" t="str">
            <v/>
          </cell>
          <cell r="CZ50" t="str">
            <v/>
          </cell>
          <cell r="DA50" t="str">
            <v/>
          </cell>
          <cell r="DB50" t="str">
            <v/>
          </cell>
          <cell r="DC50" t="str">
            <v/>
          </cell>
          <cell r="DD50" t="str">
            <v/>
          </cell>
          <cell r="DE50" t="str">
            <v/>
          </cell>
          <cell r="DF50" t="str">
            <v/>
          </cell>
          <cell r="DG50" t="str">
            <v/>
          </cell>
          <cell r="DH50" t="str">
            <v/>
          </cell>
          <cell r="DI50" t="str">
            <v/>
          </cell>
          <cell r="DJ50" t="str">
            <v/>
          </cell>
          <cell r="DK50" t="str">
            <v/>
          </cell>
          <cell r="DL50" t="str">
            <v/>
          </cell>
          <cell r="DM50" t="str">
            <v/>
          </cell>
          <cell r="DN50" t="str">
            <v/>
          </cell>
          <cell r="DO50" t="str">
            <v/>
          </cell>
          <cell r="DP50" t="str">
            <v/>
          </cell>
          <cell r="DQ50" t="str">
            <v/>
          </cell>
          <cell r="DR50" t="str">
            <v/>
          </cell>
          <cell r="DS50" t="str">
            <v/>
          </cell>
          <cell r="DT50" t="str">
            <v/>
          </cell>
          <cell r="DU50" t="str">
            <v/>
          </cell>
          <cell r="DV50" t="str">
            <v/>
          </cell>
          <cell r="DW50" t="str">
            <v/>
          </cell>
          <cell r="DX50" t="str">
            <v/>
          </cell>
          <cell r="DY50" t="str">
            <v/>
          </cell>
          <cell r="DZ50" t="str">
            <v/>
          </cell>
          <cell r="EA50" t="str">
            <v/>
          </cell>
          <cell r="EB50" t="str">
            <v/>
          </cell>
          <cell r="EC50" t="str">
            <v/>
          </cell>
          <cell r="ED50" t="str">
            <v/>
          </cell>
          <cell r="EE50" t="str">
            <v/>
          </cell>
          <cell r="EF50" t="str">
            <v/>
          </cell>
          <cell r="EG50" t="str">
            <v/>
          </cell>
          <cell r="EH50" t="str">
            <v/>
          </cell>
          <cell r="EI50" t="str">
            <v/>
          </cell>
          <cell r="EJ50" t="str">
            <v/>
          </cell>
          <cell r="EK50" t="str">
            <v/>
          </cell>
          <cell r="EL50" t="str">
            <v/>
          </cell>
          <cell r="EM50" t="str">
            <v/>
          </cell>
          <cell r="EN50" t="str">
            <v/>
          </cell>
          <cell r="EO50" t="str">
            <v/>
          </cell>
          <cell r="EP50" t="str">
            <v/>
          </cell>
          <cell r="EQ50" t="str">
            <v/>
          </cell>
          <cell r="ER50" t="str">
            <v/>
          </cell>
          <cell r="ES50" t="str">
            <v/>
          </cell>
          <cell r="ET50" t="str">
            <v/>
          </cell>
          <cell r="EU50" t="str">
            <v/>
          </cell>
          <cell r="EV50" t="str">
            <v/>
          </cell>
          <cell r="EW50" t="str">
            <v/>
          </cell>
          <cell r="EX50" t="str">
            <v/>
          </cell>
          <cell r="EY50" t="str">
            <v/>
          </cell>
          <cell r="EZ50" t="str">
            <v/>
          </cell>
          <cell r="FA50" t="str">
            <v/>
          </cell>
          <cell r="FB50" t="str">
            <v/>
          </cell>
          <cell r="FC50" t="str">
            <v/>
          </cell>
          <cell r="FD50" t="str">
            <v/>
          </cell>
          <cell r="FE50" t="str">
            <v/>
          </cell>
          <cell r="FF50" t="str">
            <v/>
          </cell>
          <cell r="FG50" t="str">
            <v/>
          </cell>
          <cell r="FH50" t="str">
            <v/>
          </cell>
          <cell r="FI50" t="str">
            <v/>
          </cell>
          <cell r="FJ50" t="str">
            <v/>
          </cell>
          <cell r="FK50" t="str">
            <v/>
          </cell>
          <cell r="FL50" t="str">
            <v/>
          </cell>
          <cell r="FM50" t="str">
            <v/>
          </cell>
          <cell r="FN50" t="str">
            <v/>
          </cell>
          <cell r="FO50" t="str">
            <v/>
          </cell>
          <cell r="FP50" t="str">
            <v/>
          </cell>
          <cell r="FQ50" t="str">
            <v/>
          </cell>
          <cell r="FR50" t="str">
            <v/>
          </cell>
          <cell r="FS50" t="str">
            <v/>
          </cell>
          <cell r="FT50" t="str">
            <v/>
          </cell>
          <cell r="FU50" t="str">
            <v/>
          </cell>
          <cell r="FV50" t="str">
            <v/>
          </cell>
          <cell r="FW50" t="str">
            <v/>
          </cell>
          <cell r="FX50" t="str">
            <v/>
          </cell>
          <cell r="FY50" t="str">
            <v/>
          </cell>
          <cell r="FZ50" t="str">
            <v/>
          </cell>
          <cell r="GA50" t="str">
            <v/>
          </cell>
          <cell r="GB50" t="str">
            <v/>
          </cell>
          <cell r="GC50" t="str">
            <v/>
          </cell>
          <cell r="GD50" t="str">
            <v/>
          </cell>
          <cell r="GE50" t="str">
            <v/>
          </cell>
          <cell r="GF50" t="str">
            <v/>
          </cell>
          <cell r="GG50" t="str">
            <v/>
          </cell>
          <cell r="GH50" t="str">
            <v/>
          </cell>
          <cell r="GI50" t="str">
            <v/>
          </cell>
          <cell r="GJ50" t="str">
            <v/>
          </cell>
          <cell r="GK50" t="str">
            <v/>
          </cell>
          <cell r="GL50" t="str">
            <v/>
          </cell>
          <cell r="GM50" t="str">
            <v/>
          </cell>
          <cell r="GN50" t="str">
            <v/>
          </cell>
          <cell r="GO50" t="str">
            <v/>
          </cell>
          <cell r="GP50" t="str">
            <v/>
          </cell>
          <cell r="GQ50" t="str">
            <v/>
          </cell>
          <cell r="GR50" t="str">
            <v/>
          </cell>
          <cell r="GS50" t="str">
            <v/>
          </cell>
          <cell r="GT50" t="str">
            <v/>
          </cell>
          <cell r="GU50" t="str">
            <v/>
          </cell>
          <cell r="GV50" t="str">
            <v/>
          </cell>
          <cell r="GW50" t="str">
            <v/>
          </cell>
          <cell r="GX50" t="str">
            <v/>
          </cell>
          <cell r="GY50" t="str">
            <v/>
          </cell>
          <cell r="GZ50" t="str">
            <v/>
          </cell>
          <cell r="HA50" t="str">
            <v/>
          </cell>
          <cell r="HB50" t="str">
            <v/>
          </cell>
          <cell r="HC50" t="str">
            <v/>
          </cell>
          <cell r="HD50" t="str">
            <v/>
          </cell>
          <cell r="HE50" t="str">
            <v/>
          </cell>
          <cell r="HF50" t="str">
            <v/>
          </cell>
          <cell r="HG50" t="str">
            <v/>
          </cell>
          <cell r="HH50" t="str">
            <v/>
          </cell>
          <cell r="HI50" t="str">
            <v/>
          </cell>
          <cell r="HJ50" t="str">
            <v/>
          </cell>
          <cell r="HK50" t="str">
            <v/>
          </cell>
          <cell r="HL50" t="str">
            <v/>
          </cell>
          <cell r="HM50" t="str">
            <v/>
          </cell>
          <cell r="HN50" t="str">
            <v/>
          </cell>
          <cell r="HO50" t="str">
            <v/>
          </cell>
          <cell r="HP50" t="str">
            <v/>
          </cell>
          <cell r="HQ50" t="str">
            <v/>
          </cell>
          <cell r="HR50" t="str">
            <v/>
          </cell>
          <cell r="HS50" t="str">
            <v/>
          </cell>
          <cell r="HT50" t="str">
            <v/>
          </cell>
          <cell r="HU50" t="str">
            <v/>
          </cell>
          <cell r="HV50" t="str">
            <v/>
          </cell>
          <cell r="HW50" t="str">
            <v/>
          </cell>
          <cell r="HX50" t="str">
            <v/>
          </cell>
          <cell r="HY50" t="str">
            <v/>
          </cell>
          <cell r="HZ50" t="str">
            <v/>
          </cell>
          <cell r="IA50" t="str">
            <v/>
          </cell>
          <cell r="IB50" t="str">
            <v/>
          </cell>
          <cell r="IC50" t="str">
            <v/>
          </cell>
          <cell r="ID50" t="str">
            <v/>
          </cell>
          <cell r="IE50" t="str">
            <v/>
          </cell>
          <cell r="IF50" t="str">
            <v/>
          </cell>
          <cell r="IG50" t="str">
            <v/>
          </cell>
          <cell r="IH50" t="str">
            <v/>
          </cell>
          <cell r="II50" t="str">
            <v/>
          </cell>
          <cell r="IJ50" t="str">
            <v/>
          </cell>
          <cell r="IK50" t="str">
            <v/>
          </cell>
          <cell r="IL50" t="str">
            <v/>
          </cell>
          <cell r="IM50" t="str">
            <v/>
          </cell>
          <cell r="IN50" t="str">
            <v/>
          </cell>
          <cell r="IO50" t="str">
            <v/>
          </cell>
          <cell r="IP50" t="str">
            <v/>
          </cell>
          <cell r="IQ50" t="str">
            <v/>
          </cell>
          <cell r="IR50" t="str">
            <v/>
          </cell>
          <cell r="IS50" t="str">
            <v/>
          </cell>
          <cell r="IT50" t="str">
            <v/>
          </cell>
          <cell r="IU50" t="str">
            <v/>
          </cell>
          <cell r="IV50" t="str">
            <v/>
          </cell>
          <cell r="IW50" t="str">
            <v/>
          </cell>
          <cell r="IX50" t="str">
            <v/>
          </cell>
          <cell r="IY50" t="str">
            <v/>
          </cell>
          <cell r="IZ50" t="str">
            <v/>
          </cell>
          <cell r="JA50" t="str">
            <v/>
          </cell>
          <cell r="JB50" t="str">
            <v/>
          </cell>
          <cell r="JC50" t="str">
            <v/>
          </cell>
        </row>
        <row r="51">
          <cell r="A51" t="str">
            <v>Prirast</v>
          </cell>
          <cell r="C51">
            <v>1.5139660001246675</v>
          </cell>
          <cell r="D51">
            <v>0.61502150326182692</v>
          </cell>
          <cell r="E51">
            <v>0.43559496917009932</v>
          </cell>
          <cell r="F51">
            <v>1.2775620880373078</v>
          </cell>
          <cell r="G51">
            <v>0.62694983579435359</v>
          </cell>
          <cell r="H51">
            <v>0.6188720367827073</v>
          </cell>
          <cell r="I51">
            <v>1.1710307836537721</v>
          </cell>
          <cell r="J51">
            <v>0.36106076589633235</v>
          </cell>
          <cell r="K51">
            <v>1.5702813411480854</v>
          </cell>
          <cell r="L51">
            <v>0.30133292309663817</v>
          </cell>
          <cell r="M51">
            <v>0.74426609591776594</v>
          </cell>
          <cell r="N51">
            <v>0.32886374635745164</v>
          </cell>
          <cell r="O51">
            <v>0.19848720530574843</v>
          </cell>
          <cell r="P51">
            <v>0.17210288378010588</v>
          </cell>
          <cell r="Q51">
            <v>0.16098703364331127</v>
          </cell>
          <cell r="R51">
            <v>0.12583574747176754</v>
          </cell>
          <cell r="S51">
            <v>0.12265754403943026</v>
          </cell>
          <cell r="T51">
            <v>0.2197213251016169</v>
          </cell>
          <cell r="U51">
            <v>0.57734531168678394</v>
          </cell>
          <cell r="V51">
            <v>0.16633899282046363</v>
          </cell>
          <cell r="W51">
            <v>0.24795647658705253</v>
          </cell>
          <cell r="X51">
            <v>7.5499164996095172E-2</v>
          </cell>
          <cell r="Y51">
            <v>6.694157501411177E-2</v>
          </cell>
          <cell r="Z51">
            <v>6.0914235454291803E-2</v>
          </cell>
          <cell r="AA51">
            <v>4.4730319545333623E-2</v>
          </cell>
          <cell r="AB51">
            <v>9.12639631537943E-2</v>
          </cell>
          <cell r="AC51">
            <v>0.1039886171009132</v>
          </cell>
          <cell r="AD51">
            <v>0.10045381975786842</v>
          </cell>
          <cell r="AE51">
            <v>8.0068341734572168E-2</v>
          </cell>
          <cell r="AF51">
            <v>6.4565597226468097E-2</v>
          </cell>
          <cell r="AG51">
            <v>7.0464911852781531E-2</v>
          </cell>
          <cell r="AH51">
            <v>0.12464707368990009</v>
          </cell>
          <cell r="AI51">
            <v>0.20104006794132423</v>
          </cell>
          <cell r="AJ51">
            <v>7.6678757749307477E-2</v>
          </cell>
          <cell r="AK51">
            <v>6.1356200776123547E-2</v>
          </cell>
          <cell r="AL51">
            <v>6.4760479028399515E-2</v>
          </cell>
          <cell r="AM51">
            <v>6.4800458303930969E-2</v>
          </cell>
          <cell r="AN51">
            <v>4.8757379300597641E-2</v>
          </cell>
          <cell r="AO51">
            <v>4.6201936421058562E-2</v>
          </cell>
          <cell r="AP51">
            <v>4.7747263581106834E-2</v>
          </cell>
          <cell r="AQ51">
            <v>1.7409396968010561E-2</v>
          </cell>
          <cell r="AR51">
            <v>4.6520972549132157E-2</v>
          </cell>
          <cell r="AS51">
            <v>6.5623026297989495E-2</v>
          </cell>
          <cell r="AT51">
            <v>-5.5002259682471908E-3</v>
          </cell>
          <cell r="AU51">
            <v>0.17500682721675409</v>
          </cell>
          <cell r="AV51">
            <v>-2.2401499841984623E-2</v>
          </cell>
          <cell r="AW51">
            <v>1.2274916514710126E-2</v>
          </cell>
          <cell r="AX51">
            <v>3.5853351637519328E-3</v>
          </cell>
          <cell r="AY51">
            <v>1.7900401005580612E-2</v>
          </cell>
          <cell r="AZ51">
            <v>3.855915683753789E-2</v>
          </cell>
          <cell r="BA51">
            <v>2.4499513392959194E-2</v>
          </cell>
          <cell r="BB51">
            <v>3.5591241327503943E-2</v>
          </cell>
          <cell r="BC51">
            <v>1.3426609596097412E-2</v>
          </cell>
          <cell r="BD51">
            <v>-7.6478979709730961E-3</v>
          </cell>
          <cell r="BE51">
            <v>-8.3410359406890094E-3</v>
          </cell>
          <cell r="BF51">
            <v>6.8013418271066425E-3</v>
          </cell>
          <cell r="BG51">
            <v>0.11406621858815995</v>
          </cell>
          <cell r="BH51">
            <v>6.0523603801762166E-2</v>
          </cell>
          <cell r="BI51">
            <v>1.2626092978624813E-2</v>
          </cell>
          <cell r="BJ51">
            <v>2.7802612988202812E-2</v>
          </cell>
          <cell r="BK51">
            <v>3.4299456219237627E-2</v>
          </cell>
          <cell r="BL51">
            <v>4.0623235209486214E-2</v>
          </cell>
          <cell r="BM51">
            <v>2.5061922247690813E-2</v>
          </cell>
          <cell r="BN51">
            <v>3.1812511237851573E-2</v>
          </cell>
          <cell r="BO51">
            <v>2.8319655072251336E-2</v>
          </cell>
          <cell r="BP51">
            <v>3.5693715992362235E-2</v>
          </cell>
          <cell r="BQ51">
            <v>1.9788857318727256E-2</v>
          </cell>
          <cell r="BR51">
            <v>3.8095141137623897E-2</v>
          </cell>
          <cell r="BS51">
            <v>3.8705842471384359E-2</v>
          </cell>
          <cell r="BT51">
            <v>7.1327014117370163E-2</v>
          </cell>
          <cell r="BU51">
            <v>1.0543785641248846E-2</v>
          </cell>
          <cell r="BV51">
            <v>3.031261824830668E-2</v>
          </cell>
          <cell r="BW51">
            <v>1.3508920985479664E-2</v>
          </cell>
          <cell r="BX51">
            <v>6.0247399435313436E-3</v>
          </cell>
          <cell r="BY51">
            <v>6.3042904078142049E-3</v>
          </cell>
          <cell r="BZ51">
            <v>2.1409410155483023E-2</v>
          </cell>
          <cell r="CA51">
            <v>2.3173125052267759E-2</v>
          </cell>
          <cell r="CB51">
            <v>2.054570975726653E-2</v>
          </cell>
          <cell r="CC51">
            <v>1.8766752760657236E-2</v>
          </cell>
          <cell r="CD51">
            <v>1.6974395799405385E-2</v>
          </cell>
          <cell r="CE51">
            <v>4.2231682226045814E-2</v>
          </cell>
          <cell r="CF51">
            <v>1.7847401583845814E-2</v>
          </cell>
          <cell r="CG51">
            <v>4.3981872629120448E-2</v>
          </cell>
          <cell r="CH51">
            <v>1.2221566867679456E-2</v>
          </cell>
          <cell r="CI51">
            <v>7.8650353389913708E-3</v>
          </cell>
          <cell r="CJ51">
            <v>1.6896821801639587E-2</v>
          </cell>
          <cell r="CK51">
            <v>1.2205366813582202E-3</v>
          </cell>
          <cell r="CL51">
            <v>1.2968099435369401E-2</v>
          </cell>
          <cell r="CM51">
            <v>-6.0021860460768234E-3</v>
          </cell>
          <cell r="CN51">
            <v>-1.5715254718842924E-2</v>
          </cell>
          <cell r="CO51">
            <v>1.5228732394849233E-2</v>
          </cell>
          <cell r="CP51">
            <v>-6.602108573228951E-3</v>
          </cell>
          <cell r="CQ51">
            <v>2.8685961266313259E-2</v>
          </cell>
          <cell r="CR51">
            <v>6.5831090833844948E-3</v>
          </cell>
          <cell r="CS51">
            <v>1.8165288728309661E-2</v>
          </cell>
          <cell r="CT51">
            <v>3.3830704506520398E-2</v>
          </cell>
          <cell r="CU51">
            <v>1.3462458299399911E-2</v>
          </cell>
          <cell r="CV51">
            <v>-3.05878990550793E-3</v>
          </cell>
          <cell r="CW51">
            <v>2.5782985879296255E-2</v>
          </cell>
          <cell r="CX51">
            <v>2.3136401767985634E-2</v>
          </cell>
          <cell r="CY51">
            <v>1.6344264172784822E-2</v>
          </cell>
          <cell r="CZ51">
            <v>3.8911903911055361E-2</v>
          </cell>
          <cell r="DA51">
            <v>3.0646469698838667E-2</v>
          </cell>
          <cell r="DB51">
            <v>8.8243434896180792E-2</v>
          </cell>
          <cell r="DC51">
            <v>1.677842251431266E-2</v>
          </cell>
          <cell r="DD51">
            <v>4.2837844636985943E-2</v>
          </cell>
          <cell r="DE51">
            <v>5.3456208774900222E-3</v>
          </cell>
          <cell r="DF51">
            <v>5.584362896214971E-3</v>
          </cell>
          <cell r="DG51">
            <v>8.2454731049300088E-3</v>
          </cell>
          <cell r="DH51">
            <v>-9.8954949792542726E-3</v>
          </cell>
          <cell r="DI51">
            <v>-1.436353020871734E-2</v>
          </cell>
          <cell r="DJ51">
            <v>3.6599870810802973E-2</v>
          </cell>
          <cell r="DK51">
            <v>3.7333944324394464E-3</v>
          </cell>
          <cell r="DL51">
            <v>1.1415080643125812E-2</v>
          </cell>
          <cell r="DM51">
            <v>8.0835968643239598E-3</v>
          </cell>
          <cell r="DN51">
            <v>1.07800862215991E-2</v>
          </cell>
          <cell r="DO51">
            <v>6.3778666631507811E-3</v>
          </cell>
          <cell r="DP51">
            <v>2.2234499056866665E-2</v>
          </cell>
          <cell r="DQ51">
            <v>2.1905147321261725E-2</v>
          </cell>
          <cell r="DR51">
            <v>-1.2085425375051024E-3</v>
          </cell>
          <cell r="DS51">
            <v>4.6396427650524392E-3</v>
          </cell>
          <cell r="DT51">
            <v>2.8542400128104512E-2</v>
          </cell>
          <cell r="DU51">
            <v>2.2685772691821086E-2</v>
          </cell>
          <cell r="DV51">
            <v>7.7910560104465041E-3</v>
          </cell>
          <cell r="DW51">
            <v>1.411851703373939E-2</v>
          </cell>
          <cell r="DX51">
            <v>2.4054688414655193E-2</v>
          </cell>
          <cell r="DY51">
            <v>5.3586833858729928E-3</v>
          </cell>
          <cell r="DZ51">
            <v>1.1928717730005187E-2</v>
          </cell>
          <cell r="EA51">
            <v>2.6718943980898125E-2</v>
          </cell>
          <cell r="EB51">
            <v>2.6762087253412805E-2</v>
          </cell>
          <cell r="EC51">
            <v>1.4846870437318955E-2</v>
          </cell>
          <cell r="ED51">
            <v>9.3671764245151067E-3</v>
          </cell>
          <cell r="EE51">
            <v>6.3597609529667904E-3</v>
          </cell>
          <cell r="EF51">
            <v>1.25359622746852E-3</v>
          </cell>
          <cell r="EG51">
            <v>-9.6489468109393871E-3</v>
          </cell>
          <cell r="EH51">
            <v>2.2960869399284285E-2</v>
          </cell>
          <cell r="EI51">
            <v>-1.6887145101423029E-2</v>
          </cell>
          <cell r="EJ51">
            <v>3.3366029064914216E-3</v>
          </cell>
          <cell r="EK51">
            <v>2.4952252043344923E-2</v>
          </cell>
          <cell r="EL51">
            <v>2.2758463889469536E-2</v>
          </cell>
          <cell r="EM51">
            <v>2.9217267381376252E-2</v>
          </cell>
          <cell r="EN51">
            <v>-9.948785514180894E-3</v>
          </cell>
          <cell r="EO51">
            <v>1.1390581016088727E-3</v>
          </cell>
          <cell r="EP51">
            <v>3.8499098434465768E-3</v>
          </cell>
          <cell r="EQ51">
            <v>6.8898339758377437E-3</v>
          </cell>
          <cell r="ER51">
            <v>6.5758975438977331E-3</v>
          </cell>
          <cell r="ES51">
            <v>-2.0078362523052208E-3</v>
          </cell>
          <cell r="ET51">
            <v>2.050355103217983E-2</v>
          </cell>
          <cell r="EU51">
            <v>1.5676872388003266E-2</v>
          </cell>
          <cell r="EV51">
            <v>2.5633258592637431E-2</v>
          </cell>
          <cell r="EW51">
            <v>1.631474217761569E-2</v>
          </cell>
          <cell r="EX51">
            <v>4.1561847169832708E-3</v>
          </cell>
          <cell r="EY51">
            <v>4.4768720359398433E-2</v>
          </cell>
          <cell r="EZ51">
            <v>9.8559191948901538E-3</v>
          </cell>
          <cell r="FA51">
            <v>1.9274003370572682E-2</v>
          </cell>
          <cell r="FB51">
            <v>-2.8573247005899347E-2</v>
          </cell>
          <cell r="FC51">
            <v>6.3264095716946279E-4</v>
          </cell>
          <cell r="FD51">
            <v>-2.3273051053186722E-3</v>
          </cell>
          <cell r="FE51">
            <v>1.1068317547626308E-2</v>
          </cell>
          <cell r="FF51">
            <v>5.6815825575589618E-3</v>
          </cell>
          <cell r="FG51">
            <v>-1</v>
          </cell>
          <cell r="FH51" t="e">
            <v>#DIV/0!</v>
          </cell>
          <cell r="FI51" t="e">
            <v>#DIV/0!</v>
          </cell>
          <cell r="FJ51" t="e">
            <v>#DIV/0!</v>
          </cell>
          <cell r="FK51" t="e">
            <v>#DIV/0!</v>
          </cell>
          <cell r="FL51" t="e">
            <v>#DIV/0!</v>
          </cell>
          <cell r="FM51" t="e">
            <v>#DIV/0!</v>
          </cell>
          <cell r="FN51" t="e">
            <v>#DIV/0!</v>
          </cell>
          <cell r="FO51" t="e">
            <v>#DIV/0!</v>
          </cell>
          <cell r="FP51" t="e">
            <v>#DIV/0!</v>
          </cell>
          <cell r="FQ51" t="e">
            <v>#DIV/0!</v>
          </cell>
          <cell r="FR51" t="e">
            <v>#DIV/0!</v>
          </cell>
          <cell r="FS51" t="e">
            <v>#DIV/0!</v>
          </cell>
          <cell r="FT51" t="e">
            <v>#DIV/0!</v>
          </cell>
          <cell r="FU51" t="e">
            <v>#DIV/0!</v>
          </cell>
          <cell r="FV51" t="e">
            <v>#DIV/0!</v>
          </cell>
          <cell r="FW51" t="e">
            <v>#DIV/0!</v>
          </cell>
          <cell r="FX51" t="e">
            <v>#DIV/0!</v>
          </cell>
          <cell r="FY51" t="e">
            <v>#DIV/0!</v>
          </cell>
          <cell r="FZ51" t="e">
            <v>#DIV/0!</v>
          </cell>
          <cell r="GA51" t="e">
            <v>#DIV/0!</v>
          </cell>
          <cell r="GB51" t="e">
            <v>#DIV/0!</v>
          </cell>
          <cell r="GC51" t="e">
            <v>#DIV/0!</v>
          </cell>
          <cell r="GD51" t="e">
            <v>#DIV/0!</v>
          </cell>
          <cell r="GE51" t="e">
            <v>#DIV/0!</v>
          </cell>
          <cell r="GF51" t="e">
            <v>#DIV/0!</v>
          </cell>
          <cell r="GG51" t="e">
            <v>#DIV/0!</v>
          </cell>
          <cell r="GH51" t="e">
            <v>#DIV/0!</v>
          </cell>
          <cell r="GI51" t="e">
            <v>#DIV/0!</v>
          </cell>
          <cell r="GJ51" t="e">
            <v>#DIV/0!</v>
          </cell>
          <cell r="GK51" t="e">
            <v>#DIV/0!</v>
          </cell>
          <cell r="GL51" t="e">
            <v>#DIV/0!</v>
          </cell>
          <cell r="GM51" t="e">
            <v>#DIV/0!</v>
          </cell>
          <cell r="GN51" t="e">
            <v>#DIV/0!</v>
          </cell>
          <cell r="GO51" t="e">
            <v>#DIV/0!</v>
          </cell>
          <cell r="GP51" t="e">
            <v>#DIV/0!</v>
          </cell>
          <cell r="GQ51" t="e">
            <v>#DIV/0!</v>
          </cell>
          <cell r="GR51" t="e">
            <v>#DIV/0!</v>
          </cell>
          <cell r="GS51" t="e">
            <v>#DIV/0!</v>
          </cell>
          <cell r="GT51" t="e">
            <v>#DIV/0!</v>
          </cell>
          <cell r="GU51" t="e">
            <v>#DIV/0!</v>
          </cell>
          <cell r="GV51" t="e">
            <v>#DIV/0!</v>
          </cell>
          <cell r="GW51" t="e">
            <v>#DIV/0!</v>
          </cell>
          <cell r="GX51" t="e">
            <v>#DIV/0!</v>
          </cell>
          <cell r="GY51" t="e">
            <v>#DIV/0!</v>
          </cell>
          <cell r="GZ51" t="e">
            <v>#DIV/0!</v>
          </cell>
          <cell r="HA51" t="e">
            <v>#DIV/0!</v>
          </cell>
          <cell r="HB51" t="e">
            <v>#DIV/0!</v>
          </cell>
          <cell r="HC51" t="e">
            <v>#DIV/0!</v>
          </cell>
          <cell r="HD51" t="e">
            <v>#DIV/0!</v>
          </cell>
          <cell r="HE51" t="e">
            <v>#DIV/0!</v>
          </cell>
          <cell r="HF51" t="e">
            <v>#DIV/0!</v>
          </cell>
          <cell r="HG51" t="e">
            <v>#DIV/0!</v>
          </cell>
          <cell r="HH51" t="e">
            <v>#DIV/0!</v>
          </cell>
          <cell r="HI51" t="e">
            <v>#DIV/0!</v>
          </cell>
          <cell r="HJ51" t="e">
            <v>#DIV/0!</v>
          </cell>
          <cell r="HK51" t="e">
            <v>#DIV/0!</v>
          </cell>
          <cell r="HL51" t="e">
            <v>#DIV/0!</v>
          </cell>
          <cell r="HM51" t="e">
            <v>#DIV/0!</v>
          </cell>
          <cell r="HN51" t="e">
            <v>#DIV/0!</v>
          </cell>
          <cell r="HO51" t="e">
            <v>#DIV/0!</v>
          </cell>
          <cell r="HP51" t="e">
            <v>#DIV/0!</v>
          </cell>
          <cell r="HQ51" t="e">
            <v>#DIV/0!</v>
          </cell>
          <cell r="HR51" t="e">
            <v>#DIV/0!</v>
          </cell>
          <cell r="HS51" t="e">
            <v>#DIV/0!</v>
          </cell>
          <cell r="HT51" t="e">
            <v>#DIV/0!</v>
          </cell>
          <cell r="HU51" t="e">
            <v>#DIV/0!</v>
          </cell>
          <cell r="HV51" t="e">
            <v>#DIV/0!</v>
          </cell>
          <cell r="HW51" t="e">
            <v>#DIV/0!</v>
          </cell>
          <cell r="HX51" t="e">
            <v>#DIV/0!</v>
          </cell>
          <cell r="HY51" t="e">
            <v>#DIV/0!</v>
          </cell>
          <cell r="HZ51" t="e">
            <v>#DIV/0!</v>
          </cell>
          <cell r="IA51" t="e">
            <v>#DIV/0!</v>
          </cell>
          <cell r="IB51" t="e">
            <v>#DIV/0!</v>
          </cell>
          <cell r="IC51" t="e">
            <v>#DIV/0!</v>
          </cell>
          <cell r="ID51" t="e">
            <v>#DIV/0!</v>
          </cell>
          <cell r="IE51" t="e">
            <v>#DIV/0!</v>
          </cell>
          <cell r="IF51" t="e">
            <v>#DIV/0!</v>
          </cell>
          <cell r="IG51" t="e">
            <v>#DIV/0!</v>
          </cell>
          <cell r="IH51" t="e">
            <v>#DIV/0!</v>
          </cell>
          <cell r="II51" t="e">
            <v>#DIV/0!</v>
          </cell>
          <cell r="IJ51" t="e">
            <v>#DIV/0!</v>
          </cell>
          <cell r="IK51" t="e">
            <v>#DIV/0!</v>
          </cell>
          <cell r="IL51" t="e">
            <v>#DIV/0!</v>
          </cell>
          <cell r="IM51" t="e">
            <v>#DIV/0!</v>
          </cell>
          <cell r="IN51" t="e">
            <v>#DIV/0!</v>
          </cell>
          <cell r="IO51" t="e">
            <v>#DIV/0!</v>
          </cell>
          <cell r="IP51" t="e">
            <v>#DIV/0!</v>
          </cell>
          <cell r="IQ51" t="e">
            <v>#DIV/0!</v>
          </cell>
          <cell r="IR51" t="e">
            <v>#DIV/0!</v>
          </cell>
          <cell r="IS51" t="e">
            <v>#DIV/0!</v>
          </cell>
          <cell r="IT51" t="e">
            <v>#DIV/0!</v>
          </cell>
          <cell r="IU51" t="e">
            <v>#DIV/0!</v>
          </cell>
          <cell r="IV51" t="e">
            <v>#DIV/0!</v>
          </cell>
          <cell r="IW51" t="e">
            <v>#DIV/0!</v>
          </cell>
          <cell r="IX51" t="e">
            <v>#DIV/0!</v>
          </cell>
          <cell r="IY51" t="e">
            <v>#DIV/0!</v>
          </cell>
          <cell r="IZ51" t="e">
            <v>#DIV/0!</v>
          </cell>
          <cell r="JA51" t="e">
            <v>#DIV/0!</v>
          </cell>
          <cell r="JB51" t="e">
            <v>#DIV/0!</v>
          </cell>
          <cell r="JC51" t="e">
            <v>#DIV/0!</v>
          </cell>
        </row>
        <row r="52">
          <cell r="A52" t="str">
            <v>AZ Vip</v>
          </cell>
          <cell r="C52">
            <v>7043.53</v>
          </cell>
          <cell r="D52">
            <v>7193.2300000000014</v>
          </cell>
          <cell r="E52">
            <v>8228.0099999999984</v>
          </cell>
          <cell r="F52">
            <v>9151.2700000000041</v>
          </cell>
          <cell r="G52">
            <v>9196.8099999999977</v>
          </cell>
          <cell r="H52">
            <v>10769.5</v>
          </cell>
          <cell r="I52">
            <v>127725.26000000001</v>
          </cell>
          <cell r="J52">
            <v>40890.639999999985</v>
          </cell>
          <cell r="K52">
            <v>96941.479999999981</v>
          </cell>
          <cell r="L52">
            <v>37153.430000000051</v>
          </cell>
          <cell r="M52">
            <v>47545.27999999997</v>
          </cell>
          <cell r="N52">
            <v>42292.830000000016</v>
          </cell>
          <cell r="O52">
            <v>40383.739999999991</v>
          </cell>
          <cell r="P52">
            <v>49046.300000000047</v>
          </cell>
          <cell r="Q52">
            <v>160538.14999999991</v>
          </cell>
          <cell r="R52">
            <v>52913.770000000019</v>
          </cell>
          <cell r="S52">
            <v>59354.869999999995</v>
          </cell>
          <cell r="T52">
            <v>102121.12</v>
          </cell>
          <cell r="U52">
            <v>49143.930000000051</v>
          </cell>
          <cell r="V52">
            <v>61078.979999999981</v>
          </cell>
          <cell r="W52">
            <v>132151.28000000003</v>
          </cell>
          <cell r="X52">
            <v>83122.969999999972</v>
          </cell>
          <cell r="Y52">
            <v>68342.709999999963</v>
          </cell>
          <cell r="Z52">
            <v>66953.580000000075</v>
          </cell>
          <cell r="AA52">
            <v>37975.320000000065</v>
          </cell>
          <cell r="AB52">
            <v>43136.449999999953</v>
          </cell>
          <cell r="AC52">
            <v>379898.22</v>
          </cell>
          <cell r="AD52">
            <v>85636.899999999907</v>
          </cell>
          <cell r="AE52">
            <v>92197.739999999991</v>
          </cell>
          <cell r="AF52">
            <v>68524.940000000177</v>
          </cell>
          <cell r="AG52">
            <v>88943.989999999991</v>
          </cell>
          <cell r="AH52">
            <v>153706.06000000006</v>
          </cell>
          <cell r="AI52">
            <v>311124.65999999968</v>
          </cell>
          <cell r="AJ52">
            <v>139280.28000000026</v>
          </cell>
          <cell r="AK52">
            <v>110233.75999999978</v>
          </cell>
          <cell r="AL52">
            <v>141386.66999999993</v>
          </cell>
          <cell r="AM52">
            <v>147011.72999999998</v>
          </cell>
          <cell r="AN52">
            <v>105784.88000000035</v>
          </cell>
          <cell r="AO52">
            <v>451677.7799999998</v>
          </cell>
          <cell r="AP52">
            <v>102497.60000000009</v>
          </cell>
          <cell r="AQ52">
            <v>2363.5200000000186</v>
          </cell>
          <cell r="AR52">
            <v>128449.79000000004</v>
          </cell>
          <cell r="AS52">
            <v>196326.27000000002</v>
          </cell>
          <cell r="AT52">
            <v>-131986.62999999989</v>
          </cell>
          <cell r="AU52">
            <v>584226.73999999976</v>
          </cell>
          <cell r="AV52">
            <v>-180032.74000000022</v>
          </cell>
          <cell r="AW52">
            <v>62948.490000000224</v>
          </cell>
          <cell r="AX52">
            <v>17796.410000000149</v>
          </cell>
          <cell r="AY52">
            <v>74805.290000000037</v>
          </cell>
          <cell r="AZ52">
            <v>210959.84999999963</v>
          </cell>
          <cell r="BA52">
            <v>363683.50999999978</v>
          </cell>
          <cell r="BB52">
            <v>184482.78000000026</v>
          </cell>
          <cell r="BC52">
            <v>20377.330000000075</v>
          </cell>
          <cell r="BD52">
            <v>-84058.839999999851</v>
          </cell>
          <cell r="BE52">
            <v>-7371.1299999998882</v>
          </cell>
          <cell r="BF52">
            <v>-45055.879999999888</v>
          </cell>
          <cell r="BG52">
            <v>635904.73999999929</v>
          </cell>
          <cell r="BH52">
            <v>104021.91000000015</v>
          </cell>
          <cell r="BI52">
            <v>-3130.7599999997765</v>
          </cell>
          <cell r="BJ52">
            <v>166642.12000000011</v>
          </cell>
          <cell r="BK52">
            <v>263530.96999999974</v>
          </cell>
          <cell r="BL52">
            <v>336804.10000000056</v>
          </cell>
          <cell r="BM52">
            <v>371714.15999999922</v>
          </cell>
          <cell r="BN52">
            <v>225977.52000000048</v>
          </cell>
          <cell r="BO52">
            <v>90458.349999999627</v>
          </cell>
          <cell r="BP52">
            <v>275407.5700000003</v>
          </cell>
          <cell r="BQ52">
            <v>91546.580000000075</v>
          </cell>
          <cell r="BR52">
            <v>276600.4299999997</v>
          </cell>
          <cell r="BS52">
            <v>150040.41000000015</v>
          </cell>
          <cell r="BT52">
            <v>482740.79999999981</v>
          </cell>
          <cell r="BU52">
            <v>31941.220000000671</v>
          </cell>
          <cell r="BV52">
            <v>262426.8599999994</v>
          </cell>
          <cell r="BW52">
            <v>3800.9500000011176</v>
          </cell>
          <cell r="BX52">
            <v>-53932.210000000894</v>
          </cell>
          <cell r="BY52">
            <v>42084.820000000298</v>
          </cell>
          <cell r="BZ52">
            <v>181370.79999999888</v>
          </cell>
          <cell r="CA52">
            <v>244959.8200000003</v>
          </cell>
          <cell r="CB52">
            <v>123559.91000000015</v>
          </cell>
          <cell r="CC52">
            <v>160430.28000000119</v>
          </cell>
          <cell r="CD52">
            <v>72802.199999999255</v>
          </cell>
          <cell r="CE52">
            <v>519666.22000000067</v>
          </cell>
          <cell r="CF52">
            <v>251227.76999999955</v>
          </cell>
          <cell r="CG52">
            <v>329467.75</v>
          </cell>
          <cell r="CH52">
            <v>124679.40000000037</v>
          </cell>
          <cell r="CI52">
            <v>155821.34999999963</v>
          </cell>
          <cell r="CJ52">
            <v>242140.08999999985</v>
          </cell>
          <cell r="CK52">
            <v>-32628.300000000745</v>
          </cell>
          <cell r="CL52">
            <v>14855.509999999776</v>
          </cell>
          <cell r="CM52">
            <v>-253380.34999999963</v>
          </cell>
          <cell r="CN52">
            <v>-404288.79999999888</v>
          </cell>
          <cell r="CO52">
            <v>365638.31999999844</v>
          </cell>
          <cell r="CP52">
            <v>-347680.73999999836</v>
          </cell>
          <cell r="CQ52">
            <v>514280.73999999836</v>
          </cell>
          <cell r="CR52">
            <v>45577.950000001118</v>
          </cell>
          <cell r="CS52">
            <v>266134.43999999948</v>
          </cell>
          <cell r="CT52">
            <v>411741.51999999955</v>
          </cell>
          <cell r="CU52">
            <v>105978.79000000097</v>
          </cell>
          <cell r="CV52">
            <v>-146318.58999999985</v>
          </cell>
          <cell r="CW52">
            <v>217452.53999999911</v>
          </cell>
          <cell r="CX52">
            <v>323941.80000000075</v>
          </cell>
          <cell r="CY52">
            <v>90272.890000000596</v>
          </cell>
          <cell r="CZ52">
            <v>481298.55999999866</v>
          </cell>
          <cell r="DA52">
            <v>98208.650000000373</v>
          </cell>
          <cell r="DB52">
            <v>412080.99000000022</v>
          </cell>
          <cell r="DC52">
            <v>82911.060000000522</v>
          </cell>
          <cell r="DD52">
            <v>484351.46999999881</v>
          </cell>
          <cell r="DE52">
            <v>43481.570000000298</v>
          </cell>
          <cell r="DF52">
            <v>101249.03000000119</v>
          </cell>
          <cell r="DG52">
            <v>147676.33999999985</v>
          </cell>
          <cell r="DH52">
            <v>-215481.41000000015</v>
          </cell>
          <cell r="DI52">
            <v>-189405.02000000142</v>
          </cell>
          <cell r="DJ52">
            <v>430284.73000000045</v>
          </cell>
          <cell r="DK52">
            <v>-34553.509999999776</v>
          </cell>
          <cell r="DL52">
            <v>53920.370000001043</v>
          </cell>
          <cell r="DM52">
            <v>36592.129999998957</v>
          </cell>
          <cell r="DN52">
            <v>438482.90000000037</v>
          </cell>
          <cell r="DO52">
            <v>118317.78999999911</v>
          </cell>
          <cell r="DP52">
            <v>277782.68000000156</v>
          </cell>
          <cell r="DQ52">
            <v>462428.62999999896</v>
          </cell>
          <cell r="DR52">
            <v>-77384.459999999031</v>
          </cell>
          <cell r="DS52">
            <v>17143.919999999925</v>
          </cell>
          <cell r="DT52">
            <v>321600.1799999997</v>
          </cell>
          <cell r="DU52">
            <v>376323.54999999888</v>
          </cell>
          <cell r="DV52">
            <v>85243.490000000224</v>
          </cell>
          <cell r="DW52">
            <v>177085.41000000015</v>
          </cell>
          <cell r="DX52">
            <v>350190.05000000075</v>
          </cell>
          <cell r="DY52">
            <v>50938.669999998063</v>
          </cell>
          <cell r="DZ52">
            <v>281686.92000000179</v>
          </cell>
          <cell r="EA52">
            <v>214187.53999999911</v>
          </cell>
          <cell r="EB52">
            <v>566608.17000000179</v>
          </cell>
          <cell r="EC52">
            <v>-781136.24000000209</v>
          </cell>
          <cell r="ED52">
            <v>223360.58999999985</v>
          </cell>
          <cell r="EE52">
            <v>118348.44999999925</v>
          </cell>
          <cell r="EF52">
            <v>-17823</v>
          </cell>
          <cell r="EG52">
            <v>-313432.95999999717</v>
          </cell>
          <cell r="EH52">
            <v>289039.6099999994</v>
          </cell>
          <cell r="EI52">
            <v>-393921.24000000209</v>
          </cell>
          <cell r="EJ52">
            <v>10397.480000000447</v>
          </cell>
          <cell r="EK52">
            <v>437568.69000000134</v>
          </cell>
          <cell r="EL52">
            <v>418931.93760000169</v>
          </cell>
          <cell r="EM52">
            <v>66197.842399999499</v>
          </cell>
          <cell r="EN52">
            <v>-267023.98000000045</v>
          </cell>
          <cell r="EO52">
            <v>4297.3799999989569</v>
          </cell>
          <cell r="EP52">
            <v>-748.60000000149012</v>
          </cell>
          <cell r="EQ52">
            <v>93484.25</v>
          </cell>
          <cell r="ER52">
            <v>105946</v>
          </cell>
          <cell r="ES52">
            <v>-173496.47999999672</v>
          </cell>
          <cell r="ET52">
            <v>442951.23999999836</v>
          </cell>
          <cell r="EU52">
            <v>219209.39999999851</v>
          </cell>
          <cell r="EV52">
            <v>412534.9299999997</v>
          </cell>
          <cell r="EW52">
            <v>275925.17000000179</v>
          </cell>
          <cell r="EX52">
            <v>133667.05000000075</v>
          </cell>
          <cell r="EY52" t="str">
            <v/>
          </cell>
          <cell r="EZ52" t="str">
            <v/>
          </cell>
          <cell r="FA52" t="str">
            <v/>
          </cell>
          <cell r="FB52" t="str">
            <v/>
          </cell>
          <cell r="FC52" t="str">
            <v/>
          </cell>
          <cell r="FD52" t="str">
            <v/>
          </cell>
          <cell r="FE52" t="str">
            <v/>
          </cell>
          <cell r="FF52" t="str">
            <v/>
          </cell>
          <cell r="FG52" t="str">
            <v/>
          </cell>
          <cell r="FH52" t="str">
            <v/>
          </cell>
          <cell r="FI52" t="str">
            <v/>
          </cell>
          <cell r="FJ52" t="str">
            <v/>
          </cell>
          <cell r="FK52" t="str">
            <v/>
          </cell>
          <cell r="FL52" t="str">
            <v/>
          </cell>
          <cell r="FM52" t="str">
            <v/>
          </cell>
          <cell r="FN52" t="str">
            <v/>
          </cell>
          <cell r="FO52" t="str">
            <v/>
          </cell>
          <cell r="FP52" t="str">
            <v/>
          </cell>
          <cell r="FQ52" t="str">
            <v/>
          </cell>
          <cell r="FR52" t="str">
            <v/>
          </cell>
          <cell r="FS52" t="str">
            <v/>
          </cell>
          <cell r="FT52" t="str">
            <v/>
          </cell>
          <cell r="FU52" t="str">
            <v/>
          </cell>
          <cell r="FV52" t="str">
            <v/>
          </cell>
          <cell r="FW52" t="str">
            <v/>
          </cell>
          <cell r="FX52" t="str">
            <v/>
          </cell>
          <cell r="FY52" t="str">
            <v/>
          </cell>
          <cell r="FZ52" t="str">
            <v/>
          </cell>
          <cell r="GA52" t="str">
            <v/>
          </cell>
          <cell r="GB52" t="str">
            <v/>
          </cell>
          <cell r="GC52" t="str">
            <v/>
          </cell>
          <cell r="GD52" t="str">
            <v/>
          </cell>
          <cell r="GE52" t="str">
            <v/>
          </cell>
          <cell r="GF52" t="str">
            <v/>
          </cell>
          <cell r="GG52" t="str">
            <v/>
          </cell>
          <cell r="GH52" t="str">
            <v/>
          </cell>
          <cell r="GI52" t="str">
            <v/>
          </cell>
          <cell r="GJ52" t="str">
            <v/>
          </cell>
          <cell r="GK52" t="str">
            <v/>
          </cell>
          <cell r="GL52" t="str">
            <v/>
          </cell>
          <cell r="GM52" t="str">
            <v/>
          </cell>
          <cell r="GN52" t="str">
            <v/>
          </cell>
          <cell r="GO52" t="str">
            <v/>
          </cell>
          <cell r="GP52" t="str">
            <v/>
          </cell>
          <cell r="GQ52" t="str">
            <v/>
          </cell>
          <cell r="GR52" t="str">
            <v/>
          </cell>
          <cell r="GS52" t="str">
            <v/>
          </cell>
          <cell r="GT52" t="str">
            <v/>
          </cell>
          <cell r="GU52" t="str">
            <v/>
          </cell>
          <cell r="GV52" t="str">
            <v/>
          </cell>
          <cell r="GW52" t="str">
            <v/>
          </cell>
          <cell r="GX52" t="str">
            <v/>
          </cell>
          <cell r="GY52" t="str">
            <v/>
          </cell>
          <cell r="GZ52" t="str">
            <v/>
          </cell>
          <cell r="HA52" t="str">
            <v/>
          </cell>
          <cell r="HB52" t="str">
            <v/>
          </cell>
          <cell r="HC52" t="str">
            <v/>
          </cell>
          <cell r="HD52" t="str">
            <v/>
          </cell>
          <cell r="HE52" t="str">
            <v/>
          </cell>
          <cell r="HF52" t="str">
            <v/>
          </cell>
          <cell r="HG52" t="str">
            <v/>
          </cell>
          <cell r="HH52" t="str">
            <v/>
          </cell>
          <cell r="HI52" t="str">
            <v/>
          </cell>
          <cell r="HJ52" t="str">
            <v/>
          </cell>
          <cell r="HK52" t="str">
            <v/>
          </cell>
          <cell r="HL52" t="str">
            <v/>
          </cell>
          <cell r="HM52" t="str">
            <v/>
          </cell>
          <cell r="HN52" t="str">
            <v/>
          </cell>
          <cell r="HO52" t="str">
            <v/>
          </cell>
          <cell r="HP52" t="str">
            <v/>
          </cell>
          <cell r="HQ52" t="str">
            <v/>
          </cell>
          <cell r="HR52" t="str">
            <v/>
          </cell>
          <cell r="HS52" t="str">
            <v/>
          </cell>
          <cell r="HT52" t="str">
            <v/>
          </cell>
          <cell r="HU52" t="str">
            <v/>
          </cell>
          <cell r="HV52" t="str">
            <v/>
          </cell>
          <cell r="HW52" t="str">
            <v/>
          </cell>
          <cell r="HX52" t="str">
            <v/>
          </cell>
          <cell r="HY52" t="str">
            <v/>
          </cell>
          <cell r="HZ52" t="str">
            <v/>
          </cell>
          <cell r="IA52" t="str">
            <v/>
          </cell>
          <cell r="IB52" t="str">
            <v/>
          </cell>
          <cell r="IC52" t="str">
            <v/>
          </cell>
          <cell r="ID52" t="str">
            <v/>
          </cell>
          <cell r="IE52" t="str">
            <v/>
          </cell>
          <cell r="IF52" t="str">
            <v/>
          </cell>
          <cell r="IG52" t="str">
            <v/>
          </cell>
          <cell r="IH52" t="str">
            <v/>
          </cell>
          <cell r="II52" t="str">
            <v/>
          </cell>
          <cell r="IJ52" t="str">
            <v/>
          </cell>
          <cell r="IK52" t="str">
            <v/>
          </cell>
          <cell r="IL52" t="str">
            <v/>
          </cell>
          <cell r="IM52" t="str">
            <v/>
          </cell>
          <cell r="IN52" t="str">
            <v/>
          </cell>
          <cell r="IO52" t="str">
            <v/>
          </cell>
          <cell r="IP52" t="str">
            <v/>
          </cell>
          <cell r="IQ52" t="str">
            <v/>
          </cell>
          <cell r="IR52" t="str">
            <v/>
          </cell>
          <cell r="IS52" t="str">
            <v/>
          </cell>
          <cell r="IT52" t="str">
            <v/>
          </cell>
          <cell r="IU52" t="str">
            <v/>
          </cell>
          <cell r="IV52" t="str">
            <v/>
          </cell>
          <cell r="IW52" t="str">
            <v/>
          </cell>
          <cell r="IX52" t="str">
            <v/>
          </cell>
          <cell r="IY52" t="str">
            <v/>
          </cell>
          <cell r="IZ52" t="str">
            <v/>
          </cell>
          <cell r="JA52" t="str">
            <v/>
          </cell>
          <cell r="JB52" t="str">
            <v/>
          </cell>
          <cell r="JC52" t="str">
            <v/>
          </cell>
        </row>
        <row r="53">
          <cell r="A53" t="str">
            <v>AZ Dalekovod</v>
          </cell>
          <cell r="C53">
            <v>0</v>
          </cell>
          <cell r="D53">
            <v>0</v>
          </cell>
          <cell r="E53">
            <v>0</v>
          </cell>
          <cell r="F53">
            <v>0</v>
          </cell>
          <cell r="G53">
            <v>0</v>
          </cell>
          <cell r="H53">
            <v>0</v>
          </cell>
          <cell r="I53">
            <v>0</v>
          </cell>
          <cell r="J53">
            <v>0</v>
          </cell>
          <cell r="K53">
            <v>487227.73</v>
          </cell>
          <cell r="L53">
            <v>289959.93000000005</v>
          </cell>
          <cell r="M53">
            <v>258676.25</v>
          </cell>
          <cell r="N53">
            <v>236356.30999999994</v>
          </cell>
          <cell r="O53">
            <v>226265.74</v>
          </cell>
          <cell r="P53">
            <v>252325.85000000009</v>
          </cell>
          <cell r="Q53">
            <v>255970.92999999993</v>
          </cell>
          <cell r="R53">
            <v>253137.84999999986</v>
          </cell>
          <cell r="S53">
            <v>277319.62000000011</v>
          </cell>
          <cell r="T53">
            <v>337205.56000000006</v>
          </cell>
          <cell r="U53">
            <v>231351.81999999983</v>
          </cell>
          <cell r="V53">
            <v>275475.49000000022</v>
          </cell>
          <cell r="W53">
            <v>488555.02</v>
          </cell>
          <cell r="X53">
            <v>354525.40999999968</v>
          </cell>
          <cell r="Y53">
            <v>277758.12999999989</v>
          </cell>
          <cell r="Z53">
            <v>305820.60000000056</v>
          </cell>
          <cell r="AA53">
            <v>201583.43999999948</v>
          </cell>
          <cell r="AB53">
            <v>221776.69000000041</v>
          </cell>
          <cell r="AC53">
            <v>330563.45999999996</v>
          </cell>
          <cell r="AD53">
            <v>349424.68999999948</v>
          </cell>
          <cell r="AE53">
            <v>351577.78000000026</v>
          </cell>
          <cell r="AF53">
            <v>272544.83000000007</v>
          </cell>
          <cell r="AG53">
            <v>335931.95999999996</v>
          </cell>
          <cell r="AH53">
            <v>627892.75</v>
          </cell>
          <cell r="AI53">
            <v>643104.10000000056</v>
          </cell>
          <cell r="AJ53">
            <v>410317.53000000026</v>
          </cell>
          <cell r="AK53">
            <v>382423.91999999993</v>
          </cell>
          <cell r="AL53">
            <v>503634.54999999888</v>
          </cell>
          <cell r="AM53">
            <v>526580.36000000127</v>
          </cell>
          <cell r="AN53">
            <v>401703.61999999918</v>
          </cell>
          <cell r="AO53">
            <v>248205.15000000037</v>
          </cell>
          <cell r="AP53">
            <v>368280.99000000022</v>
          </cell>
          <cell r="AQ53">
            <v>84994.429999999702</v>
          </cell>
          <cell r="AR53">
            <v>456470.54999999888</v>
          </cell>
          <cell r="AS53">
            <v>644793.61000000127</v>
          </cell>
          <cell r="AT53">
            <v>-370495.51999999955</v>
          </cell>
          <cell r="AU53">
            <v>1513594.9499999993</v>
          </cell>
          <cell r="AV53">
            <v>-513337.8200000003</v>
          </cell>
          <cell r="AW53">
            <v>111330.12000000104</v>
          </cell>
          <cell r="AX53">
            <v>6546.5399999991059</v>
          </cell>
          <cell r="AY53">
            <v>204498.97000000067</v>
          </cell>
          <cell r="AZ53">
            <v>590413.93999999948</v>
          </cell>
          <cell r="BA53">
            <v>-32248.540000000969</v>
          </cell>
          <cell r="BB53">
            <v>550507.30000000075</v>
          </cell>
          <cell r="BC53">
            <v>90876.320000000298</v>
          </cell>
          <cell r="BD53">
            <v>-213661</v>
          </cell>
          <cell r="BE53">
            <v>-157927.41000000015</v>
          </cell>
          <cell r="BF53">
            <v>-86800.449999999255</v>
          </cell>
          <cell r="BG53">
            <v>1414857.3199999984</v>
          </cell>
          <cell r="BH53">
            <v>276341.60000000149</v>
          </cell>
          <cell r="BI53">
            <v>-213330.54000000097</v>
          </cell>
          <cell r="BJ53">
            <v>224973.26999999955</v>
          </cell>
          <cell r="BK53">
            <v>683788.41999999993</v>
          </cell>
          <cell r="BL53">
            <v>889859.61999999918</v>
          </cell>
          <cell r="BM53">
            <v>-111339.77999999747</v>
          </cell>
          <cell r="BN53">
            <v>579228.73000000045</v>
          </cell>
          <cell r="BO53">
            <v>153874.5</v>
          </cell>
          <cell r="BP53">
            <v>659686.14999999851</v>
          </cell>
          <cell r="BQ53">
            <v>202334.3900000006</v>
          </cell>
          <cell r="BR53">
            <v>709390.19000000134</v>
          </cell>
          <cell r="BS53">
            <v>278848.55999999866</v>
          </cell>
          <cell r="BT53">
            <v>1279576.6499999985</v>
          </cell>
          <cell r="BU53">
            <v>-8539.980000000447</v>
          </cell>
          <cell r="BV53">
            <v>558708.91000000015</v>
          </cell>
          <cell r="BW53">
            <v>53183.60000000149</v>
          </cell>
          <cell r="BX53">
            <v>-121965.71000000089</v>
          </cell>
          <cell r="BY53">
            <v>-271910.55000000075</v>
          </cell>
          <cell r="BZ53">
            <v>445553.88000000268</v>
          </cell>
          <cell r="CA53">
            <v>641061.41999999806</v>
          </cell>
          <cell r="CB53">
            <v>316628.66000000015</v>
          </cell>
          <cell r="CC53">
            <v>473656.62999999896</v>
          </cell>
          <cell r="CD53">
            <v>236844.24000000209</v>
          </cell>
          <cell r="CE53">
            <v>899040.91999999806</v>
          </cell>
          <cell r="CF53">
            <v>646536.51000000164</v>
          </cell>
          <cell r="CG53">
            <v>399117.4299999997</v>
          </cell>
          <cell r="CH53">
            <v>-96722.169999998063</v>
          </cell>
          <cell r="CI53">
            <v>302674.83999999985</v>
          </cell>
          <cell r="CJ53">
            <v>232356.73999999836</v>
          </cell>
          <cell r="CK53">
            <v>-189975.5700000003</v>
          </cell>
          <cell r="CL53">
            <v>-98681.75</v>
          </cell>
          <cell r="CM53">
            <v>-819333.30999999866</v>
          </cell>
          <cell r="CN53">
            <v>-807581.26000000164</v>
          </cell>
          <cell r="CO53">
            <v>139094.08000000194</v>
          </cell>
          <cell r="CP53">
            <v>-658464.04000000283</v>
          </cell>
          <cell r="CQ53">
            <v>300530.45000000298</v>
          </cell>
          <cell r="CR53">
            <v>-565129.81000000238</v>
          </cell>
          <cell r="CS53">
            <v>-637.00999999791384</v>
          </cell>
          <cell r="CT53">
            <v>640403.76999999955</v>
          </cell>
          <cell r="CU53">
            <v>210416.64999999851</v>
          </cell>
          <cell r="CV53">
            <v>-334797.69999999925</v>
          </cell>
          <cell r="CW53">
            <v>177459.12999999896</v>
          </cell>
          <cell r="CX53">
            <v>737396.4299999997</v>
          </cell>
          <cell r="CY53">
            <v>166925.79000000283</v>
          </cell>
          <cell r="CZ53">
            <v>1062454.3999999985</v>
          </cell>
          <cell r="DA53">
            <v>-53106.359999999404</v>
          </cell>
          <cell r="DB53">
            <v>-339818.46000000089</v>
          </cell>
          <cell r="DC53">
            <v>-137414.73000000045</v>
          </cell>
          <cell r="DD53">
            <v>507070.85000000149</v>
          </cell>
          <cell r="DE53">
            <v>-472489.19999999925</v>
          </cell>
          <cell r="DF53">
            <v>123340.08999999985</v>
          </cell>
          <cell r="DG53">
            <v>-142966.22000000253</v>
          </cell>
          <cell r="DH53">
            <v>-395929.58999999985</v>
          </cell>
          <cell r="DI53">
            <v>-573129.6099999994</v>
          </cell>
          <cell r="DJ53">
            <v>555228.03999999911</v>
          </cell>
          <cell r="DK53">
            <v>-686143.11999999732</v>
          </cell>
          <cell r="DL53">
            <v>-36885.830000001937</v>
          </cell>
          <cell r="DM53">
            <v>-155239.53000000119</v>
          </cell>
          <cell r="DN53">
            <v>74628.570000000298</v>
          </cell>
          <cell r="DO53">
            <v>134272.8900000006</v>
          </cell>
          <cell r="DP53">
            <v>82677.460000000894</v>
          </cell>
          <cell r="DQ53">
            <v>176524.3599999994</v>
          </cell>
          <cell r="DR53">
            <v>-72286.870000001043</v>
          </cell>
          <cell r="DS53">
            <v>-275727.81999999657</v>
          </cell>
          <cell r="DT53">
            <v>450990.65999999642</v>
          </cell>
          <cell r="DU53">
            <v>354840.29000000283</v>
          </cell>
          <cell r="DV53">
            <v>16700.820000000298</v>
          </cell>
          <cell r="DW53">
            <v>275797.84999999776</v>
          </cell>
          <cell r="DX53">
            <v>315258.46000000089</v>
          </cell>
          <cell r="DY53">
            <v>38440.629999998957</v>
          </cell>
          <cell r="DZ53">
            <v>111458.80000000075</v>
          </cell>
          <cell r="EA53">
            <v>177938.94999999925</v>
          </cell>
          <cell r="EB53">
            <v>689628.10000000149</v>
          </cell>
          <cell r="EC53">
            <v>198908.0700000003</v>
          </cell>
          <cell r="ED53">
            <v>-110959.9299999997</v>
          </cell>
          <cell r="EE53">
            <v>127900.33999999985</v>
          </cell>
          <cell r="EF53">
            <v>51213.029999997467</v>
          </cell>
          <cell r="EG53">
            <v>-433562.64999999851</v>
          </cell>
          <cell r="EH53">
            <v>628434.41000000015</v>
          </cell>
          <cell r="EI53">
            <v>-629379.57999999821</v>
          </cell>
          <cell r="EJ53">
            <v>-113900.09000000358</v>
          </cell>
          <cell r="EK53">
            <v>476056.83000000194</v>
          </cell>
          <cell r="EL53">
            <v>309720.02690000087</v>
          </cell>
          <cell r="EM53">
            <v>-27245.286900002509</v>
          </cell>
          <cell r="EN53">
            <v>-551437.76999999955</v>
          </cell>
          <cell r="EO53">
            <v>-135465.6400000006</v>
          </cell>
          <cell r="EP53">
            <v>-354783.91999999806</v>
          </cell>
          <cell r="EQ53">
            <v>40837.169999998063</v>
          </cell>
          <cell r="ER53">
            <v>-76082.989999998361</v>
          </cell>
          <cell r="ES53">
            <v>-237226.37999999896</v>
          </cell>
          <cell r="ET53">
            <v>691139.18999999762</v>
          </cell>
          <cell r="EU53">
            <v>195907.23000000045</v>
          </cell>
          <cell r="EV53">
            <v>620114.05000000075</v>
          </cell>
          <cell r="EW53">
            <v>439088.5</v>
          </cell>
          <cell r="EX53">
            <v>-306488.66000000015</v>
          </cell>
          <cell r="EY53" t="str">
            <v/>
          </cell>
          <cell r="EZ53" t="str">
            <v/>
          </cell>
          <cell r="FA53" t="str">
            <v/>
          </cell>
          <cell r="FB53" t="str">
            <v/>
          </cell>
          <cell r="FC53" t="str">
            <v/>
          </cell>
          <cell r="FD53" t="str">
            <v/>
          </cell>
          <cell r="FE53" t="str">
            <v/>
          </cell>
          <cell r="FF53" t="str">
            <v/>
          </cell>
          <cell r="FG53" t="str">
            <v/>
          </cell>
          <cell r="FH53" t="str">
            <v/>
          </cell>
          <cell r="FI53" t="str">
            <v/>
          </cell>
          <cell r="FJ53" t="str">
            <v/>
          </cell>
          <cell r="FK53" t="str">
            <v/>
          </cell>
          <cell r="FL53" t="str">
            <v/>
          </cell>
          <cell r="FM53" t="str">
            <v/>
          </cell>
          <cell r="FN53" t="str">
            <v/>
          </cell>
          <cell r="FO53" t="str">
            <v/>
          </cell>
          <cell r="FP53" t="str">
            <v/>
          </cell>
          <cell r="FQ53" t="str">
            <v/>
          </cell>
          <cell r="FR53" t="str">
            <v/>
          </cell>
          <cell r="FS53" t="str">
            <v/>
          </cell>
          <cell r="FT53" t="str">
            <v/>
          </cell>
          <cell r="FU53" t="str">
            <v/>
          </cell>
          <cell r="FV53" t="str">
            <v/>
          </cell>
          <cell r="FW53" t="str">
            <v/>
          </cell>
          <cell r="FX53" t="str">
            <v/>
          </cell>
          <cell r="FY53" t="str">
            <v/>
          </cell>
          <cell r="FZ53" t="str">
            <v/>
          </cell>
          <cell r="GA53" t="str">
            <v/>
          </cell>
          <cell r="GB53" t="str">
            <v/>
          </cell>
          <cell r="GC53" t="str">
            <v/>
          </cell>
          <cell r="GD53" t="str">
            <v/>
          </cell>
          <cell r="GE53" t="str">
            <v/>
          </cell>
          <cell r="GF53" t="str">
            <v/>
          </cell>
          <cell r="GG53" t="str">
            <v/>
          </cell>
          <cell r="GH53" t="str">
            <v/>
          </cell>
          <cell r="GI53" t="str">
            <v/>
          </cell>
          <cell r="GJ53" t="str">
            <v/>
          </cell>
          <cell r="GK53" t="str">
            <v/>
          </cell>
          <cell r="GL53" t="str">
            <v/>
          </cell>
          <cell r="GM53" t="str">
            <v/>
          </cell>
          <cell r="GN53" t="str">
            <v/>
          </cell>
          <cell r="GO53" t="str">
            <v/>
          </cell>
          <cell r="GP53" t="str">
            <v/>
          </cell>
          <cell r="GQ53" t="str">
            <v/>
          </cell>
          <cell r="GR53" t="str">
            <v/>
          </cell>
          <cell r="GS53" t="str">
            <v/>
          </cell>
          <cell r="GT53" t="str">
            <v/>
          </cell>
          <cell r="GU53" t="str">
            <v/>
          </cell>
          <cell r="GV53" t="str">
            <v/>
          </cell>
          <cell r="GW53" t="str">
            <v/>
          </cell>
          <cell r="GX53" t="str">
            <v/>
          </cell>
          <cell r="GY53" t="str">
            <v/>
          </cell>
          <cell r="GZ53" t="str">
            <v/>
          </cell>
          <cell r="HA53" t="str">
            <v/>
          </cell>
          <cell r="HB53" t="str">
            <v/>
          </cell>
          <cell r="HC53" t="str">
            <v/>
          </cell>
          <cell r="HD53" t="str">
            <v/>
          </cell>
          <cell r="HE53" t="str">
            <v/>
          </cell>
          <cell r="HF53" t="str">
            <v/>
          </cell>
          <cell r="HG53" t="str">
            <v/>
          </cell>
          <cell r="HH53" t="str">
            <v/>
          </cell>
          <cell r="HI53" t="str">
            <v/>
          </cell>
          <cell r="HJ53" t="str">
            <v/>
          </cell>
          <cell r="HK53" t="str">
            <v/>
          </cell>
          <cell r="HL53" t="str">
            <v/>
          </cell>
          <cell r="HM53" t="str">
            <v/>
          </cell>
          <cell r="HN53" t="str">
            <v/>
          </cell>
          <cell r="HO53" t="str">
            <v/>
          </cell>
          <cell r="HP53" t="str">
            <v/>
          </cell>
          <cell r="HQ53" t="str">
            <v/>
          </cell>
          <cell r="HR53" t="str">
            <v/>
          </cell>
          <cell r="HS53" t="str">
            <v/>
          </cell>
          <cell r="HT53" t="str">
            <v/>
          </cell>
          <cell r="HU53" t="str">
            <v/>
          </cell>
          <cell r="HV53" t="str">
            <v/>
          </cell>
          <cell r="HW53" t="str">
            <v/>
          </cell>
          <cell r="HX53" t="str">
            <v/>
          </cell>
          <cell r="HY53" t="str">
            <v/>
          </cell>
          <cell r="HZ53" t="str">
            <v/>
          </cell>
          <cell r="IA53" t="str">
            <v/>
          </cell>
          <cell r="IB53" t="str">
            <v/>
          </cell>
          <cell r="IC53" t="str">
            <v/>
          </cell>
          <cell r="ID53" t="str">
            <v/>
          </cell>
          <cell r="IE53" t="str">
            <v/>
          </cell>
          <cell r="IF53" t="str">
            <v/>
          </cell>
          <cell r="IG53" t="str">
            <v/>
          </cell>
          <cell r="IH53" t="str">
            <v/>
          </cell>
          <cell r="II53" t="str">
            <v/>
          </cell>
          <cell r="IJ53" t="str">
            <v/>
          </cell>
          <cell r="IK53" t="str">
            <v/>
          </cell>
          <cell r="IL53" t="str">
            <v/>
          </cell>
          <cell r="IM53" t="str">
            <v/>
          </cell>
          <cell r="IN53" t="str">
            <v/>
          </cell>
          <cell r="IO53" t="str">
            <v/>
          </cell>
          <cell r="IP53" t="str">
            <v/>
          </cell>
          <cell r="IQ53" t="str">
            <v/>
          </cell>
          <cell r="IR53" t="str">
            <v/>
          </cell>
          <cell r="IS53" t="str">
            <v/>
          </cell>
          <cell r="IT53" t="str">
            <v/>
          </cell>
          <cell r="IU53" t="str">
            <v/>
          </cell>
          <cell r="IV53" t="str">
            <v/>
          </cell>
          <cell r="IW53" t="str">
            <v/>
          </cell>
          <cell r="IX53" t="str">
            <v/>
          </cell>
          <cell r="IY53" t="str">
            <v/>
          </cell>
          <cell r="IZ53" t="str">
            <v/>
          </cell>
          <cell r="JA53" t="str">
            <v/>
          </cell>
          <cell r="JB53" t="str">
            <v/>
          </cell>
          <cell r="JC53" t="str">
            <v/>
          </cell>
        </row>
        <row r="54">
          <cell r="A54" t="str">
            <v>AZ HKZP</v>
          </cell>
          <cell r="C54">
            <v>0</v>
          </cell>
          <cell r="D54">
            <v>0</v>
          </cell>
          <cell r="E54">
            <v>0</v>
          </cell>
          <cell r="F54">
            <v>0</v>
          </cell>
          <cell r="G54">
            <v>0</v>
          </cell>
          <cell r="H54">
            <v>0</v>
          </cell>
          <cell r="I54">
            <v>0</v>
          </cell>
          <cell r="J54">
            <v>0</v>
          </cell>
          <cell r="K54">
            <v>0</v>
          </cell>
          <cell r="L54">
            <v>0</v>
          </cell>
          <cell r="M54">
            <v>0</v>
          </cell>
          <cell r="N54">
            <v>404594.95</v>
          </cell>
          <cell r="O54">
            <v>257732.22000000003</v>
          </cell>
          <cell r="P54">
            <v>246941.36</v>
          </cell>
          <cell r="Q54">
            <v>259511.46999999997</v>
          </cell>
          <cell r="R54">
            <v>262742.81000000006</v>
          </cell>
          <cell r="S54">
            <v>276077.91999999993</v>
          </cell>
          <cell r="T54">
            <v>286464.83000000007</v>
          </cell>
          <cell r="U54">
            <v>223709.37000000011</v>
          </cell>
          <cell r="V54">
            <v>280710.54000000004</v>
          </cell>
          <cell r="W54">
            <v>475794.21999999974</v>
          </cell>
          <cell r="X54">
            <v>331068.93000000017</v>
          </cell>
          <cell r="Y54">
            <v>275115.41999999993</v>
          </cell>
          <cell r="Z54">
            <v>302280.31999999983</v>
          </cell>
          <cell r="AA54">
            <v>221154.08000000007</v>
          </cell>
          <cell r="AB54">
            <v>248585.00000000047</v>
          </cell>
          <cell r="AC54">
            <v>321558.04000000004</v>
          </cell>
          <cell r="AD54">
            <v>346269.83999999985</v>
          </cell>
          <cell r="AE54">
            <v>353106.4299999997</v>
          </cell>
          <cell r="AF54">
            <v>291135.04000000004</v>
          </cell>
          <cell r="AG54">
            <v>338941.62999999989</v>
          </cell>
          <cell r="AH54">
            <v>604591.5</v>
          </cell>
          <cell r="AI54">
            <v>649960.04999999981</v>
          </cell>
          <cell r="AJ54">
            <v>404263.70000000019</v>
          </cell>
          <cell r="AK54">
            <v>448040.61000000034</v>
          </cell>
          <cell r="AL54">
            <v>518420.60000000056</v>
          </cell>
          <cell r="AM54">
            <v>526047.76999999955</v>
          </cell>
          <cell r="AN54">
            <v>464066.75</v>
          </cell>
          <cell r="AO54">
            <v>298675.4299999997</v>
          </cell>
          <cell r="AP54">
            <v>420645.75</v>
          </cell>
          <cell r="AQ54">
            <v>141266.16999999993</v>
          </cell>
          <cell r="AR54">
            <v>502449.61999999918</v>
          </cell>
          <cell r="AS54">
            <v>657814.65000000037</v>
          </cell>
          <cell r="AT54">
            <v>-300157.93999999948</v>
          </cell>
          <cell r="AU54">
            <v>1532371.1300000008</v>
          </cell>
          <cell r="AV54">
            <v>-398271.03000000119</v>
          </cell>
          <cell r="AW54">
            <v>247711.3599999994</v>
          </cell>
          <cell r="AX54">
            <v>209635.60000000149</v>
          </cell>
          <cell r="AY54">
            <v>326144.01999999955</v>
          </cell>
          <cell r="AZ54">
            <v>726219.70999999903</v>
          </cell>
          <cell r="BA54">
            <v>59045.10000000149</v>
          </cell>
          <cell r="BB54">
            <v>628034.05999999866</v>
          </cell>
          <cell r="BC54">
            <v>161718.79000000097</v>
          </cell>
          <cell r="BD54">
            <v>-156353.13000000082</v>
          </cell>
          <cell r="BE54">
            <v>11070.640000000596</v>
          </cell>
          <cell r="BF54">
            <v>-15579.359999999404</v>
          </cell>
          <cell r="BG54">
            <v>1651146.209999999</v>
          </cell>
          <cell r="BH54">
            <v>331363.5</v>
          </cell>
          <cell r="BI54">
            <v>96707.320000000298</v>
          </cell>
          <cell r="BJ54">
            <v>484495.10000000149</v>
          </cell>
          <cell r="BK54">
            <v>833941.07999999821</v>
          </cell>
          <cell r="BL54">
            <v>947014.37000000104</v>
          </cell>
          <cell r="BM54">
            <v>33945.449999999255</v>
          </cell>
          <cell r="BN54">
            <v>811340.62999999896</v>
          </cell>
          <cell r="BO54">
            <v>303441.21000000089</v>
          </cell>
          <cell r="BP54">
            <v>880896.37000000104</v>
          </cell>
          <cell r="BQ54">
            <v>352980.75</v>
          </cell>
          <cell r="BR54">
            <v>916464.50999999791</v>
          </cell>
          <cell r="BS54">
            <v>434917.05000000075</v>
          </cell>
          <cell r="BT54">
            <v>1454327.5899999999</v>
          </cell>
          <cell r="BU54">
            <v>325028.19000000134</v>
          </cell>
          <cell r="BV54">
            <v>817018.51999999955</v>
          </cell>
          <cell r="BW54">
            <v>196696.05999999866</v>
          </cell>
          <cell r="BX54">
            <v>48296.609999999404</v>
          </cell>
          <cell r="BY54">
            <v>-325604.46999999881</v>
          </cell>
          <cell r="BZ54">
            <v>750467.51000000164</v>
          </cell>
          <cell r="CA54">
            <v>767594.19999999925</v>
          </cell>
          <cell r="CB54">
            <v>574919.73999999836</v>
          </cell>
          <cell r="CC54">
            <v>645700.33000000194</v>
          </cell>
          <cell r="CD54">
            <v>492737.87000000104</v>
          </cell>
          <cell r="CE54">
            <v>1598482.1399999969</v>
          </cell>
          <cell r="CF54">
            <v>849879.24000000209</v>
          </cell>
          <cell r="CG54">
            <v>1072591.3000000007</v>
          </cell>
          <cell r="CH54">
            <v>763942.53999999911</v>
          </cell>
          <cell r="CI54">
            <v>681228.66000000015</v>
          </cell>
          <cell r="CJ54">
            <v>823496.60999999568</v>
          </cell>
          <cell r="CK54">
            <v>207075.78000000119</v>
          </cell>
          <cell r="CL54">
            <v>219246.78000000119</v>
          </cell>
          <cell r="CM54">
            <v>-537502.25</v>
          </cell>
          <cell r="CN54">
            <v>-838788.76999999955</v>
          </cell>
          <cell r="CO54">
            <v>1016716.879999999</v>
          </cell>
          <cell r="CP54">
            <v>-878915.59999999776</v>
          </cell>
          <cell r="CQ54">
            <v>1239528.0899999999</v>
          </cell>
          <cell r="CR54">
            <v>601770.78999999911</v>
          </cell>
          <cell r="CS54">
            <v>905252.3900000006</v>
          </cell>
          <cell r="CT54">
            <v>1760512.799999997</v>
          </cell>
          <cell r="CU54">
            <v>501306.40000000596</v>
          </cell>
          <cell r="CV54">
            <v>-239419.44000000507</v>
          </cell>
          <cell r="CW54">
            <v>914782.08000000566</v>
          </cell>
          <cell r="CX54">
            <v>1264087.4699999988</v>
          </cell>
          <cell r="CY54">
            <v>494272.64999999851</v>
          </cell>
          <cell r="CZ54">
            <v>1629054.8599999994</v>
          </cell>
          <cell r="DA54">
            <v>411199.9299999997</v>
          </cell>
          <cell r="DB54">
            <v>205760.42000000179</v>
          </cell>
          <cell r="DC54">
            <v>313189.96000000089</v>
          </cell>
          <cell r="DD54">
            <v>1339476.2100000009</v>
          </cell>
          <cell r="DE54">
            <v>57122.779999993742</v>
          </cell>
          <cell r="DF54">
            <v>275794.30000000447</v>
          </cell>
          <cell r="DG54">
            <v>482697.3200000003</v>
          </cell>
          <cell r="DH54">
            <v>-645341.45000000298</v>
          </cell>
          <cell r="DI54">
            <v>-458101.92000000179</v>
          </cell>
          <cell r="DJ54">
            <v>1432264.6300000027</v>
          </cell>
          <cell r="DK54">
            <v>59624.75</v>
          </cell>
          <cell r="DL54">
            <v>129318.60000000149</v>
          </cell>
          <cell r="DM54">
            <v>169033.10000000149</v>
          </cell>
          <cell r="DN54">
            <v>-85491.410000003874</v>
          </cell>
          <cell r="DO54">
            <v>74368.579999998212</v>
          </cell>
          <cell r="DP54">
            <v>272219.67000000179</v>
          </cell>
          <cell r="DQ54">
            <v>861645.46000000089</v>
          </cell>
          <cell r="DR54">
            <v>-574202.97999999672</v>
          </cell>
          <cell r="DS54">
            <v>125539</v>
          </cell>
          <cell r="DT54">
            <v>950532.98999999464</v>
          </cell>
          <cell r="DU54">
            <v>1359072.3700000048</v>
          </cell>
          <cell r="DV54">
            <v>235323.8599999994</v>
          </cell>
          <cell r="DW54">
            <v>684002.8599999994</v>
          </cell>
          <cell r="DX54">
            <v>1223566.0599999949</v>
          </cell>
          <cell r="DY54">
            <v>418307.15000000596</v>
          </cell>
          <cell r="DZ54">
            <v>421053.79999999702</v>
          </cell>
          <cell r="EA54">
            <v>661913.78000000119</v>
          </cell>
          <cell r="EB54">
            <v>1761506.75</v>
          </cell>
          <cell r="EC54">
            <v>832877.39999999851</v>
          </cell>
          <cell r="ED54">
            <v>675644.93999999762</v>
          </cell>
          <cell r="EE54">
            <v>474411.98000000417</v>
          </cell>
          <cell r="EF54">
            <v>288257.13000000268</v>
          </cell>
          <cell r="EG54">
            <v>-1078743.7200000063</v>
          </cell>
          <cell r="EH54">
            <v>969185.03999999911</v>
          </cell>
          <cell r="EI54">
            <v>-1231183.9299999997</v>
          </cell>
          <cell r="EJ54">
            <v>-136557.32999999821</v>
          </cell>
          <cell r="EK54">
            <v>1611842.25</v>
          </cell>
          <cell r="EL54">
            <v>892495.72890000045</v>
          </cell>
          <cell r="EM54">
            <v>619042.07110000402</v>
          </cell>
          <cell r="EN54">
            <v>-654015.59000000358</v>
          </cell>
          <cell r="EO54">
            <v>454848.70000000298</v>
          </cell>
          <cell r="EP54">
            <v>424432.01999999583</v>
          </cell>
          <cell r="EQ54">
            <v>569140.71999999881</v>
          </cell>
          <cell r="ER54">
            <v>532690.75</v>
          </cell>
          <cell r="ES54">
            <v>-66599.559999994934</v>
          </cell>
          <cell r="ET54">
            <v>1883278.3699999973</v>
          </cell>
          <cell r="EU54">
            <v>1102371.0600000024</v>
          </cell>
          <cell r="EV54">
            <v>1815022.3999999985</v>
          </cell>
          <cell r="EW54">
            <v>1421360.9699999988</v>
          </cell>
          <cell r="EX54">
            <v>-414874.31000000238</v>
          </cell>
          <cell r="EY54" t="str">
            <v/>
          </cell>
          <cell r="EZ54" t="str">
            <v/>
          </cell>
          <cell r="FA54" t="str">
            <v/>
          </cell>
          <cell r="FB54" t="str">
            <v/>
          </cell>
          <cell r="FC54" t="str">
            <v/>
          </cell>
          <cell r="FD54" t="str">
            <v/>
          </cell>
          <cell r="FE54" t="str">
            <v/>
          </cell>
          <cell r="FF54" t="str">
            <v/>
          </cell>
          <cell r="FG54" t="str">
            <v/>
          </cell>
          <cell r="FH54" t="str">
            <v/>
          </cell>
          <cell r="FI54" t="str">
            <v/>
          </cell>
          <cell r="FJ54" t="str">
            <v/>
          </cell>
          <cell r="FK54" t="str">
            <v/>
          </cell>
          <cell r="FL54" t="str">
            <v/>
          </cell>
          <cell r="FM54" t="str">
            <v/>
          </cell>
          <cell r="FN54" t="str">
            <v/>
          </cell>
          <cell r="FO54" t="str">
            <v/>
          </cell>
          <cell r="FP54" t="str">
            <v/>
          </cell>
          <cell r="FQ54" t="str">
            <v/>
          </cell>
          <cell r="FR54" t="str">
            <v/>
          </cell>
          <cell r="FS54" t="str">
            <v/>
          </cell>
          <cell r="FT54" t="str">
            <v/>
          </cell>
          <cell r="FU54" t="str">
            <v/>
          </cell>
          <cell r="FV54" t="str">
            <v/>
          </cell>
          <cell r="FW54" t="str">
            <v/>
          </cell>
          <cell r="FX54" t="str">
            <v/>
          </cell>
          <cell r="FY54" t="str">
            <v/>
          </cell>
          <cell r="FZ54" t="str">
            <v/>
          </cell>
          <cell r="GA54" t="str">
            <v/>
          </cell>
          <cell r="GB54" t="str">
            <v/>
          </cell>
          <cell r="GC54" t="str">
            <v/>
          </cell>
          <cell r="GD54" t="str">
            <v/>
          </cell>
          <cell r="GE54" t="str">
            <v/>
          </cell>
          <cell r="GF54" t="str">
            <v/>
          </cell>
          <cell r="GG54" t="str">
            <v/>
          </cell>
          <cell r="GH54" t="str">
            <v/>
          </cell>
          <cell r="GI54" t="str">
            <v/>
          </cell>
          <cell r="GJ54" t="str">
            <v/>
          </cell>
          <cell r="GK54" t="str">
            <v/>
          </cell>
          <cell r="GL54" t="str">
            <v/>
          </cell>
          <cell r="GM54" t="str">
            <v/>
          </cell>
          <cell r="GN54" t="str">
            <v/>
          </cell>
          <cell r="GO54" t="str">
            <v/>
          </cell>
          <cell r="GP54" t="str">
            <v/>
          </cell>
          <cell r="GQ54" t="str">
            <v/>
          </cell>
          <cell r="GR54" t="str">
            <v/>
          </cell>
          <cell r="GS54" t="str">
            <v/>
          </cell>
          <cell r="GT54" t="str">
            <v/>
          </cell>
          <cell r="GU54" t="str">
            <v/>
          </cell>
          <cell r="GV54" t="str">
            <v/>
          </cell>
          <cell r="GW54" t="str">
            <v/>
          </cell>
          <cell r="GX54" t="str">
            <v/>
          </cell>
          <cell r="GY54" t="str">
            <v/>
          </cell>
          <cell r="GZ54" t="str">
            <v/>
          </cell>
          <cell r="HA54" t="str">
            <v/>
          </cell>
          <cell r="HB54" t="str">
            <v/>
          </cell>
          <cell r="HC54" t="str">
            <v/>
          </cell>
          <cell r="HD54" t="str">
            <v/>
          </cell>
          <cell r="HE54" t="str">
            <v/>
          </cell>
          <cell r="HF54" t="str">
            <v/>
          </cell>
          <cell r="HG54" t="str">
            <v/>
          </cell>
          <cell r="HH54" t="str">
            <v/>
          </cell>
          <cell r="HI54" t="str">
            <v/>
          </cell>
          <cell r="HJ54" t="str">
            <v/>
          </cell>
          <cell r="HK54" t="str">
            <v/>
          </cell>
          <cell r="HL54" t="str">
            <v/>
          </cell>
          <cell r="HM54" t="str">
            <v/>
          </cell>
          <cell r="HN54" t="str">
            <v/>
          </cell>
          <cell r="HO54" t="str">
            <v/>
          </cell>
          <cell r="HP54" t="str">
            <v/>
          </cell>
          <cell r="HQ54" t="str">
            <v/>
          </cell>
          <cell r="HR54" t="str">
            <v/>
          </cell>
          <cell r="HS54" t="str">
            <v/>
          </cell>
          <cell r="HT54" t="str">
            <v/>
          </cell>
          <cell r="HU54" t="str">
            <v/>
          </cell>
          <cell r="HV54" t="str">
            <v/>
          </cell>
          <cell r="HW54" t="str">
            <v/>
          </cell>
          <cell r="HX54" t="str">
            <v/>
          </cell>
          <cell r="HY54" t="str">
            <v/>
          </cell>
          <cell r="HZ54" t="str">
            <v/>
          </cell>
          <cell r="IA54" t="str">
            <v/>
          </cell>
          <cell r="IB54" t="str">
            <v/>
          </cell>
          <cell r="IC54" t="str">
            <v/>
          </cell>
          <cell r="ID54" t="str">
            <v/>
          </cell>
          <cell r="IE54" t="str">
            <v/>
          </cell>
          <cell r="IF54" t="str">
            <v/>
          </cell>
          <cell r="IG54" t="str">
            <v/>
          </cell>
          <cell r="IH54" t="str">
            <v/>
          </cell>
          <cell r="II54" t="str">
            <v/>
          </cell>
          <cell r="IJ54" t="str">
            <v/>
          </cell>
          <cell r="IK54" t="str">
            <v/>
          </cell>
          <cell r="IL54" t="str">
            <v/>
          </cell>
          <cell r="IM54" t="str">
            <v/>
          </cell>
          <cell r="IN54" t="str">
            <v/>
          </cell>
          <cell r="IO54" t="str">
            <v/>
          </cell>
          <cell r="IP54" t="str">
            <v/>
          </cell>
          <cell r="IQ54" t="str">
            <v/>
          </cell>
          <cell r="IR54" t="str">
            <v/>
          </cell>
          <cell r="IS54" t="str">
            <v/>
          </cell>
          <cell r="IT54" t="str">
            <v/>
          </cell>
          <cell r="IU54" t="str">
            <v/>
          </cell>
          <cell r="IV54" t="str">
            <v/>
          </cell>
          <cell r="IW54" t="str">
            <v/>
          </cell>
          <cell r="IX54" t="str">
            <v/>
          </cell>
          <cell r="IY54" t="str">
            <v/>
          </cell>
          <cell r="IZ54" t="str">
            <v/>
          </cell>
          <cell r="JA54" t="str">
            <v/>
          </cell>
          <cell r="JB54" t="str">
            <v/>
          </cell>
          <cell r="JC54" t="str">
            <v/>
          </cell>
        </row>
        <row r="55">
          <cell r="A55" t="str">
            <v>Croatia osiguranje</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692776.11</v>
          </cell>
          <cell r="U55">
            <v>826975.72000000009</v>
          </cell>
          <cell r="V55">
            <v>1299991.9699999997</v>
          </cell>
          <cell r="W55">
            <v>1442866.08</v>
          </cell>
          <cell r="X55">
            <v>170152.70999999996</v>
          </cell>
          <cell r="Y55">
            <v>429243.27000000048</v>
          </cell>
          <cell r="Z55">
            <v>416791.87999999989</v>
          </cell>
          <cell r="AA55">
            <v>339741.93999999948</v>
          </cell>
          <cell r="AB55">
            <v>367052.55000000075</v>
          </cell>
          <cell r="AC55">
            <v>484316.65999999922</v>
          </cell>
          <cell r="AD55">
            <v>515569.6400000006</v>
          </cell>
          <cell r="AE55">
            <v>515767.75</v>
          </cell>
          <cell r="AF55">
            <v>368876.1799999997</v>
          </cell>
          <cell r="AG55">
            <v>470407.53000000026</v>
          </cell>
          <cell r="AH55">
            <v>1039538.9499999993</v>
          </cell>
          <cell r="AI55">
            <v>1987730.0999999996</v>
          </cell>
          <cell r="AJ55">
            <v>608886.90000000037</v>
          </cell>
          <cell r="AK55">
            <v>707033.25</v>
          </cell>
          <cell r="AL55">
            <v>793097.27000000142</v>
          </cell>
          <cell r="AM55">
            <v>766935.72999999858</v>
          </cell>
          <cell r="AN55">
            <v>561713.19000000134</v>
          </cell>
          <cell r="AO55">
            <v>333179.16999999993</v>
          </cell>
          <cell r="AP55">
            <v>481494.51999999955</v>
          </cell>
          <cell r="AQ55">
            <v>225351.99000000022</v>
          </cell>
          <cell r="AR55">
            <v>650909.68999999948</v>
          </cell>
          <cell r="AS55">
            <v>1007314.879999999</v>
          </cell>
          <cell r="AT55">
            <v>-390694.1799999997</v>
          </cell>
          <cell r="AU55">
            <v>3313444.7699999996</v>
          </cell>
          <cell r="AV55">
            <v>-646953.98999999836</v>
          </cell>
          <cell r="AW55">
            <v>52414.849999997765</v>
          </cell>
          <cell r="AX55">
            <v>-242664.87999999896</v>
          </cell>
          <cell r="AY55">
            <v>217758.74000000209</v>
          </cell>
          <cell r="AZ55">
            <v>802993.66000000015</v>
          </cell>
          <cell r="BA55">
            <v>-188795.99000000209</v>
          </cell>
          <cell r="BB55">
            <v>288234.94999999925</v>
          </cell>
          <cell r="BC55">
            <v>180772.6799999997</v>
          </cell>
          <cell r="BD55">
            <v>-609001.72999999672</v>
          </cell>
          <cell r="BE55">
            <v>-707779.27000000328</v>
          </cell>
          <cell r="BF55">
            <v>-286438.56999999657</v>
          </cell>
          <cell r="BG55">
            <v>1483266.7299999967</v>
          </cell>
          <cell r="BH55">
            <v>1689540.0200000033</v>
          </cell>
          <cell r="BI55">
            <v>158951.1099999994</v>
          </cell>
          <cell r="BJ55">
            <v>364072.45999999717</v>
          </cell>
          <cell r="BK55">
            <v>531038.88000000268</v>
          </cell>
          <cell r="BL55">
            <v>946662.3900000006</v>
          </cell>
          <cell r="BM55">
            <v>285525.96000000089</v>
          </cell>
          <cell r="BN55">
            <v>504973.24999999627</v>
          </cell>
          <cell r="BO55">
            <v>830334.30000000075</v>
          </cell>
          <cell r="BP55">
            <v>825766.83999999985</v>
          </cell>
          <cell r="BQ55">
            <v>548434.69000000134</v>
          </cell>
          <cell r="BR55">
            <v>1025394.7399999984</v>
          </cell>
          <cell r="BS55">
            <v>1012637.6900000013</v>
          </cell>
          <cell r="BT55">
            <v>2101429.0700000003</v>
          </cell>
          <cell r="BU55">
            <v>205443.8599999994</v>
          </cell>
          <cell r="BV55">
            <v>694348.61000000313</v>
          </cell>
          <cell r="BW55">
            <v>399310.59999999776</v>
          </cell>
          <cell r="BX55">
            <v>107143.00999999791</v>
          </cell>
          <cell r="BY55">
            <v>-58105.859999999404</v>
          </cell>
          <cell r="BZ55">
            <v>441625.41000000015</v>
          </cell>
          <cell r="CA55">
            <v>623128.21999999881</v>
          </cell>
          <cell r="CB55">
            <v>600424.5700000003</v>
          </cell>
          <cell r="CC55">
            <v>628881.17000000179</v>
          </cell>
          <cell r="CD55">
            <v>545584.16000000387</v>
          </cell>
          <cell r="CE55">
            <v>1110224.3699999973</v>
          </cell>
          <cell r="CF55">
            <v>364348.23999999464</v>
          </cell>
          <cell r="CG55">
            <v>1412586.1100000069</v>
          </cell>
          <cell r="CH55">
            <v>237187.57999999821</v>
          </cell>
          <cell r="CI55">
            <v>204088.25999999791</v>
          </cell>
          <cell r="CJ55">
            <v>853721.73000000417</v>
          </cell>
          <cell r="CK55">
            <v>23252.479999996722</v>
          </cell>
          <cell r="CL55">
            <v>190885.6400000006</v>
          </cell>
          <cell r="CM55">
            <v>-167341.78000000119</v>
          </cell>
          <cell r="CN55">
            <v>-624056.1799999997</v>
          </cell>
          <cell r="CO55">
            <v>293942.86999999732</v>
          </cell>
          <cell r="CP55">
            <v>5307.8500000014901</v>
          </cell>
          <cell r="CQ55">
            <v>699247.78999999911</v>
          </cell>
          <cell r="CR55">
            <v>-96444.890000000596</v>
          </cell>
          <cell r="CS55">
            <v>372750.78999999911</v>
          </cell>
          <cell r="CT55">
            <v>1117957.7700000033</v>
          </cell>
          <cell r="CU55">
            <v>136094.8599999994</v>
          </cell>
          <cell r="CV55">
            <v>-280858.00999999791</v>
          </cell>
          <cell r="CW55">
            <v>470876.43999999762</v>
          </cell>
          <cell r="CX55">
            <v>746004.23000000417</v>
          </cell>
          <cell r="CY55">
            <v>653417.96999999881</v>
          </cell>
          <cell r="CZ55">
            <v>1211664.9799999967</v>
          </cell>
          <cell r="DA55">
            <v>1000215.2700000033</v>
          </cell>
          <cell r="DB55">
            <v>2216709.9499999955</v>
          </cell>
          <cell r="DC55">
            <v>755932.81000000238</v>
          </cell>
          <cell r="DD55">
            <v>1924362.0300000012</v>
          </cell>
          <cell r="DE55">
            <v>153321.99000000209</v>
          </cell>
          <cell r="DF55">
            <v>444134.6099999994</v>
          </cell>
          <cell r="DG55">
            <v>507940.1099999994</v>
          </cell>
          <cell r="DH55">
            <v>-350000.71000000089</v>
          </cell>
          <cell r="DI55">
            <v>-1083216.3400000036</v>
          </cell>
          <cell r="DJ55">
            <v>1593985.7200000063</v>
          </cell>
          <cell r="DK55">
            <v>157902.75</v>
          </cell>
          <cell r="DL55">
            <v>467574.55999999493</v>
          </cell>
          <cell r="DM55">
            <v>149199.84000000358</v>
          </cell>
          <cell r="DN55">
            <v>357291.08999999613</v>
          </cell>
          <cell r="DO55">
            <v>323910.49000000209</v>
          </cell>
          <cell r="DP55">
            <v>1107252.9699999988</v>
          </cell>
          <cell r="DQ55">
            <v>452752.53999999911</v>
          </cell>
          <cell r="DR55">
            <v>-245731.44999999553</v>
          </cell>
          <cell r="DS55">
            <v>-255433.6099999994</v>
          </cell>
          <cell r="DT55">
            <v>1122712.2799999937</v>
          </cell>
          <cell r="DU55">
            <v>839660.94000000507</v>
          </cell>
          <cell r="DV55">
            <v>328201</v>
          </cell>
          <cell r="DW55">
            <v>655501.07999999821</v>
          </cell>
          <cell r="DX55">
            <v>1145338.6000000015</v>
          </cell>
          <cell r="DY55">
            <v>-12730.960000000894</v>
          </cell>
          <cell r="DZ55">
            <v>490180.56000000238</v>
          </cell>
          <cell r="EA55">
            <v>971506.68999999762</v>
          </cell>
          <cell r="EB55">
            <v>535724.46999999881</v>
          </cell>
          <cell r="EC55">
            <v>300163.9299999997</v>
          </cell>
          <cell r="ED55">
            <v>-856156.25999999791</v>
          </cell>
          <cell r="EE55">
            <v>-1018593.450000003</v>
          </cell>
          <cell r="EF55">
            <v>-915900.50999999791</v>
          </cell>
          <cell r="EG55">
            <v>-1114173.4399999976</v>
          </cell>
          <cell r="EH55">
            <v>528297.36999999732</v>
          </cell>
          <cell r="EI55">
            <v>-1776301.8999999985</v>
          </cell>
          <cell r="EJ55">
            <v>477402.36999999732</v>
          </cell>
          <cell r="EK55">
            <v>602664.34000000358</v>
          </cell>
          <cell r="EL55">
            <v>171296.71000000089</v>
          </cell>
          <cell r="EM55">
            <v>966000.40999999642</v>
          </cell>
          <cell r="EN55">
            <v>-686074.49000000209</v>
          </cell>
          <cell r="EO55">
            <v>-627977.65999999642</v>
          </cell>
          <cell r="EP55">
            <v>-565577.25999999791</v>
          </cell>
          <cell r="EQ55">
            <v>48971.859999999404</v>
          </cell>
          <cell r="ER55">
            <v>-318771.04000000656</v>
          </cell>
          <cell r="ES55">
            <v>-547140.96999999881</v>
          </cell>
          <cell r="ET55">
            <v>509207.06000000238</v>
          </cell>
          <cell r="EU55">
            <v>465884.65999999642</v>
          </cell>
          <cell r="EV55">
            <v>1131943.1800000072</v>
          </cell>
          <cell r="EW55">
            <v>473222.03999999911</v>
          </cell>
          <cell r="EX55">
            <v>-155389.84000000358</v>
          </cell>
          <cell r="EY55" t="str">
            <v/>
          </cell>
          <cell r="EZ55" t="str">
            <v/>
          </cell>
          <cell r="FA55" t="str">
            <v/>
          </cell>
          <cell r="FB55" t="str">
            <v/>
          </cell>
          <cell r="FC55" t="str">
            <v/>
          </cell>
          <cell r="FD55" t="str">
            <v/>
          </cell>
          <cell r="FE55" t="str">
            <v/>
          </cell>
          <cell r="FF55" t="str">
            <v/>
          </cell>
          <cell r="FG55" t="str">
            <v/>
          </cell>
          <cell r="FH55" t="str">
            <v/>
          </cell>
          <cell r="FI55" t="str">
            <v/>
          </cell>
          <cell r="FJ55" t="str">
            <v/>
          </cell>
          <cell r="FK55" t="str">
            <v/>
          </cell>
          <cell r="FL55" t="str">
            <v/>
          </cell>
          <cell r="FM55" t="str">
            <v/>
          </cell>
          <cell r="FN55" t="str">
            <v/>
          </cell>
          <cell r="FO55" t="str">
            <v/>
          </cell>
          <cell r="FP55" t="str">
            <v/>
          </cell>
          <cell r="FQ55" t="str">
            <v/>
          </cell>
          <cell r="FR55" t="str">
            <v/>
          </cell>
          <cell r="FS55" t="str">
            <v/>
          </cell>
          <cell r="FT55" t="str">
            <v/>
          </cell>
          <cell r="FU55" t="str">
            <v/>
          </cell>
          <cell r="FV55" t="str">
            <v/>
          </cell>
          <cell r="FW55" t="str">
            <v/>
          </cell>
          <cell r="FX55" t="str">
            <v/>
          </cell>
          <cell r="FY55" t="str">
            <v/>
          </cell>
          <cell r="FZ55" t="str">
            <v/>
          </cell>
          <cell r="GA55" t="str">
            <v/>
          </cell>
          <cell r="GB55" t="str">
            <v/>
          </cell>
          <cell r="GC55" t="str">
            <v/>
          </cell>
          <cell r="GD55" t="str">
            <v/>
          </cell>
          <cell r="GE55" t="str">
            <v/>
          </cell>
          <cell r="GF55" t="str">
            <v/>
          </cell>
          <cell r="GG55" t="str">
            <v/>
          </cell>
          <cell r="GH55" t="str">
            <v/>
          </cell>
          <cell r="GI55" t="str">
            <v/>
          </cell>
          <cell r="GJ55" t="str">
            <v/>
          </cell>
          <cell r="GK55" t="str">
            <v/>
          </cell>
          <cell r="GL55" t="str">
            <v/>
          </cell>
          <cell r="GM55" t="str">
            <v/>
          </cell>
          <cell r="GN55" t="str">
            <v/>
          </cell>
          <cell r="GO55" t="str">
            <v/>
          </cell>
          <cell r="GP55" t="str">
            <v/>
          </cell>
          <cell r="GQ55" t="str">
            <v/>
          </cell>
          <cell r="GR55" t="str">
            <v/>
          </cell>
          <cell r="GS55" t="str">
            <v/>
          </cell>
          <cell r="GT55" t="str">
            <v/>
          </cell>
          <cell r="GU55" t="str">
            <v/>
          </cell>
          <cell r="GV55" t="str">
            <v/>
          </cell>
          <cell r="GW55" t="str">
            <v/>
          </cell>
          <cell r="GX55" t="str">
            <v/>
          </cell>
          <cell r="GY55" t="str">
            <v/>
          </cell>
          <cell r="GZ55" t="str">
            <v/>
          </cell>
          <cell r="HA55" t="str">
            <v/>
          </cell>
          <cell r="HB55" t="str">
            <v/>
          </cell>
          <cell r="HC55" t="str">
            <v/>
          </cell>
          <cell r="HD55" t="str">
            <v/>
          </cell>
          <cell r="HE55" t="str">
            <v/>
          </cell>
          <cell r="HF55" t="str">
            <v/>
          </cell>
          <cell r="HG55" t="str">
            <v/>
          </cell>
          <cell r="HH55" t="str">
            <v/>
          </cell>
          <cell r="HI55" t="str">
            <v/>
          </cell>
          <cell r="HJ55" t="str">
            <v/>
          </cell>
          <cell r="HK55" t="str">
            <v/>
          </cell>
          <cell r="HL55" t="str">
            <v/>
          </cell>
          <cell r="HM55" t="str">
            <v/>
          </cell>
          <cell r="HN55" t="str">
            <v/>
          </cell>
          <cell r="HO55" t="str">
            <v/>
          </cell>
          <cell r="HP55" t="str">
            <v/>
          </cell>
          <cell r="HQ55" t="str">
            <v/>
          </cell>
          <cell r="HR55" t="str">
            <v/>
          </cell>
          <cell r="HS55" t="str">
            <v/>
          </cell>
          <cell r="HT55" t="str">
            <v/>
          </cell>
          <cell r="HU55" t="str">
            <v/>
          </cell>
          <cell r="HV55" t="str">
            <v/>
          </cell>
          <cell r="HW55" t="str">
            <v/>
          </cell>
          <cell r="HX55" t="str">
            <v/>
          </cell>
          <cell r="HY55" t="str">
            <v/>
          </cell>
          <cell r="HZ55" t="str">
            <v/>
          </cell>
          <cell r="IA55" t="str">
            <v/>
          </cell>
          <cell r="IB55" t="str">
            <v/>
          </cell>
          <cell r="IC55" t="str">
            <v/>
          </cell>
          <cell r="ID55" t="str">
            <v/>
          </cell>
          <cell r="IE55" t="str">
            <v/>
          </cell>
          <cell r="IF55" t="str">
            <v/>
          </cell>
          <cell r="IG55" t="str">
            <v/>
          </cell>
          <cell r="IH55" t="str">
            <v/>
          </cell>
          <cell r="II55" t="str">
            <v/>
          </cell>
          <cell r="IJ55" t="str">
            <v/>
          </cell>
          <cell r="IK55" t="str">
            <v/>
          </cell>
          <cell r="IL55" t="str">
            <v/>
          </cell>
          <cell r="IM55" t="str">
            <v/>
          </cell>
          <cell r="IN55" t="str">
            <v/>
          </cell>
          <cell r="IO55" t="str">
            <v/>
          </cell>
          <cell r="IP55" t="str">
            <v/>
          </cell>
          <cell r="IQ55" t="str">
            <v/>
          </cell>
          <cell r="IR55" t="str">
            <v/>
          </cell>
          <cell r="IS55" t="str">
            <v/>
          </cell>
          <cell r="IT55" t="str">
            <v/>
          </cell>
          <cell r="IU55" t="str">
            <v/>
          </cell>
          <cell r="IV55" t="str">
            <v/>
          </cell>
          <cell r="IW55" t="str">
            <v/>
          </cell>
          <cell r="IX55" t="str">
            <v/>
          </cell>
          <cell r="IY55" t="str">
            <v/>
          </cell>
          <cell r="IZ55" t="str">
            <v/>
          </cell>
          <cell r="JA55" t="str">
            <v/>
          </cell>
          <cell r="JB55" t="str">
            <v/>
          </cell>
          <cell r="JC55" t="str">
            <v/>
          </cell>
        </row>
        <row r="56">
          <cell r="A56" t="str">
            <v>Erikson Nikola Tesla</v>
          </cell>
          <cell r="C56">
            <v>0</v>
          </cell>
          <cell r="D56">
            <v>0</v>
          </cell>
          <cell r="E56">
            <v>0</v>
          </cell>
          <cell r="F56">
            <v>0</v>
          </cell>
          <cell r="G56">
            <v>0</v>
          </cell>
          <cell r="H56">
            <v>0</v>
          </cell>
          <cell r="I56">
            <v>0</v>
          </cell>
          <cell r="J56">
            <v>0</v>
          </cell>
          <cell r="K56">
            <v>0</v>
          </cell>
          <cell r="L56">
            <v>0</v>
          </cell>
          <cell r="M56">
            <v>840524.44</v>
          </cell>
          <cell r="N56">
            <v>175978.87000000011</v>
          </cell>
          <cell r="O56">
            <v>167120.66999999993</v>
          </cell>
          <cell r="P56">
            <v>168762.94999999995</v>
          </cell>
          <cell r="Q56">
            <v>117648.1100000001</v>
          </cell>
          <cell r="R56">
            <v>133008.43999999994</v>
          </cell>
          <cell r="S56">
            <v>152309.17999999993</v>
          </cell>
          <cell r="T56">
            <v>135427.41000000015</v>
          </cell>
          <cell r="U56">
            <v>120002.54000000004</v>
          </cell>
          <cell r="V56">
            <v>128985.01000000001</v>
          </cell>
          <cell r="W56">
            <v>582735.87999999989</v>
          </cell>
          <cell r="X56">
            <v>238244.83999999985</v>
          </cell>
          <cell r="Y56">
            <v>141178.15000000037</v>
          </cell>
          <cell r="Z56">
            <v>209044.43999999994</v>
          </cell>
          <cell r="AA56">
            <v>131744.0299999998</v>
          </cell>
          <cell r="AB56">
            <v>102292.70000000019</v>
          </cell>
          <cell r="AC56">
            <v>185080.75</v>
          </cell>
          <cell r="AD56">
            <v>231036.22999999998</v>
          </cell>
          <cell r="AE56">
            <v>171800.81000000006</v>
          </cell>
          <cell r="AF56">
            <v>159000.08000000007</v>
          </cell>
          <cell r="AG56">
            <v>174509.41000000015</v>
          </cell>
          <cell r="AH56">
            <v>461213.04999999981</v>
          </cell>
          <cell r="AI56">
            <v>856567.22999999952</v>
          </cell>
          <cell r="AJ56">
            <v>387329.33000000007</v>
          </cell>
          <cell r="AK56">
            <v>273917.77000000048</v>
          </cell>
          <cell r="AL56">
            <v>301911.6799999997</v>
          </cell>
          <cell r="AM56">
            <v>405715.12999999989</v>
          </cell>
          <cell r="AN56">
            <v>244493.13999999966</v>
          </cell>
          <cell r="AO56">
            <v>59278.390000000596</v>
          </cell>
          <cell r="AP56">
            <v>194793.74000000022</v>
          </cell>
          <cell r="AQ56">
            <v>-7067.7200000006706</v>
          </cell>
          <cell r="AR56">
            <v>267749.36000000034</v>
          </cell>
          <cell r="AS56">
            <v>276363.47999999952</v>
          </cell>
          <cell r="AT56">
            <v>-218765.21999999974</v>
          </cell>
          <cell r="AU56">
            <v>1158212.3600000003</v>
          </cell>
          <cell r="AV56">
            <v>-257223.27999999933</v>
          </cell>
          <cell r="AW56">
            <v>-3648.230000000447</v>
          </cell>
          <cell r="AX56">
            <v>17358.730000000447</v>
          </cell>
          <cell r="AY56">
            <v>48575.389999998733</v>
          </cell>
          <cell r="AZ56">
            <v>86735.070000000298</v>
          </cell>
          <cell r="BA56">
            <v>127122.0700000003</v>
          </cell>
          <cell r="BB56">
            <v>169051.05000000075</v>
          </cell>
          <cell r="BC56">
            <v>-12872.700000001118</v>
          </cell>
          <cell r="BD56">
            <v>-70195.179999999702</v>
          </cell>
          <cell r="BE56">
            <v>-160841.75</v>
          </cell>
          <cell r="BF56">
            <v>-14891.339999999851</v>
          </cell>
          <cell r="BG56">
            <v>1065693.4299999997</v>
          </cell>
          <cell r="BH56">
            <v>123926.29000000097</v>
          </cell>
          <cell r="BI56">
            <v>15766.209999999031</v>
          </cell>
          <cell r="BJ56">
            <v>182620.26999999955</v>
          </cell>
          <cell r="BK56">
            <v>168269.45000000112</v>
          </cell>
          <cell r="BL56">
            <v>120906.16999999993</v>
          </cell>
          <cell r="BM56">
            <v>69173.089999999851</v>
          </cell>
          <cell r="BN56">
            <v>225658.58000000007</v>
          </cell>
          <cell r="BO56">
            <v>238621.78999999911</v>
          </cell>
          <cell r="BP56">
            <v>258601.25</v>
          </cell>
          <cell r="BQ56">
            <v>63145.320000000298</v>
          </cell>
          <cell r="BR56">
            <v>319031.94999999925</v>
          </cell>
          <cell r="BS56">
            <v>435885.53000000119</v>
          </cell>
          <cell r="BT56">
            <v>463565.8599999994</v>
          </cell>
          <cell r="BU56">
            <v>-196002.75999999978</v>
          </cell>
          <cell r="BV56">
            <v>317178.66000000015</v>
          </cell>
          <cell r="BW56">
            <v>159271.09999999963</v>
          </cell>
          <cell r="BX56">
            <v>-145975.6099999994</v>
          </cell>
          <cell r="BY56">
            <v>-49572.179999999702</v>
          </cell>
          <cell r="BZ56">
            <v>116711.6799999997</v>
          </cell>
          <cell r="CA56">
            <v>66180.289999999106</v>
          </cell>
          <cell r="CB56">
            <v>228214.86000000127</v>
          </cell>
          <cell r="CC56">
            <v>31353.929999999702</v>
          </cell>
          <cell r="CD56">
            <v>157490.24000000022</v>
          </cell>
          <cell r="CE56">
            <v>660820.28999999911</v>
          </cell>
          <cell r="CF56">
            <v>-55907.080000000075</v>
          </cell>
          <cell r="CG56">
            <v>113240.80000000075</v>
          </cell>
          <cell r="CH56">
            <v>133297.71999999881</v>
          </cell>
          <cell r="CI56">
            <v>-164386.79999999888</v>
          </cell>
          <cell r="CJ56">
            <v>85546.849999999627</v>
          </cell>
          <cell r="CK56">
            <v>-125173.11999999918</v>
          </cell>
          <cell r="CL56">
            <v>189951.02999999933</v>
          </cell>
          <cell r="CM56">
            <v>-129208.41000000015</v>
          </cell>
          <cell r="CN56">
            <v>-142681.83000000007</v>
          </cell>
          <cell r="CO56">
            <v>34883.269999999553</v>
          </cell>
          <cell r="CP56">
            <v>-182882.53999999911</v>
          </cell>
          <cell r="CQ56">
            <v>238945.77999999933</v>
          </cell>
          <cell r="CR56">
            <v>125555.47000000067</v>
          </cell>
          <cell r="CS56">
            <v>75401.339999999851</v>
          </cell>
          <cell r="CT56">
            <v>158790.65000000037</v>
          </cell>
          <cell r="CU56">
            <v>120215.25</v>
          </cell>
          <cell r="CV56">
            <v>-86482.120000001043</v>
          </cell>
          <cell r="CW56">
            <v>-123402.5</v>
          </cell>
          <cell r="CX56">
            <v>181199.1799999997</v>
          </cell>
          <cell r="CY56">
            <v>68062.280000001192</v>
          </cell>
          <cell r="CZ56">
            <v>568346.56000000052</v>
          </cell>
          <cell r="DA56">
            <v>62629.379999998957</v>
          </cell>
          <cell r="DB56">
            <v>-19484.629999998957</v>
          </cell>
          <cell r="DC56">
            <v>48889.829999998212</v>
          </cell>
          <cell r="DD56">
            <v>452926.70000000112</v>
          </cell>
          <cell r="DE56">
            <v>-128563.56000000052</v>
          </cell>
          <cell r="DF56">
            <v>-85500.150000000373</v>
          </cell>
          <cell r="DG56">
            <v>186494.86000000127</v>
          </cell>
          <cell r="DH56">
            <v>6786.3699999991804</v>
          </cell>
          <cell r="DI56">
            <v>-371206.58999999985</v>
          </cell>
          <cell r="DJ56">
            <v>486249.66999999993</v>
          </cell>
          <cell r="DK56">
            <v>29477.980000000447</v>
          </cell>
          <cell r="DL56">
            <v>144687.51999999955</v>
          </cell>
          <cell r="DM56">
            <v>12998.620000001043</v>
          </cell>
          <cell r="DN56">
            <v>75129.539999999106</v>
          </cell>
          <cell r="DO56">
            <v>59434.490000000224</v>
          </cell>
          <cell r="DP56">
            <v>235899.98000000045</v>
          </cell>
          <cell r="DQ56">
            <v>315447.43999999948</v>
          </cell>
          <cell r="DR56">
            <v>91574.640000000596</v>
          </cell>
          <cell r="DS56">
            <v>87673.239999998361</v>
          </cell>
          <cell r="DT56">
            <v>325274.69999999925</v>
          </cell>
          <cell r="DU56">
            <v>311470.41000000015</v>
          </cell>
          <cell r="DV56">
            <v>147846.37000000104</v>
          </cell>
          <cell r="DW56">
            <v>202089.10000000149</v>
          </cell>
          <cell r="DX56">
            <v>431725.82999999821</v>
          </cell>
          <cell r="DY56">
            <v>54078.780000001192</v>
          </cell>
          <cell r="DZ56">
            <v>275018</v>
          </cell>
          <cell r="EA56">
            <v>216414.3200000003</v>
          </cell>
          <cell r="EB56">
            <v>574967.8900000006</v>
          </cell>
          <cell r="EC56">
            <v>33650.25</v>
          </cell>
          <cell r="ED56">
            <v>113880.08999999985</v>
          </cell>
          <cell r="EE56">
            <v>-176511.70000000298</v>
          </cell>
          <cell r="EF56">
            <v>29575.520000003278</v>
          </cell>
          <cell r="EG56">
            <v>-58986.10000000149</v>
          </cell>
          <cell r="EH56">
            <v>300338.26999999955</v>
          </cell>
          <cell r="EI56">
            <v>-100363.16000000015</v>
          </cell>
          <cell r="EJ56">
            <v>-155485.8200000003</v>
          </cell>
          <cell r="EK56">
            <v>306619.88000000268</v>
          </cell>
          <cell r="EL56">
            <v>-30653.520000003278</v>
          </cell>
          <cell r="EM56">
            <v>392864.6799999997</v>
          </cell>
          <cell r="EN56">
            <v>-138018.51999999955</v>
          </cell>
          <cell r="EO56">
            <v>47360.050000000745</v>
          </cell>
          <cell r="EP56">
            <v>251609.98000000045</v>
          </cell>
          <cell r="EQ56">
            <v>-98879.510000001639</v>
          </cell>
          <cell r="ER56">
            <v>157618.68000000343</v>
          </cell>
          <cell r="ES56">
            <v>-54412.920000001788</v>
          </cell>
          <cell r="ET56">
            <v>277944.87000000104</v>
          </cell>
          <cell r="EU56">
            <v>273736.59999999776</v>
          </cell>
          <cell r="EV56">
            <v>435226.08000000194</v>
          </cell>
          <cell r="EW56">
            <v>169151.96000000089</v>
          </cell>
          <cell r="EX56">
            <v>193183.75</v>
          </cell>
          <cell r="EY56" t="str">
            <v/>
          </cell>
          <cell r="EZ56" t="str">
            <v/>
          </cell>
          <cell r="FA56" t="str">
            <v/>
          </cell>
          <cell r="FB56" t="str">
            <v/>
          </cell>
          <cell r="FC56" t="str">
            <v/>
          </cell>
          <cell r="FD56" t="str">
            <v/>
          </cell>
          <cell r="FE56" t="str">
            <v/>
          </cell>
          <cell r="FF56" t="str">
            <v/>
          </cell>
          <cell r="FG56" t="str">
            <v/>
          </cell>
          <cell r="FH56" t="str">
            <v/>
          </cell>
          <cell r="FI56" t="str">
            <v/>
          </cell>
          <cell r="FJ56" t="str">
            <v/>
          </cell>
          <cell r="FK56" t="str">
            <v/>
          </cell>
          <cell r="FL56" t="str">
            <v/>
          </cell>
          <cell r="FM56" t="str">
            <v/>
          </cell>
          <cell r="FN56" t="str">
            <v/>
          </cell>
          <cell r="FO56" t="str">
            <v/>
          </cell>
          <cell r="FP56" t="str">
            <v/>
          </cell>
          <cell r="FQ56" t="str">
            <v/>
          </cell>
          <cell r="FR56" t="str">
            <v/>
          </cell>
          <cell r="FS56" t="str">
            <v/>
          </cell>
          <cell r="FT56" t="str">
            <v/>
          </cell>
          <cell r="FU56" t="str">
            <v/>
          </cell>
          <cell r="FV56" t="str">
            <v/>
          </cell>
          <cell r="FW56" t="str">
            <v/>
          </cell>
          <cell r="FX56" t="str">
            <v/>
          </cell>
          <cell r="FY56" t="str">
            <v/>
          </cell>
          <cell r="FZ56" t="str">
            <v/>
          </cell>
          <cell r="GA56" t="str">
            <v/>
          </cell>
          <cell r="GB56" t="str">
            <v/>
          </cell>
          <cell r="GC56" t="str">
            <v/>
          </cell>
          <cell r="GD56" t="str">
            <v/>
          </cell>
          <cell r="GE56" t="str">
            <v/>
          </cell>
          <cell r="GF56" t="str">
            <v/>
          </cell>
          <cell r="GG56" t="str">
            <v/>
          </cell>
          <cell r="GH56" t="str">
            <v/>
          </cell>
          <cell r="GI56" t="str">
            <v/>
          </cell>
          <cell r="GJ56" t="str">
            <v/>
          </cell>
          <cell r="GK56" t="str">
            <v/>
          </cell>
          <cell r="GL56" t="str">
            <v/>
          </cell>
          <cell r="GM56" t="str">
            <v/>
          </cell>
          <cell r="GN56" t="str">
            <v/>
          </cell>
          <cell r="GO56" t="str">
            <v/>
          </cell>
          <cell r="GP56" t="str">
            <v/>
          </cell>
          <cell r="GQ56" t="str">
            <v/>
          </cell>
          <cell r="GR56" t="str">
            <v/>
          </cell>
          <cell r="GS56" t="str">
            <v/>
          </cell>
          <cell r="GT56" t="str">
            <v/>
          </cell>
          <cell r="GU56" t="str">
            <v/>
          </cell>
          <cell r="GV56" t="str">
            <v/>
          </cell>
          <cell r="GW56" t="str">
            <v/>
          </cell>
          <cell r="GX56" t="str">
            <v/>
          </cell>
          <cell r="GY56" t="str">
            <v/>
          </cell>
          <cell r="GZ56" t="str">
            <v/>
          </cell>
          <cell r="HA56" t="str">
            <v/>
          </cell>
          <cell r="HB56" t="str">
            <v/>
          </cell>
          <cell r="HC56" t="str">
            <v/>
          </cell>
          <cell r="HD56" t="str">
            <v/>
          </cell>
          <cell r="HE56" t="str">
            <v/>
          </cell>
          <cell r="HF56" t="str">
            <v/>
          </cell>
          <cell r="HG56" t="str">
            <v/>
          </cell>
          <cell r="HH56" t="str">
            <v/>
          </cell>
          <cell r="HI56" t="str">
            <v/>
          </cell>
          <cell r="HJ56" t="str">
            <v/>
          </cell>
          <cell r="HK56" t="str">
            <v/>
          </cell>
          <cell r="HL56" t="str">
            <v/>
          </cell>
          <cell r="HM56" t="str">
            <v/>
          </cell>
          <cell r="HN56" t="str">
            <v/>
          </cell>
          <cell r="HO56" t="str">
            <v/>
          </cell>
          <cell r="HP56" t="str">
            <v/>
          </cell>
          <cell r="HQ56" t="str">
            <v/>
          </cell>
          <cell r="HR56" t="str">
            <v/>
          </cell>
          <cell r="HS56" t="str">
            <v/>
          </cell>
          <cell r="HT56" t="str">
            <v/>
          </cell>
          <cell r="HU56" t="str">
            <v/>
          </cell>
          <cell r="HV56" t="str">
            <v/>
          </cell>
          <cell r="HW56" t="str">
            <v/>
          </cell>
          <cell r="HX56" t="str">
            <v/>
          </cell>
          <cell r="HY56" t="str">
            <v/>
          </cell>
          <cell r="HZ56" t="str">
            <v/>
          </cell>
          <cell r="IA56" t="str">
            <v/>
          </cell>
          <cell r="IB56" t="str">
            <v/>
          </cell>
          <cell r="IC56" t="str">
            <v/>
          </cell>
          <cell r="ID56" t="str">
            <v/>
          </cell>
          <cell r="IE56" t="str">
            <v/>
          </cell>
          <cell r="IF56" t="str">
            <v/>
          </cell>
          <cell r="IG56" t="str">
            <v/>
          </cell>
          <cell r="IH56" t="str">
            <v/>
          </cell>
          <cell r="II56" t="str">
            <v/>
          </cell>
          <cell r="IJ56" t="str">
            <v/>
          </cell>
          <cell r="IK56" t="str">
            <v/>
          </cell>
          <cell r="IL56" t="str">
            <v/>
          </cell>
          <cell r="IM56" t="str">
            <v/>
          </cell>
          <cell r="IN56" t="str">
            <v/>
          </cell>
          <cell r="IO56" t="str">
            <v/>
          </cell>
          <cell r="IP56" t="str">
            <v/>
          </cell>
          <cell r="IQ56" t="str">
            <v/>
          </cell>
          <cell r="IR56" t="str">
            <v/>
          </cell>
          <cell r="IS56" t="str">
            <v/>
          </cell>
          <cell r="IT56" t="str">
            <v/>
          </cell>
          <cell r="IU56" t="str">
            <v/>
          </cell>
          <cell r="IV56" t="str">
            <v/>
          </cell>
          <cell r="IW56" t="str">
            <v/>
          </cell>
          <cell r="IX56" t="str">
            <v/>
          </cell>
          <cell r="IY56" t="str">
            <v/>
          </cell>
          <cell r="IZ56" t="str">
            <v/>
          </cell>
          <cell r="JA56" t="str">
            <v/>
          </cell>
          <cell r="JB56" t="str">
            <v/>
          </cell>
          <cell r="JC56" t="str">
            <v/>
          </cell>
        </row>
        <row r="57">
          <cell r="A57" t="str">
            <v>Hrvatski liječnički sindikat</v>
          </cell>
          <cell r="C57">
            <v>0</v>
          </cell>
          <cell r="D57">
            <v>0</v>
          </cell>
          <cell r="E57">
            <v>0</v>
          </cell>
          <cell r="F57">
            <v>25492.560000000001</v>
          </cell>
          <cell r="G57">
            <v>29524.219999999998</v>
          </cell>
          <cell r="H57">
            <v>51416</v>
          </cell>
          <cell r="I57">
            <v>53164.98000000001</v>
          </cell>
          <cell r="J57">
            <v>73001.19</v>
          </cell>
          <cell r="K57">
            <v>141536.20000000001</v>
          </cell>
          <cell r="L57">
            <v>39989.759999999951</v>
          </cell>
          <cell r="M57">
            <v>33414.950000000012</v>
          </cell>
          <cell r="N57">
            <v>59558.929999999993</v>
          </cell>
          <cell r="O57">
            <v>43819.360000000044</v>
          </cell>
          <cell r="P57">
            <v>42248.229999999981</v>
          </cell>
          <cell r="Q57">
            <v>43385.920000000042</v>
          </cell>
          <cell r="R57">
            <v>57593.5</v>
          </cell>
          <cell r="S57">
            <v>66905.239999999991</v>
          </cell>
          <cell r="T57">
            <v>115156.01000000001</v>
          </cell>
          <cell r="U57">
            <v>106717.91999999993</v>
          </cell>
          <cell r="V57">
            <v>82441.590000000084</v>
          </cell>
          <cell r="W57">
            <v>255729.74</v>
          </cell>
          <cell r="X57">
            <v>113386.07999999984</v>
          </cell>
          <cell r="Y57">
            <v>73290.410000000149</v>
          </cell>
          <cell r="Z57">
            <v>78906.830000000075</v>
          </cell>
          <cell r="AA57">
            <v>147837.79999999981</v>
          </cell>
          <cell r="AB57">
            <v>46888.340000000084</v>
          </cell>
          <cell r="AC57">
            <v>105412.94999999995</v>
          </cell>
          <cell r="AD57">
            <v>110042.04000000004</v>
          </cell>
          <cell r="AE57">
            <v>106019.00999999978</v>
          </cell>
          <cell r="AF57">
            <v>125872.59000000032</v>
          </cell>
          <cell r="AG57">
            <v>109430.75999999978</v>
          </cell>
          <cell r="AH57">
            <v>157339.95999999996</v>
          </cell>
          <cell r="AI57">
            <v>323275.58000000007</v>
          </cell>
          <cell r="AJ57">
            <v>165172.7200000002</v>
          </cell>
          <cell r="AK57">
            <v>125463.41999999993</v>
          </cell>
          <cell r="AL57">
            <v>147055.85000000009</v>
          </cell>
          <cell r="AM57">
            <v>213491.56000000006</v>
          </cell>
          <cell r="AN57">
            <v>125919.75</v>
          </cell>
          <cell r="AO57">
            <v>38066.05999999959</v>
          </cell>
          <cell r="AP57">
            <v>8841.0400000000373</v>
          </cell>
          <cell r="AQ57">
            <v>14373.130000000354</v>
          </cell>
          <cell r="AR57">
            <v>132259.1799999997</v>
          </cell>
          <cell r="AS57">
            <v>124284.84000000032</v>
          </cell>
          <cell r="AT57">
            <v>-92522.810000000056</v>
          </cell>
          <cell r="AU57">
            <v>533071.35999999987</v>
          </cell>
          <cell r="AV57">
            <v>-71519.360000000335</v>
          </cell>
          <cell r="AW57">
            <v>-8218.75</v>
          </cell>
          <cell r="AX57">
            <v>7306.9599999999627</v>
          </cell>
          <cell r="AY57">
            <v>78562.620000000112</v>
          </cell>
          <cell r="AZ57">
            <v>46703.709999999963</v>
          </cell>
          <cell r="BA57">
            <v>11575.510000000708</v>
          </cell>
          <cell r="BB57">
            <v>61080.939999999478</v>
          </cell>
          <cell r="BC57">
            <v>44015.75</v>
          </cell>
          <cell r="BD57">
            <v>23394.560000000522</v>
          </cell>
          <cell r="BE57">
            <v>12122.129999999888</v>
          </cell>
          <cell r="BF57">
            <v>26571.620000000112</v>
          </cell>
          <cell r="BG57">
            <v>513799.3599999994</v>
          </cell>
          <cell r="BH57">
            <v>110025.08000000007</v>
          </cell>
          <cell r="BI57">
            <v>56954.469999999739</v>
          </cell>
          <cell r="BJ57">
            <v>125289.44000000041</v>
          </cell>
          <cell r="BK57">
            <v>50262.429999999702</v>
          </cell>
          <cell r="BL57">
            <v>89172.919999999925</v>
          </cell>
          <cell r="BM57">
            <v>-68145.389999999665</v>
          </cell>
          <cell r="BN57">
            <v>138709.95000000019</v>
          </cell>
          <cell r="BO57">
            <v>153421.8599999994</v>
          </cell>
          <cell r="BP57">
            <v>118616.75</v>
          </cell>
          <cell r="BQ57">
            <v>71264.040000000037</v>
          </cell>
          <cell r="BR57">
            <v>134695.34000000078</v>
          </cell>
          <cell r="BS57">
            <v>147954.29000000004</v>
          </cell>
          <cell r="BT57">
            <v>230578.87999999989</v>
          </cell>
          <cell r="BU57">
            <v>36134.040000000037</v>
          </cell>
          <cell r="BV57">
            <v>158698.9299999997</v>
          </cell>
          <cell r="BW57">
            <v>86533.919999999925</v>
          </cell>
          <cell r="BX57">
            <v>55170.929999999702</v>
          </cell>
          <cell r="BY57">
            <v>40669.200000000186</v>
          </cell>
          <cell r="BZ57">
            <v>149689.70000000019</v>
          </cell>
          <cell r="CA57">
            <v>112234.68999999948</v>
          </cell>
          <cell r="CB57">
            <v>158466.5700000003</v>
          </cell>
          <cell r="CC57">
            <v>139952.15000000037</v>
          </cell>
          <cell r="CD57">
            <v>28726.700000000186</v>
          </cell>
          <cell r="CE57">
            <v>326957.05999999959</v>
          </cell>
          <cell r="CF57">
            <v>60695.580000000075</v>
          </cell>
          <cell r="CG57">
            <v>95246.570000000298</v>
          </cell>
          <cell r="CH57">
            <v>152884.88999999966</v>
          </cell>
          <cell r="CI57">
            <v>66080.290000000037</v>
          </cell>
          <cell r="CJ57">
            <v>39079.30999999959</v>
          </cell>
          <cell r="CK57">
            <v>34800.470000000671</v>
          </cell>
          <cell r="CL57">
            <v>122561.37999999989</v>
          </cell>
          <cell r="CM57">
            <v>-13137.709999999963</v>
          </cell>
          <cell r="CN57">
            <v>-80330.740000000224</v>
          </cell>
          <cell r="CO57">
            <v>112174.97999999952</v>
          </cell>
          <cell r="CP57">
            <v>-321857.41999999993</v>
          </cell>
          <cell r="CQ57">
            <v>111856.11000000034</v>
          </cell>
          <cell r="CR57">
            <v>52303.770000000484</v>
          </cell>
          <cell r="CS57">
            <v>12369.169999999925</v>
          </cell>
          <cell r="CT57">
            <v>183121.83999999985</v>
          </cell>
          <cell r="CU57">
            <v>135220.51999999955</v>
          </cell>
          <cell r="CV57">
            <v>-92696.320000000298</v>
          </cell>
          <cell r="CW57">
            <v>45003.910000000149</v>
          </cell>
          <cell r="CX57">
            <v>316808.53000000119</v>
          </cell>
          <cell r="CY57">
            <v>149641.36999999918</v>
          </cell>
          <cell r="CZ57">
            <v>563254.4299999997</v>
          </cell>
          <cell r="DA57">
            <v>242516.49000000022</v>
          </cell>
          <cell r="DB57">
            <v>61272.849999999627</v>
          </cell>
          <cell r="DC57">
            <v>76316.710000000894</v>
          </cell>
          <cell r="DD57">
            <v>255788.87999999896</v>
          </cell>
          <cell r="DE57">
            <v>539.8600000012666</v>
          </cell>
          <cell r="DF57">
            <v>-15092.550000000745</v>
          </cell>
          <cell r="DG57">
            <v>254118.81000000052</v>
          </cell>
          <cell r="DH57">
            <v>13533.709999999031</v>
          </cell>
          <cell r="DI57">
            <v>-235894.3200000003</v>
          </cell>
          <cell r="DJ57">
            <v>305971.25</v>
          </cell>
          <cell r="DK57">
            <v>-12145.009999999776</v>
          </cell>
          <cell r="DL57">
            <v>101704.48000000045</v>
          </cell>
          <cell r="DM57">
            <v>145786.04000000097</v>
          </cell>
          <cell r="DN57">
            <v>44300.449999999255</v>
          </cell>
          <cell r="DO57">
            <v>270161.1400000006</v>
          </cell>
          <cell r="DP57">
            <v>89396.019999999553</v>
          </cell>
          <cell r="DQ57">
            <v>402509.91000000015</v>
          </cell>
          <cell r="DR57">
            <v>126284.16999999993</v>
          </cell>
          <cell r="DS57">
            <v>89290.339999999851</v>
          </cell>
          <cell r="DT57">
            <v>250021.77999999933</v>
          </cell>
          <cell r="DU57">
            <v>277478.50999999978</v>
          </cell>
          <cell r="DV57">
            <v>-4095.1999999992549</v>
          </cell>
          <cell r="DW57">
            <v>86151.560000000522</v>
          </cell>
          <cell r="DX57">
            <v>278888.27999999933</v>
          </cell>
          <cell r="DY57">
            <v>17280.470000000671</v>
          </cell>
          <cell r="DZ57">
            <v>193655.71999999881</v>
          </cell>
          <cell r="EA57">
            <v>588879.61000000127</v>
          </cell>
          <cell r="EB57">
            <v>328447.6099999994</v>
          </cell>
          <cell r="EC57">
            <v>248337.33999999985</v>
          </cell>
          <cell r="ED57">
            <v>242682.3900000006</v>
          </cell>
          <cell r="EE57">
            <v>-15785.839999999851</v>
          </cell>
          <cell r="EF57">
            <v>62200.779999999329</v>
          </cell>
          <cell r="EG57">
            <v>41929.019999999553</v>
          </cell>
          <cell r="EH57">
            <v>279109.4299999997</v>
          </cell>
          <cell r="EI57">
            <v>-201290.66999999993</v>
          </cell>
          <cell r="EJ57">
            <v>57845.010000001639</v>
          </cell>
          <cell r="EK57">
            <v>245635.14999999851</v>
          </cell>
          <cell r="EL57">
            <v>242159.85000000149</v>
          </cell>
          <cell r="EM57">
            <v>771372.83999999985</v>
          </cell>
          <cell r="EN57">
            <v>-251546.74000000022</v>
          </cell>
          <cell r="EO57">
            <v>100260.21999999881</v>
          </cell>
          <cell r="EP57">
            <v>224255.22000000067</v>
          </cell>
          <cell r="EQ57">
            <v>111233.16000000015</v>
          </cell>
          <cell r="ER57">
            <v>258809.74000000022</v>
          </cell>
          <cell r="ES57">
            <v>74879.219999998808</v>
          </cell>
          <cell r="ET57">
            <v>310879.80000000075</v>
          </cell>
          <cell r="EU57">
            <v>293127.31999999844</v>
          </cell>
          <cell r="EV57">
            <v>412811.75</v>
          </cell>
          <cell r="EW57">
            <v>245095.37000000104</v>
          </cell>
          <cell r="EX57">
            <v>305136.66000000015</v>
          </cell>
          <cell r="EY57" t="str">
            <v/>
          </cell>
          <cell r="EZ57" t="str">
            <v/>
          </cell>
          <cell r="FA57" t="str">
            <v/>
          </cell>
          <cell r="FB57" t="str">
            <v/>
          </cell>
          <cell r="FC57" t="str">
            <v/>
          </cell>
          <cell r="FD57" t="str">
            <v/>
          </cell>
          <cell r="FE57" t="str">
            <v/>
          </cell>
          <cell r="FF57" t="str">
            <v/>
          </cell>
          <cell r="FG57" t="str">
            <v/>
          </cell>
          <cell r="FH57" t="str">
            <v/>
          </cell>
          <cell r="FI57" t="str">
            <v/>
          </cell>
          <cell r="FJ57" t="str">
            <v/>
          </cell>
          <cell r="FK57" t="str">
            <v/>
          </cell>
          <cell r="FL57" t="str">
            <v/>
          </cell>
          <cell r="FM57" t="str">
            <v/>
          </cell>
          <cell r="FN57" t="str">
            <v/>
          </cell>
          <cell r="FO57" t="str">
            <v/>
          </cell>
          <cell r="FP57" t="str">
            <v/>
          </cell>
          <cell r="FQ57" t="str">
            <v/>
          </cell>
          <cell r="FR57" t="str">
            <v/>
          </cell>
          <cell r="FS57" t="str">
            <v/>
          </cell>
          <cell r="FT57" t="str">
            <v/>
          </cell>
          <cell r="FU57" t="str">
            <v/>
          </cell>
          <cell r="FV57" t="str">
            <v/>
          </cell>
          <cell r="FW57" t="str">
            <v/>
          </cell>
          <cell r="FX57" t="str">
            <v/>
          </cell>
          <cell r="FY57" t="str">
            <v/>
          </cell>
          <cell r="FZ57" t="str">
            <v/>
          </cell>
          <cell r="GA57" t="str">
            <v/>
          </cell>
          <cell r="GB57" t="str">
            <v/>
          </cell>
          <cell r="GC57" t="str">
            <v/>
          </cell>
          <cell r="GD57" t="str">
            <v/>
          </cell>
          <cell r="GE57" t="str">
            <v/>
          </cell>
          <cell r="GF57" t="str">
            <v/>
          </cell>
          <cell r="GG57" t="str">
            <v/>
          </cell>
          <cell r="GH57" t="str">
            <v/>
          </cell>
          <cell r="GI57" t="str">
            <v/>
          </cell>
          <cell r="GJ57" t="str">
            <v/>
          </cell>
          <cell r="GK57" t="str">
            <v/>
          </cell>
          <cell r="GL57" t="str">
            <v/>
          </cell>
          <cell r="GM57" t="str">
            <v/>
          </cell>
          <cell r="GN57" t="str">
            <v/>
          </cell>
          <cell r="GO57" t="str">
            <v/>
          </cell>
          <cell r="GP57" t="str">
            <v/>
          </cell>
          <cell r="GQ57" t="str">
            <v/>
          </cell>
          <cell r="GR57" t="str">
            <v/>
          </cell>
          <cell r="GS57" t="str">
            <v/>
          </cell>
          <cell r="GT57" t="str">
            <v/>
          </cell>
          <cell r="GU57" t="str">
            <v/>
          </cell>
          <cell r="GV57" t="str">
            <v/>
          </cell>
          <cell r="GW57" t="str">
            <v/>
          </cell>
          <cell r="GX57" t="str">
            <v/>
          </cell>
          <cell r="GY57" t="str">
            <v/>
          </cell>
          <cell r="GZ57" t="str">
            <v/>
          </cell>
          <cell r="HA57" t="str">
            <v/>
          </cell>
          <cell r="HB57" t="str">
            <v/>
          </cell>
          <cell r="HC57" t="str">
            <v/>
          </cell>
          <cell r="HD57" t="str">
            <v/>
          </cell>
          <cell r="HE57" t="str">
            <v/>
          </cell>
          <cell r="HF57" t="str">
            <v/>
          </cell>
          <cell r="HG57" t="str">
            <v/>
          </cell>
          <cell r="HH57" t="str">
            <v/>
          </cell>
          <cell r="HI57" t="str">
            <v/>
          </cell>
          <cell r="HJ57" t="str">
            <v/>
          </cell>
          <cell r="HK57" t="str">
            <v/>
          </cell>
          <cell r="HL57" t="str">
            <v/>
          </cell>
          <cell r="HM57" t="str">
            <v/>
          </cell>
          <cell r="HN57" t="str">
            <v/>
          </cell>
          <cell r="HO57" t="str">
            <v/>
          </cell>
          <cell r="HP57" t="str">
            <v/>
          </cell>
          <cell r="HQ57" t="str">
            <v/>
          </cell>
          <cell r="HR57" t="str">
            <v/>
          </cell>
          <cell r="HS57" t="str">
            <v/>
          </cell>
          <cell r="HT57" t="str">
            <v/>
          </cell>
          <cell r="HU57" t="str">
            <v/>
          </cell>
          <cell r="HV57" t="str">
            <v/>
          </cell>
          <cell r="HW57" t="str">
            <v/>
          </cell>
          <cell r="HX57" t="str">
            <v/>
          </cell>
          <cell r="HY57" t="str">
            <v/>
          </cell>
          <cell r="HZ57" t="str">
            <v/>
          </cell>
          <cell r="IA57" t="str">
            <v/>
          </cell>
          <cell r="IB57" t="str">
            <v/>
          </cell>
          <cell r="IC57" t="str">
            <v/>
          </cell>
          <cell r="ID57" t="str">
            <v/>
          </cell>
          <cell r="IE57" t="str">
            <v/>
          </cell>
          <cell r="IF57" t="str">
            <v/>
          </cell>
          <cell r="IG57" t="str">
            <v/>
          </cell>
          <cell r="IH57" t="str">
            <v/>
          </cell>
          <cell r="II57" t="str">
            <v/>
          </cell>
          <cell r="IJ57" t="str">
            <v/>
          </cell>
          <cell r="IK57" t="str">
            <v/>
          </cell>
          <cell r="IL57" t="str">
            <v/>
          </cell>
          <cell r="IM57" t="str">
            <v/>
          </cell>
          <cell r="IN57" t="str">
            <v/>
          </cell>
          <cell r="IO57" t="str">
            <v/>
          </cell>
          <cell r="IP57" t="str">
            <v/>
          </cell>
          <cell r="IQ57" t="str">
            <v/>
          </cell>
          <cell r="IR57" t="str">
            <v/>
          </cell>
          <cell r="IS57" t="str">
            <v/>
          </cell>
          <cell r="IT57" t="str">
            <v/>
          </cell>
          <cell r="IU57" t="str">
            <v/>
          </cell>
          <cell r="IV57" t="str">
            <v/>
          </cell>
          <cell r="IW57" t="str">
            <v/>
          </cell>
          <cell r="IX57" t="str">
            <v/>
          </cell>
          <cell r="IY57" t="str">
            <v/>
          </cell>
          <cell r="IZ57" t="str">
            <v/>
          </cell>
          <cell r="JA57" t="str">
            <v/>
          </cell>
          <cell r="JB57" t="str">
            <v/>
          </cell>
          <cell r="JC57" t="str">
            <v/>
          </cell>
        </row>
        <row r="58">
          <cell r="A58" t="str">
            <v>Sindikat pomoraca Hrvatske</v>
          </cell>
          <cell r="C58">
            <v>0</v>
          </cell>
          <cell r="D58">
            <v>0</v>
          </cell>
          <cell r="E58">
            <v>0</v>
          </cell>
          <cell r="F58">
            <v>0</v>
          </cell>
          <cell r="G58">
            <v>0</v>
          </cell>
          <cell r="H58">
            <v>0</v>
          </cell>
          <cell r="I58">
            <v>9598.41</v>
          </cell>
          <cell r="J58">
            <v>13619</v>
          </cell>
          <cell r="K58">
            <v>29076.98</v>
          </cell>
          <cell r="L58">
            <v>5178.4499999999971</v>
          </cell>
          <cell r="M58">
            <v>16418.710000000006</v>
          </cell>
          <cell r="N58">
            <v>3454.1900000000023</v>
          </cell>
          <cell r="O58">
            <v>4350.0999999999913</v>
          </cell>
          <cell r="P58">
            <v>9324.39</v>
          </cell>
          <cell r="Q58">
            <v>5691.2200000000012</v>
          </cell>
          <cell r="R58">
            <v>5384.6500000000087</v>
          </cell>
          <cell r="S58">
            <v>7304.4599999999919</v>
          </cell>
          <cell r="T58">
            <v>18674.72</v>
          </cell>
          <cell r="U58">
            <v>10143.670000000013</v>
          </cell>
          <cell r="V58">
            <v>20613.609999999986</v>
          </cell>
          <cell r="W58">
            <v>43684.91</v>
          </cell>
          <cell r="X58">
            <v>16698.160000000003</v>
          </cell>
          <cell r="Y58">
            <v>20564.880000000005</v>
          </cell>
          <cell r="Z58">
            <v>25595.209999999963</v>
          </cell>
          <cell r="AA58">
            <v>23084.810000000056</v>
          </cell>
          <cell r="AB58">
            <v>11209.839999999967</v>
          </cell>
          <cell r="AC58">
            <v>12339.609999999986</v>
          </cell>
          <cell r="AD58">
            <v>12813.809999999998</v>
          </cell>
          <cell r="AE58">
            <v>21530.390000000014</v>
          </cell>
          <cell r="AF58">
            <v>43237.380000000005</v>
          </cell>
          <cell r="AG58">
            <v>24053.929999999993</v>
          </cell>
          <cell r="AH58">
            <v>62446.320000000007</v>
          </cell>
          <cell r="AI58">
            <v>114585.35000000003</v>
          </cell>
          <cell r="AJ58">
            <v>28306.039999999921</v>
          </cell>
          <cell r="AK58">
            <v>29201.520000000019</v>
          </cell>
          <cell r="AL58">
            <v>33481.880000000005</v>
          </cell>
          <cell r="AM58">
            <v>32589</v>
          </cell>
          <cell r="AN58">
            <v>49206.920000000042</v>
          </cell>
          <cell r="AO58">
            <v>7753.0699999999488</v>
          </cell>
          <cell r="AP58">
            <v>21605.280000000028</v>
          </cell>
          <cell r="AQ58">
            <v>10866.829999999958</v>
          </cell>
          <cell r="AR58">
            <v>38436.270000000019</v>
          </cell>
          <cell r="AS58">
            <v>46843.729999999981</v>
          </cell>
          <cell r="AT58">
            <v>-16814.579999999958</v>
          </cell>
          <cell r="AU58">
            <v>180979.5199999999</v>
          </cell>
          <cell r="AV58">
            <v>-32457.329999999842</v>
          </cell>
          <cell r="AW58">
            <v>2994.2099999999627</v>
          </cell>
          <cell r="AX58">
            <v>-17803.839999999967</v>
          </cell>
          <cell r="AY58">
            <v>1433.9799999999814</v>
          </cell>
          <cell r="AZ58">
            <v>35215.169999999925</v>
          </cell>
          <cell r="BA58">
            <v>-4599.1899999999441</v>
          </cell>
          <cell r="BB58">
            <v>2871.5899999999674</v>
          </cell>
          <cell r="BC58">
            <v>-1215.0100000000093</v>
          </cell>
          <cell r="BD58">
            <v>-4845.7800000000279</v>
          </cell>
          <cell r="BE58">
            <v>-23378.759999999893</v>
          </cell>
          <cell r="BF58">
            <v>-18771.800000000047</v>
          </cell>
          <cell r="BG58">
            <v>131345.78999999992</v>
          </cell>
          <cell r="BH58">
            <v>29105.65000000014</v>
          </cell>
          <cell r="BI58">
            <v>4003.1799999999348</v>
          </cell>
          <cell r="BJ58">
            <v>13138.159999999916</v>
          </cell>
          <cell r="BK58">
            <v>22385.450000000186</v>
          </cell>
          <cell r="BL58">
            <v>68393.589999999851</v>
          </cell>
          <cell r="BM58">
            <v>8948.6899999999441</v>
          </cell>
          <cell r="BN58">
            <v>20768.090000000084</v>
          </cell>
          <cell r="BO58">
            <v>64277.540000000037</v>
          </cell>
          <cell r="BP58">
            <v>27479.590000000084</v>
          </cell>
          <cell r="BQ58">
            <v>17806.569999999832</v>
          </cell>
          <cell r="BR58">
            <v>51731.219999999972</v>
          </cell>
          <cell r="BS58">
            <v>44776.060000000056</v>
          </cell>
          <cell r="BT58">
            <v>83425.800000000047</v>
          </cell>
          <cell r="BU58">
            <v>20221.989999999991</v>
          </cell>
          <cell r="BV58">
            <v>35080.840000000084</v>
          </cell>
          <cell r="BW58">
            <v>-2299.8100000000559</v>
          </cell>
          <cell r="BX58">
            <v>38170.75</v>
          </cell>
          <cell r="BY58">
            <v>-18341.14000000013</v>
          </cell>
          <cell r="BZ58">
            <v>24496.090000000084</v>
          </cell>
          <cell r="CA58">
            <v>19786.790000000037</v>
          </cell>
          <cell r="CB58">
            <v>11084.409999999916</v>
          </cell>
          <cell r="CC58">
            <v>-11283.169999999925</v>
          </cell>
          <cell r="CD58">
            <v>32018.580000000075</v>
          </cell>
          <cell r="CE58">
            <v>72900.59999999986</v>
          </cell>
          <cell r="CF58">
            <v>-50532.369999999879</v>
          </cell>
          <cell r="CG58">
            <v>64199.899999999907</v>
          </cell>
          <cell r="CH58">
            <v>-9958.9499999999534</v>
          </cell>
          <cell r="CI58">
            <v>-22683.540000000037</v>
          </cell>
          <cell r="CJ58">
            <v>20760.39000000013</v>
          </cell>
          <cell r="CK58">
            <v>-1480.4900000002235</v>
          </cell>
          <cell r="CL58">
            <v>13173.610000000102</v>
          </cell>
          <cell r="CM58">
            <v>-3470.9899999999907</v>
          </cell>
          <cell r="CN58">
            <v>-12921.300000000047</v>
          </cell>
          <cell r="CO58">
            <v>23579.450000000186</v>
          </cell>
          <cell r="CP58">
            <v>-6507.0300000000279</v>
          </cell>
          <cell r="CQ58">
            <v>77205.649999999907</v>
          </cell>
          <cell r="CR58">
            <v>-16350.979999999981</v>
          </cell>
          <cell r="CS58">
            <v>2754.9199999999255</v>
          </cell>
          <cell r="CT58">
            <v>-18283.10999999987</v>
          </cell>
          <cell r="CU58">
            <v>12575.929999999935</v>
          </cell>
          <cell r="CV58">
            <v>-15279.379999999888</v>
          </cell>
          <cell r="CW58">
            <v>-31371.330000000075</v>
          </cell>
          <cell r="CX58">
            <v>23288.800000000047</v>
          </cell>
          <cell r="CY58">
            <v>19386.699999999953</v>
          </cell>
          <cell r="CZ58">
            <v>42431.399999999907</v>
          </cell>
          <cell r="DA58">
            <v>44715.709999999963</v>
          </cell>
          <cell r="DB58">
            <v>96406.39000000013</v>
          </cell>
          <cell r="DC58">
            <v>106337.32000000007</v>
          </cell>
          <cell r="DD58">
            <v>87381.830000000075</v>
          </cell>
          <cell r="DE58">
            <v>13491.649999999441</v>
          </cell>
          <cell r="DF58">
            <v>10513.540000000503</v>
          </cell>
          <cell r="DG58">
            <v>-81862.450000000186</v>
          </cell>
          <cell r="DH58">
            <v>-43244.14000000013</v>
          </cell>
          <cell r="DI58">
            <v>-22185.759999999776</v>
          </cell>
          <cell r="DJ58">
            <v>84632.25</v>
          </cell>
          <cell r="DK58">
            <v>-3804.75</v>
          </cell>
          <cell r="DL58">
            <v>14088.310000000056</v>
          </cell>
          <cell r="DM58">
            <v>18308.429999999702</v>
          </cell>
          <cell r="DN58">
            <v>-31823.909999999683</v>
          </cell>
          <cell r="DO58" t="str">
            <v/>
          </cell>
          <cell r="DP58" t="str">
            <v/>
          </cell>
          <cell r="DQ58" t="str">
            <v/>
          </cell>
          <cell r="DR58" t="str">
            <v/>
          </cell>
          <cell r="DS58" t="str">
            <v/>
          </cell>
          <cell r="DT58" t="str">
            <v/>
          </cell>
          <cell r="DU58" t="str">
            <v/>
          </cell>
          <cell r="DV58" t="str">
            <v/>
          </cell>
          <cell r="DW58" t="str">
            <v/>
          </cell>
          <cell r="DX58" t="str">
            <v/>
          </cell>
          <cell r="DY58" t="str">
            <v/>
          </cell>
          <cell r="DZ58" t="str">
            <v/>
          </cell>
          <cell r="EA58" t="str">
            <v/>
          </cell>
          <cell r="EB58" t="str">
            <v/>
          </cell>
          <cell r="EC58" t="str">
            <v/>
          </cell>
          <cell r="ED58" t="str">
            <v/>
          </cell>
          <cell r="EE58" t="str">
            <v/>
          </cell>
          <cell r="EF58" t="str">
            <v/>
          </cell>
          <cell r="EG58" t="str">
            <v/>
          </cell>
          <cell r="EH58" t="str">
            <v/>
          </cell>
          <cell r="EI58" t="str">
            <v/>
          </cell>
          <cell r="EJ58" t="str">
            <v/>
          </cell>
          <cell r="EK58" t="str">
            <v/>
          </cell>
          <cell r="EL58" t="str">
            <v/>
          </cell>
          <cell r="EM58" t="str">
            <v/>
          </cell>
          <cell r="EN58" t="str">
            <v/>
          </cell>
          <cell r="EO58" t="str">
            <v/>
          </cell>
          <cell r="EP58" t="str">
            <v/>
          </cell>
          <cell r="EQ58" t="str">
            <v/>
          </cell>
          <cell r="ER58" t="str">
            <v/>
          </cell>
          <cell r="ES58" t="str">
            <v/>
          </cell>
          <cell r="ET58" t="str">
            <v/>
          </cell>
          <cell r="EU58" t="str">
            <v/>
          </cell>
          <cell r="EV58" t="str">
            <v/>
          </cell>
          <cell r="EW58" t="str">
            <v/>
          </cell>
          <cell r="EX58" t="str">
            <v/>
          </cell>
          <cell r="EY58" t="str">
            <v/>
          </cell>
          <cell r="EZ58" t="str">
            <v/>
          </cell>
          <cell r="FA58" t="str">
            <v/>
          </cell>
          <cell r="FB58" t="str">
            <v/>
          </cell>
          <cell r="FC58" t="str">
            <v/>
          </cell>
          <cell r="FD58" t="str">
            <v/>
          </cell>
          <cell r="FE58" t="str">
            <v/>
          </cell>
          <cell r="FF58" t="str">
            <v/>
          </cell>
          <cell r="FG58" t="str">
            <v/>
          </cell>
          <cell r="FH58" t="str">
            <v/>
          </cell>
          <cell r="FI58" t="str">
            <v/>
          </cell>
          <cell r="FJ58" t="str">
            <v/>
          </cell>
          <cell r="FK58" t="str">
            <v/>
          </cell>
          <cell r="FL58" t="str">
            <v/>
          </cell>
          <cell r="FM58" t="str">
            <v/>
          </cell>
          <cell r="FN58" t="str">
            <v/>
          </cell>
          <cell r="FO58" t="str">
            <v/>
          </cell>
          <cell r="FP58" t="str">
            <v/>
          </cell>
          <cell r="FQ58" t="str">
            <v/>
          </cell>
          <cell r="FR58" t="str">
            <v/>
          </cell>
          <cell r="FS58" t="str">
            <v/>
          </cell>
          <cell r="FT58" t="str">
            <v/>
          </cell>
          <cell r="FU58" t="str">
            <v/>
          </cell>
          <cell r="FV58" t="str">
            <v/>
          </cell>
          <cell r="FW58" t="str">
            <v/>
          </cell>
          <cell r="FX58" t="str">
            <v/>
          </cell>
          <cell r="FY58" t="str">
            <v/>
          </cell>
          <cell r="FZ58" t="str">
            <v/>
          </cell>
          <cell r="GA58" t="str">
            <v/>
          </cell>
          <cell r="GB58" t="str">
            <v/>
          </cell>
          <cell r="GC58" t="str">
            <v/>
          </cell>
          <cell r="GD58" t="str">
            <v/>
          </cell>
          <cell r="GE58" t="str">
            <v/>
          </cell>
          <cell r="GF58" t="str">
            <v/>
          </cell>
          <cell r="GG58" t="str">
            <v/>
          </cell>
          <cell r="GH58" t="str">
            <v/>
          </cell>
          <cell r="GI58" t="str">
            <v/>
          </cell>
          <cell r="GJ58" t="str">
            <v/>
          </cell>
          <cell r="GK58" t="str">
            <v/>
          </cell>
          <cell r="GL58" t="str">
            <v/>
          </cell>
          <cell r="GM58" t="str">
            <v/>
          </cell>
          <cell r="GN58" t="str">
            <v/>
          </cell>
          <cell r="GO58" t="str">
            <v/>
          </cell>
          <cell r="GP58" t="str">
            <v/>
          </cell>
          <cell r="GQ58" t="str">
            <v/>
          </cell>
          <cell r="GR58" t="str">
            <v/>
          </cell>
          <cell r="GS58" t="str">
            <v/>
          </cell>
          <cell r="GT58" t="str">
            <v/>
          </cell>
          <cell r="GU58" t="str">
            <v/>
          </cell>
          <cell r="GV58" t="str">
            <v/>
          </cell>
          <cell r="GW58" t="str">
            <v/>
          </cell>
          <cell r="GX58" t="str">
            <v/>
          </cell>
          <cell r="GY58" t="str">
            <v/>
          </cell>
          <cell r="GZ58" t="str">
            <v/>
          </cell>
          <cell r="HA58" t="str">
            <v/>
          </cell>
          <cell r="HB58" t="str">
            <v/>
          </cell>
          <cell r="HC58" t="str">
            <v/>
          </cell>
          <cell r="HD58" t="str">
            <v/>
          </cell>
          <cell r="HE58" t="str">
            <v/>
          </cell>
          <cell r="HF58" t="str">
            <v/>
          </cell>
          <cell r="HG58" t="str">
            <v/>
          </cell>
          <cell r="HH58" t="str">
            <v/>
          </cell>
          <cell r="HI58" t="str">
            <v/>
          </cell>
          <cell r="HJ58" t="str">
            <v/>
          </cell>
          <cell r="HK58" t="str">
            <v/>
          </cell>
          <cell r="HL58" t="str">
            <v/>
          </cell>
          <cell r="HM58" t="str">
            <v/>
          </cell>
          <cell r="HN58" t="str">
            <v/>
          </cell>
          <cell r="HO58" t="str">
            <v/>
          </cell>
          <cell r="HP58" t="str">
            <v/>
          </cell>
          <cell r="HQ58" t="str">
            <v/>
          </cell>
          <cell r="HR58" t="str">
            <v/>
          </cell>
          <cell r="HS58" t="str">
            <v/>
          </cell>
          <cell r="HT58" t="str">
            <v/>
          </cell>
          <cell r="HU58" t="str">
            <v/>
          </cell>
          <cell r="HV58" t="str">
            <v/>
          </cell>
          <cell r="HW58" t="str">
            <v/>
          </cell>
          <cell r="HX58" t="str">
            <v/>
          </cell>
          <cell r="HY58" t="str">
            <v/>
          </cell>
          <cell r="HZ58" t="str">
            <v/>
          </cell>
          <cell r="IA58" t="str">
            <v/>
          </cell>
          <cell r="IB58" t="str">
            <v/>
          </cell>
          <cell r="IC58" t="str">
            <v/>
          </cell>
          <cell r="ID58" t="str">
            <v/>
          </cell>
          <cell r="IE58" t="str">
            <v/>
          </cell>
          <cell r="IF58" t="str">
            <v/>
          </cell>
          <cell r="IG58" t="str">
            <v/>
          </cell>
          <cell r="IH58" t="str">
            <v/>
          </cell>
          <cell r="II58" t="str">
            <v/>
          </cell>
          <cell r="IJ58" t="str">
            <v/>
          </cell>
          <cell r="IK58" t="str">
            <v/>
          </cell>
          <cell r="IL58" t="str">
            <v/>
          </cell>
          <cell r="IM58" t="str">
            <v/>
          </cell>
          <cell r="IN58" t="str">
            <v/>
          </cell>
          <cell r="IO58" t="str">
            <v/>
          </cell>
          <cell r="IP58" t="str">
            <v/>
          </cell>
          <cell r="IQ58" t="str">
            <v/>
          </cell>
          <cell r="IR58" t="str">
            <v/>
          </cell>
          <cell r="IS58" t="str">
            <v/>
          </cell>
          <cell r="IT58" t="str">
            <v/>
          </cell>
          <cell r="IU58" t="str">
            <v/>
          </cell>
          <cell r="IV58" t="str">
            <v/>
          </cell>
          <cell r="IW58" t="str">
            <v/>
          </cell>
          <cell r="IX58" t="str">
            <v/>
          </cell>
          <cell r="IY58" t="str">
            <v/>
          </cell>
          <cell r="IZ58" t="str">
            <v/>
          </cell>
          <cell r="JA58" t="str">
            <v/>
          </cell>
          <cell r="JB58" t="str">
            <v/>
          </cell>
          <cell r="JC58" t="str">
            <v/>
          </cell>
        </row>
        <row r="59">
          <cell r="A59" t="str">
            <v>Novinar</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3841386.98</v>
          </cell>
          <cell r="V59">
            <v>309014.04000000004</v>
          </cell>
          <cell r="W59">
            <v>852566.82999999961</v>
          </cell>
          <cell r="X59">
            <v>316887.49000000022</v>
          </cell>
          <cell r="Y59">
            <v>263227.49000000022</v>
          </cell>
          <cell r="Z59">
            <v>98221.780000000261</v>
          </cell>
          <cell r="AA59">
            <v>68264.569999999367</v>
          </cell>
          <cell r="AB59">
            <v>59296.030000000261</v>
          </cell>
          <cell r="AC59">
            <v>0</v>
          </cell>
          <cell r="AD59">
            <v>495486.78000000026</v>
          </cell>
          <cell r="AE59">
            <v>203924.99000000022</v>
          </cell>
          <cell r="AF59">
            <v>129510.28999999911</v>
          </cell>
          <cell r="AG59">
            <v>221233.26000000071</v>
          </cell>
          <cell r="AH59">
            <v>357900</v>
          </cell>
          <cell r="AI59">
            <v>760009.79</v>
          </cell>
          <cell r="AJ59">
            <v>147761.66999999993</v>
          </cell>
          <cell r="AK59">
            <v>287124.95999999903</v>
          </cell>
          <cell r="AL59">
            <v>306931.51000000164</v>
          </cell>
          <cell r="AM59">
            <v>439520.84999999963</v>
          </cell>
          <cell r="AN59">
            <v>252412.86999999918</v>
          </cell>
          <cell r="AO59">
            <v>-53070.719999998808</v>
          </cell>
          <cell r="AP59">
            <v>195082.19999999925</v>
          </cell>
          <cell r="AQ59">
            <v>-77400.029999999329</v>
          </cell>
          <cell r="AR59">
            <v>245037.75</v>
          </cell>
          <cell r="AS59">
            <v>269891</v>
          </cell>
          <cell r="AT59">
            <v>-327959.03000000119</v>
          </cell>
          <cell r="AU59">
            <v>1266953.7300000004</v>
          </cell>
          <cell r="AV59">
            <v>-462671.63000000082</v>
          </cell>
          <cell r="AW59">
            <v>-29806.609999999404</v>
          </cell>
          <cell r="AX59">
            <v>-53947.720000000671</v>
          </cell>
          <cell r="AY59">
            <v>45936</v>
          </cell>
          <cell r="AZ59">
            <v>68773.400000000373</v>
          </cell>
          <cell r="BA59">
            <v>87407.200000001118</v>
          </cell>
          <cell r="BB59">
            <v>167671.91000000015</v>
          </cell>
          <cell r="BC59">
            <v>61473.039999999106</v>
          </cell>
          <cell r="BD59">
            <v>-147109.75999999978</v>
          </cell>
          <cell r="BE59">
            <v>19124.150000000373</v>
          </cell>
          <cell r="BF59">
            <v>-38225.759999999776</v>
          </cell>
          <cell r="BG59">
            <v>1311232.3599999994</v>
          </cell>
          <cell r="BH59">
            <v>218827.91000000015</v>
          </cell>
          <cell r="BI59">
            <v>-183810.33999999985</v>
          </cell>
          <cell r="BJ59">
            <v>208716.23000000045</v>
          </cell>
          <cell r="BK59">
            <v>223147.33999999985</v>
          </cell>
          <cell r="BL59">
            <v>178518.54999999888</v>
          </cell>
          <cell r="BM59">
            <v>17980.560000000522</v>
          </cell>
          <cell r="BN59">
            <v>248932.97000000067</v>
          </cell>
          <cell r="BO59">
            <v>273235.88999999873</v>
          </cell>
          <cell r="BP59">
            <v>308838.9299999997</v>
          </cell>
          <cell r="BQ59">
            <v>19262.75</v>
          </cell>
          <cell r="BR59">
            <v>470358.90000000037</v>
          </cell>
          <cell r="BS59">
            <v>521605.06000000052</v>
          </cell>
          <cell r="BT59">
            <v>575449.87999999896</v>
          </cell>
          <cell r="BU59">
            <v>-123779.50999999978</v>
          </cell>
          <cell r="BV59">
            <v>434204.03000000119</v>
          </cell>
          <cell r="BW59">
            <v>50563.689999999478</v>
          </cell>
          <cell r="BX59">
            <v>-54478.679999999702</v>
          </cell>
          <cell r="BY59">
            <v>-80213.210000000894</v>
          </cell>
          <cell r="BZ59">
            <v>252955.33000000007</v>
          </cell>
          <cell r="CA59">
            <v>251041.91999999993</v>
          </cell>
          <cell r="CB59">
            <v>224215.37000000104</v>
          </cell>
          <cell r="CC59">
            <v>109564.96999999881</v>
          </cell>
          <cell r="CD59">
            <v>116437.30000000075</v>
          </cell>
          <cell r="CE59">
            <v>812221.12000000104</v>
          </cell>
          <cell r="CF59">
            <v>161642.41000000015</v>
          </cell>
          <cell r="CG59">
            <v>429441.1099999994</v>
          </cell>
          <cell r="CH59">
            <v>74238.689999997616</v>
          </cell>
          <cell r="CI59">
            <v>-72966.579999998212</v>
          </cell>
          <cell r="CJ59">
            <v>51233.489999998361</v>
          </cell>
          <cell r="CK59">
            <v>10591.510000001639</v>
          </cell>
          <cell r="CL59">
            <v>234466.17000000179</v>
          </cell>
          <cell r="CM59">
            <v>-23322.690000001341</v>
          </cell>
          <cell r="CN59">
            <v>-297468.92000000179</v>
          </cell>
          <cell r="CO59">
            <v>30532.670000001788</v>
          </cell>
          <cell r="CP59">
            <v>30342.989999998361</v>
          </cell>
          <cell r="CQ59">
            <v>147623.65000000224</v>
          </cell>
          <cell r="CR59">
            <v>31333.469999998808</v>
          </cell>
          <cell r="CS59">
            <v>164227.69999999925</v>
          </cell>
          <cell r="CT59">
            <v>237139.8900000006</v>
          </cell>
          <cell r="CU59">
            <v>107763.78999999911</v>
          </cell>
          <cell r="CV59">
            <v>-106676.91000000015</v>
          </cell>
          <cell r="CW59">
            <v>-237525.5700000003</v>
          </cell>
          <cell r="CX59">
            <v>295527.61000000313</v>
          </cell>
          <cell r="CY59">
            <v>117365.89999999851</v>
          </cell>
          <cell r="CZ59">
            <v>850470.3900000006</v>
          </cell>
          <cell r="DA59">
            <v>305923.39999999851</v>
          </cell>
          <cell r="DB59">
            <v>-267897.96000000089</v>
          </cell>
          <cell r="DC59">
            <v>-63592.89999999851</v>
          </cell>
          <cell r="DD59">
            <v>161649.76000000164</v>
          </cell>
          <cell r="DE59">
            <v>-332390.8200000003</v>
          </cell>
          <cell r="DF59">
            <v>-155358.60000000149</v>
          </cell>
          <cell r="DG59">
            <v>179154.76999999955</v>
          </cell>
          <cell r="DH59">
            <v>-124467.3599999994</v>
          </cell>
          <cell r="DI59">
            <v>-519210.25999999791</v>
          </cell>
          <cell r="DJ59">
            <v>557236.45999999717</v>
          </cell>
          <cell r="DK59">
            <v>-55678.089999999851</v>
          </cell>
          <cell r="DL59">
            <v>15387.539999999106</v>
          </cell>
          <cell r="DM59">
            <v>201101.6400000006</v>
          </cell>
          <cell r="DN59">
            <v>171409.88000000268</v>
          </cell>
          <cell r="DO59">
            <v>-188435.61000000313</v>
          </cell>
          <cell r="DP59">
            <v>-113041.16999999806</v>
          </cell>
          <cell r="DQ59">
            <v>446927.3599999994</v>
          </cell>
          <cell r="DR59">
            <v>-407466.48999999836</v>
          </cell>
          <cell r="DS59">
            <v>45690.579999998212</v>
          </cell>
          <cell r="DT59">
            <v>240237.28000000119</v>
          </cell>
          <cell r="DU59">
            <v>286459.30000000075</v>
          </cell>
          <cell r="DV59">
            <v>-51726.760000001639</v>
          </cell>
          <cell r="DW59">
            <v>-70783.429999999702</v>
          </cell>
          <cell r="DX59">
            <v>530010.8900000006</v>
          </cell>
          <cell r="DY59">
            <v>-188568.78999999911</v>
          </cell>
          <cell r="DZ59">
            <v>220612.72999999672</v>
          </cell>
          <cell r="EA59">
            <v>125835.17000000179</v>
          </cell>
          <cell r="EB59">
            <v>404163.96000000089</v>
          </cell>
          <cell r="EC59">
            <v>247812.45999999717</v>
          </cell>
          <cell r="ED59">
            <v>105202.85000000149</v>
          </cell>
          <cell r="EE59">
            <v>-148213.91999999806</v>
          </cell>
          <cell r="EF59">
            <v>-230167.77000000328</v>
          </cell>
          <cell r="EG59">
            <v>-157835.43999999762</v>
          </cell>
          <cell r="EH59">
            <v>400694.76999999955</v>
          </cell>
          <cell r="EI59">
            <v>-134551.33000000194</v>
          </cell>
          <cell r="EJ59">
            <v>-5784.7299999967217</v>
          </cell>
          <cell r="EK59">
            <v>241096.27999999747</v>
          </cell>
          <cell r="EL59">
            <v>-145186.64999999851</v>
          </cell>
          <cell r="EM59">
            <v>359982.6099999994</v>
          </cell>
          <cell r="EN59">
            <v>-631422.3900000006</v>
          </cell>
          <cell r="EO59">
            <v>405.33999999985099</v>
          </cell>
          <cell r="EP59">
            <v>88091.070000000298</v>
          </cell>
          <cell r="EQ59">
            <v>-54539.300000000745</v>
          </cell>
          <cell r="ER59">
            <v>-329058.4299999997</v>
          </cell>
          <cell r="ES59">
            <v>-219391.52999999747</v>
          </cell>
          <cell r="ET59">
            <v>181042.19999999925</v>
          </cell>
          <cell r="EU59">
            <v>290004.3599999994</v>
          </cell>
          <cell r="EV59">
            <v>458833.91000000015</v>
          </cell>
          <cell r="EW59">
            <v>157095.6400000006</v>
          </cell>
          <cell r="EX59">
            <v>128745.43999999762</v>
          </cell>
          <cell r="EY59" t="str">
            <v/>
          </cell>
          <cell r="EZ59" t="str">
            <v/>
          </cell>
          <cell r="FA59" t="str">
            <v/>
          </cell>
          <cell r="FB59" t="str">
            <v/>
          </cell>
          <cell r="FC59" t="str">
            <v/>
          </cell>
          <cell r="FD59" t="str">
            <v/>
          </cell>
          <cell r="FE59" t="str">
            <v/>
          </cell>
          <cell r="FF59" t="str">
            <v/>
          </cell>
          <cell r="FG59" t="str">
            <v/>
          </cell>
          <cell r="FH59" t="str">
            <v/>
          </cell>
          <cell r="FI59" t="str">
            <v/>
          </cell>
          <cell r="FJ59" t="str">
            <v/>
          </cell>
          <cell r="FK59" t="str">
            <v/>
          </cell>
          <cell r="FL59" t="str">
            <v/>
          </cell>
          <cell r="FM59" t="str">
            <v/>
          </cell>
          <cell r="FN59" t="str">
            <v/>
          </cell>
          <cell r="FO59" t="str">
            <v/>
          </cell>
          <cell r="FP59" t="str">
            <v/>
          </cell>
          <cell r="FQ59" t="str">
            <v/>
          </cell>
          <cell r="FR59" t="str">
            <v/>
          </cell>
          <cell r="FS59" t="str">
            <v/>
          </cell>
          <cell r="FT59" t="str">
            <v/>
          </cell>
          <cell r="FU59" t="str">
            <v/>
          </cell>
          <cell r="FV59" t="str">
            <v/>
          </cell>
          <cell r="FW59" t="str">
            <v/>
          </cell>
          <cell r="FX59" t="str">
            <v/>
          </cell>
          <cell r="FY59" t="str">
            <v/>
          </cell>
          <cell r="FZ59" t="str">
            <v/>
          </cell>
          <cell r="GA59" t="str">
            <v/>
          </cell>
          <cell r="GB59" t="str">
            <v/>
          </cell>
          <cell r="GC59" t="str">
            <v/>
          </cell>
          <cell r="GD59" t="str">
            <v/>
          </cell>
          <cell r="GE59" t="str">
            <v/>
          </cell>
          <cell r="GF59" t="str">
            <v/>
          </cell>
          <cell r="GG59" t="str">
            <v/>
          </cell>
          <cell r="GH59" t="str">
            <v/>
          </cell>
          <cell r="GI59" t="str">
            <v/>
          </cell>
          <cell r="GJ59" t="str">
            <v/>
          </cell>
          <cell r="GK59" t="str">
            <v/>
          </cell>
          <cell r="GL59" t="str">
            <v/>
          </cell>
          <cell r="GM59" t="str">
            <v/>
          </cell>
          <cell r="GN59" t="str">
            <v/>
          </cell>
          <cell r="GO59" t="str">
            <v/>
          </cell>
          <cell r="GP59" t="str">
            <v/>
          </cell>
          <cell r="GQ59" t="str">
            <v/>
          </cell>
          <cell r="GR59" t="str">
            <v/>
          </cell>
          <cell r="GS59" t="str">
            <v/>
          </cell>
          <cell r="GT59" t="str">
            <v/>
          </cell>
          <cell r="GU59" t="str">
            <v/>
          </cell>
          <cell r="GV59" t="str">
            <v/>
          </cell>
          <cell r="GW59" t="str">
            <v/>
          </cell>
          <cell r="GX59" t="str">
            <v/>
          </cell>
          <cell r="GY59" t="str">
            <v/>
          </cell>
          <cell r="GZ59" t="str">
            <v/>
          </cell>
          <cell r="HA59" t="str">
            <v/>
          </cell>
          <cell r="HB59" t="str">
            <v/>
          </cell>
          <cell r="HC59" t="str">
            <v/>
          </cell>
          <cell r="HD59" t="str">
            <v/>
          </cell>
          <cell r="HE59" t="str">
            <v/>
          </cell>
          <cell r="HF59" t="str">
            <v/>
          </cell>
          <cell r="HG59" t="str">
            <v/>
          </cell>
          <cell r="HH59" t="str">
            <v/>
          </cell>
          <cell r="HI59" t="str">
            <v/>
          </cell>
          <cell r="HJ59" t="str">
            <v/>
          </cell>
          <cell r="HK59" t="str">
            <v/>
          </cell>
          <cell r="HL59" t="str">
            <v/>
          </cell>
          <cell r="HM59" t="str">
            <v/>
          </cell>
          <cell r="HN59" t="str">
            <v/>
          </cell>
          <cell r="HO59" t="str">
            <v/>
          </cell>
          <cell r="HP59" t="str">
            <v/>
          </cell>
          <cell r="HQ59" t="str">
            <v/>
          </cell>
          <cell r="HR59" t="str">
            <v/>
          </cell>
          <cell r="HS59" t="str">
            <v/>
          </cell>
          <cell r="HT59" t="str">
            <v/>
          </cell>
          <cell r="HU59" t="str">
            <v/>
          </cell>
          <cell r="HV59" t="str">
            <v/>
          </cell>
          <cell r="HW59" t="str">
            <v/>
          </cell>
          <cell r="HX59" t="str">
            <v/>
          </cell>
          <cell r="HY59" t="str">
            <v/>
          </cell>
          <cell r="HZ59" t="str">
            <v/>
          </cell>
          <cell r="IA59" t="str">
            <v/>
          </cell>
          <cell r="IB59" t="str">
            <v/>
          </cell>
          <cell r="IC59" t="str">
            <v/>
          </cell>
          <cell r="ID59" t="str">
            <v/>
          </cell>
          <cell r="IE59" t="str">
            <v/>
          </cell>
          <cell r="IF59" t="str">
            <v/>
          </cell>
          <cell r="IG59" t="str">
            <v/>
          </cell>
          <cell r="IH59" t="str">
            <v/>
          </cell>
          <cell r="II59" t="str">
            <v/>
          </cell>
          <cell r="IJ59" t="str">
            <v/>
          </cell>
          <cell r="IK59" t="str">
            <v/>
          </cell>
          <cell r="IL59" t="str">
            <v/>
          </cell>
          <cell r="IM59" t="str">
            <v/>
          </cell>
          <cell r="IN59" t="str">
            <v/>
          </cell>
          <cell r="IO59" t="str">
            <v/>
          </cell>
          <cell r="IP59" t="str">
            <v/>
          </cell>
          <cell r="IQ59" t="str">
            <v/>
          </cell>
          <cell r="IR59" t="str">
            <v/>
          </cell>
          <cell r="IS59" t="str">
            <v/>
          </cell>
          <cell r="IT59" t="str">
            <v/>
          </cell>
          <cell r="IU59" t="str">
            <v/>
          </cell>
          <cell r="IV59" t="str">
            <v/>
          </cell>
          <cell r="IW59" t="str">
            <v/>
          </cell>
          <cell r="IX59" t="str">
            <v/>
          </cell>
          <cell r="IY59" t="str">
            <v/>
          </cell>
          <cell r="IZ59" t="str">
            <v/>
          </cell>
          <cell r="JA59" t="str">
            <v/>
          </cell>
          <cell r="JB59" t="str">
            <v/>
          </cell>
          <cell r="JC59" t="str">
            <v/>
          </cell>
        </row>
        <row r="60">
          <cell r="A60" t="str">
            <v>ZDMF HEP grupe</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1396664.69</v>
          </cell>
          <cell r="AC60">
            <v>1285517.4300000002</v>
          </cell>
          <cell r="AD60">
            <v>1164749.8599999999</v>
          </cell>
          <cell r="AE60">
            <v>1088293.6099999999</v>
          </cell>
          <cell r="AF60">
            <v>1070718.1799999997</v>
          </cell>
          <cell r="AG60">
            <v>1175313.7000000002</v>
          </cell>
          <cell r="AH60">
            <v>2100134.0200000005</v>
          </cell>
          <cell r="AI60">
            <v>3348471.76</v>
          </cell>
          <cell r="AJ60">
            <v>1351910.42</v>
          </cell>
          <cell r="AK60">
            <v>1411773.7100000009</v>
          </cell>
          <cell r="AL60">
            <v>1469775.0600000005</v>
          </cell>
          <cell r="AM60">
            <v>1461533.7399999984</v>
          </cell>
          <cell r="AN60">
            <v>1354293.0399999991</v>
          </cell>
          <cell r="AO60">
            <v>2214389.6799999997</v>
          </cell>
          <cell r="AP60">
            <v>2048290.6700000018</v>
          </cell>
          <cell r="AQ60">
            <v>984235.00999999791</v>
          </cell>
          <cell r="AR60">
            <v>1562893.4000000022</v>
          </cell>
          <cell r="AS60">
            <v>2024682.129999999</v>
          </cell>
          <cell r="AT60">
            <v>510644.5700000003</v>
          </cell>
          <cell r="AU60">
            <v>6702073.4799999967</v>
          </cell>
          <cell r="AV60">
            <v>-170856.22999999672</v>
          </cell>
          <cell r="AW60">
            <v>843423.28999999911</v>
          </cell>
          <cell r="AX60">
            <v>295674.75</v>
          </cell>
          <cell r="AY60">
            <v>900518.49000000209</v>
          </cell>
          <cell r="AZ60">
            <v>1851820.7299999967</v>
          </cell>
          <cell r="BA60">
            <v>1263132.0200000033</v>
          </cell>
          <cell r="BB60">
            <v>2136560.6899999976</v>
          </cell>
          <cell r="BC60">
            <v>933905.94000000507</v>
          </cell>
          <cell r="BD60">
            <v>-16124.270000003278</v>
          </cell>
          <cell r="BE60">
            <v>-645382.42000000179</v>
          </cell>
          <cell r="BF60">
            <v>118322.50999999791</v>
          </cell>
          <cell r="BG60">
            <v>3927900.9900000021</v>
          </cell>
          <cell r="BH60">
            <v>4789946.950000003</v>
          </cell>
          <cell r="BI60">
            <v>982176.3900000006</v>
          </cell>
          <cell r="BJ60">
            <v>1405607.7299999967</v>
          </cell>
          <cell r="BK60">
            <v>1615506.75</v>
          </cell>
          <cell r="BL60">
            <v>2113047.2599999979</v>
          </cell>
          <cell r="BM60">
            <v>2689878.5800000057</v>
          </cell>
          <cell r="BN60">
            <v>1622664.3299999982</v>
          </cell>
          <cell r="BO60">
            <v>2028341.9699999988</v>
          </cell>
          <cell r="BP60">
            <v>2018710.4600000009</v>
          </cell>
          <cell r="BQ60">
            <v>1447812.7299999967</v>
          </cell>
          <cell r="BR60">
            <v>2163473.5</v>
          </cell>
          <cell r="BS60">
            <v>3348918.2800000012</v>
          </cell>
          <cell r="BT60">
            <v>5835403.7900000066</v>
          </cell>
          <cell r="BU60">
            <v>1135701.299999997</v>
          </cell>
          <cell r="BV60">
            <v>2018862.7900000066</v>
          </cell>
          <cell r="BW60">
            <v>1363428.3599999845</v>
          </cell>
          <cell r="BX60">
            <v>651250.85000000894</v>
          </cell>
          <cell r="BY60">
            <v>1729700.900000006</v>
          </cell>
          <cell r="BZ60">
            <v>1526386.6899999976</v>
          </cell>
          <cell r="CA60">
            <v>1585179.0300000012</v>
          </cell>
          <cell r="CB60">
            <v>1763211.8399999887</v>
          </cell>
          <cell r="CC60">
            <v>1477584.5100000054</v>
          </cell>
          <cell r="CD60">
            <v>1627863.549999997</v>
          </cell>
          <cell r="CE60">
            <v>3128018.3599999994</v>
          </cell>
          <cell r="CF60">
            <v>1376245.8800000101</v>
          </cell>
          <cell r="CG60">
            <v>4671314.0699999928</v>
          </cell>
          <cell r="CH60">
            <v>738593.42000000179</v>
          </cell>
          <cell r="CI60">
            <v>-35413.689999997616</v>
          </cell>
          <cell r="CJ60">
            <v>900156.26999999583</v>
          </cell>
          <cell r="CK60">
            <v>-502925.42000000179</v>
          </cell>
          <cell r="CL60">
            <v>-125954.73000000417</v>
          </cell>
          <cell r="CM60">
            <v>-559867.18999999762</v>
          </cell>
          <cell r="CN60">
            <v>-1997991.450000003</v>
          </cell>
          <cell r="CO60">
            <v>440983.91000001132</v>
          </cell>
          <cell r="CP60">
            <v>-315276.18999999762</v>
          </cell>
          <cell r="CQ60">
            <v>2790383.799999997</v>
          </cell>
          <cell r="CR60">
            <v>490115.89999999106</v>
          </cell>
          <cell r="CS60">
            <v>1421283.7800000012</v>
          </cell>
          <cell r="CT60">
            <v>2411327.4399999976</v>
          </cell>
          <cell r="CU60">
            <v>1063237.3300000131</v>
          </cell>
          <cell r="CV60">
            <v>-637206.15000000596</v>
          </cell>
          <cell r="CW60">
            <v>1352397.9599999934</v>
          </cell>
          <cell r="CX60">
            <v>1596702.0799999982</v>
          </cell>
          <cell r="CY60">
            <v>1453930.8600000143</v>
          </cell>
          <cell r="CZ60">
            <v>3108047.299999997</v>
          </cell>
          <cell r="DA60">
            <v>6822968.5799999982</v>
          </cell>
          <cell r="DB60">
            <v>1641547.1799999923</v>
          </cell>
          <cell r="DC60">
            <v>3161090.6600000113</v>
          </cell>
          <cell r="DD60">
            <v>4953672.9199999869</v>
          </cell>
          <cell r="DE60">
            <v>-414168.59999999404</v>
          </cell>
          <cell r="DF60">
            <v>-1697043.2099999934</v>
          </cell>
          <cell r="DG60">
            <v>-2541187.150000006</v>
          </cell>
          <cell r="DH60">
            <v>-4182230.5</v>
          </cell>
          <cell r="DI60">
            <v>-3413843.8100000024</v>
          </cell>
          <cell r="DJ60">
            <v>4033941.2800000012</v>
          </cell>
          <cell r="DK60">
            <v>-407011.59999999404</v>
          </cell>
          <cell r="DL60">
            <v>1066373.549999997</v>
          </cell>
          <cell r="DM60">
            <v>91311.609999999404</v>
          </cell>
          <cell r="DN60">
            <v>1023907.7900000066</v>
          </cell>
          <cell r="DO60">
            <v>1563756.25</v>
          </cell>
          <cell r="DP60">
            <v>2166986.9099999964</v>
          </cell>
          <cell r="DQ60">
            <v>2144029.4699999988</v>
          </cell>
          <cell r="DR60">
            <v>-1262779.5700000077</v>
          </cell>
          <cell r="DS60">
            <v>295133.88000001013</v>
          </cell>
          <cell r="DT60">
            <v>2275338.5300000012</v>
          </cell>
          <cell r="DU60">
            <v>2258599.3799999952</v>
          </cell>
          <cell r="DV60">
            <v>308123.71000000834</v>
          </cell>
          <cell r="DW60">
            <v>1452611.2099999785</v>
          </cell>
          <cell r="DX60">
            <v>2994591.3000000119</v>
          </cell>
          <cell r="DY60">
            <v>423957.28000000119</v>
          </cell>
          <cell r="DZ60">
            <v>1547960.099999994</v>
          </cell>
          <cell r="EA60">
            <v>3117891.6800000072</v>
          </cell>
          <cell r="EB60">
            <v>2837286.0300000012</v>
          </cell>
          <cell r="EC60">
            <v>2220705.0600000024</v>
          </cell>
          <cell r="ED60">
            <v>896556.87000000477</v>
          </cell>
          <cell r="EE60">
            <v>1539499.8400000036</v>
          </cell>
          <cell r="EF60">
            <v>-327511.22000002861</v>
          </cell>
          <cell r="EG60">
            <v>-2192086.8299999833</v>
          </cell>
          <cell r="EH60">
            <v>2382391.5699999928</v>
          </cell>
          <cell r="EI60">
            <v>-3469946.3599999845</v>
          </cell>
          <cell r="EJ60">
            <v>283370.14999997616</v>
          </cell>
          <cell r="EK60">
            <v>2669078.8200000226</v>
          </cell>
          <cell r="EL60">
            <v>669839.26999998093</v>
          </cell>
          <cell r="EM60">
            <v>3921361.5600000024</v>
          </cell>
          <cell r="EN60">
            <v>-3052625.3199999928</v>
          </cell>
          <cell r="EO60">
            <v>-952493.08000001311</v>
          </cell>
          <cell r="EP60">
            <v>-262.93999999761581</v>
          </cell>
          <cell r="EQ60">
            <v>436575.37000000477</v>
          </cell>
          <cell r="ER60">
            <v>388018.06999999285</v>
          </cell>
          <cell r="ES60">
            <v>-573580.92999997735</v>
          </cell>
          <cell r="ET60">
            <v>1921320.7199999988</v>
          </cell>
          <cell r="EU60">
            <v>2025652.8799999952</v>
          </cell>
          <cell r="EV60">
            <v>3894888.6899999976</v>
          </cell>
          <cell r="EW60">
            <v>1798720.1299999952</v>
          </cell>
          <cell r="EX60">
            <v>1125970.4900000095</v>
          </cell>
          <cell r="EY60" t="str">
            <v/>
          </cell>
          <cell r="EZ60" t="str">
            <v/>
          </cell>
          <cell r="FA60" t="str">
            <v/>
          </cell>
          <cell r="FB60" t="str">
            <v/>
          </cell>
          <cell r="FC60" t="str">
            <v/>
          </cell>
          <cell r="FD60" t="str">
            <v/>
          </cell>
          <cell r="FE60" t="str">
            <v/>
          </cell>
          <cell r="FF60" t="str">
            <v/>
          </cell>
          <cell r="FG60" t="str">
            <v/>
          </cell>
          <cell r="FH60" t="str">
            <v/>
          </cell>
          <cell r="FI60" t="str">
            <v/>
          </cell>
          <cell r="FJ60" t="str">
            <v/>
          </cell>
          <cell r="FK60" t="str">
            <v/>
          </cell>
          <cell r="FL60" t="str">
            <v/>
          </cell>
          <cell r="FM60" t="str">
            <v/>
          </cell>
          <cell r="FN60" t="str">
            <v/>
          </cell>
          <cell r="FO60" t="str">
            <v/>
          </cell>
          <cell r="FP60" t="str">
            <v/>
          </cell>
          <cell r="FQ60" t="str">
            <v/>
          </cell>
          <cell r="FR60" t="str">
            <v/>
          </cell>
          <cell r="FS60" t="str">
            <v/>
          </cell>
          <cell r="FT60" t="str">
            <v/>
          </cell>
          <cell r="FU60" t="str">
            <v/>
          </cell>
          <cell r="FV60" t="str">
            <v/>
          </cell>
          <cell r="FW60" t="str">
            <v/>
          </cell>
          <cell r="FX60" t="str">
            <v/>
          </cell>
          <cell r="FY60" t="str">
            <v/>
          </cell>
          <cell r="FZ60" t="str">
            <v/>
          </cell>
          <cell r="GA60" t="str">
            <v/>
          </cell>
          <cell r="GB60" t="str">
            <v/>
          </cell>
          <cell r="GC60" t="str">
            <v/>
          </cell>
          <cell r="GD60" t="str">
            <v/>
          </cell>
          <cell r="GE60" t="str">
            <v/>
          </cell>
          <cell r="GF60" t="str">
            <v/>
          </cell>
          <cell r="GG60" t="str">
            <v/>
          </cell>
          <cell r="GH60" t="str">
            <v/>
          </cell>
          <cell r="GI60" t="str">
            <v/>
          </cell>
          <cell r="GJ60" t="str">
            <v/>
          </cell>
          <cell r="GK60" t="str">
            <v/>
          </cell>
          <cell r="GL60" t="str">
            <v/>
          </cell>
          <cell r="GM60" t="str">
            <v/>
          </cell>
          <cell r="GN60" t="str">
            <v/>
          </cell>
          <cell r="GO60" t="str">
            <v/>
          </cell>
          <cell r="GP60" t="str">
            <v/>
          </cell>
          <cell r="GQ60" t="str">
            <v/>
          </cell>
          <cell r="GR60" t="str">
            <v/>
          </cell>
          <cell r="GS60" t="str">
            <v/>
          </cell>
          <cell r="GT60" t="str">
            <v/>
          </cell>
          <cell r="GU60" t="str">
            <v/>
          </cell>
          <cell r="GV60" t="str">
            <v/>
          </cell>
          <cell r="GW60" t="str">
            <v/>
          </cell>
          <cell r="GX60" t="str">
            <v/>
          </cell>
          <cell r="GY60" t="str">
            <v/>
          </cell>
          <cell r="GZ60" t="str">
            <v/>
          </cell>
          <cell r="HA60" t="str">
            <v/>
          </cell>
          <cell r="HB60" t="str">
            <v/>
          </cell>
          <cell r="HC60" t="str">
            <v/>
          </cell>
          <cell r="HD60" t="str">
            <v/>
          </cell>
          <cell r="HE60" t="str">
            <v/>
          </cell>
          <cell r="HF60" t="str">
            <v/>
          </cell>
          <cell r="HG60" t="str">
            <v/>
          </cell>
          <cell r="HH60" t="str">
            <v/>
          </cell>
          <cell r="HI60" t="str">
            <v/>
          </cell>
          <cell r="HJ60" t="str">
            <v/>
          </cell>
          <cell r="HK60" t="str">
            <v/>
          </cell>
          <cell r="HL60" t="str">
            <v/>
          </cell>
          <cell r="HM60" t="str">
            <v/>
          </cell>
          <cell r="HN60" t="str">
            <v/>
          </cell>
          <cell r="HO60" t="str">
            <v/>
          </cell>
          <cell r="HP60" t="str">
            <v/>
          </cell>
          <cell r="HQ60" t="str">
            <v/>
          </cell>
          <cell r="HR60" t="str">
            <v/>
          </cell>
          <cell r="HS60" t="str">
            <v/>
          </cell>
          <cell r="HT60" t="str">
            <v/>
          </cell>
          <cell r="HU60" t="str">
            <v/>
          </cell>
          <cell r="HV60" t="str">
            <v/>
          </cell>
          <cell r="HW60" t="str">
            <v/>
          </cell>
          <cell r="HX60" t="str">
            <v/>
          </cell>
          <cell r="HY60" t="str">
            <v/>
          </cell>
          <cell r="HZ60" t="str">
            <v/>
          </cell>
          <cell r="IA60" t="str">
            <v/>
          </cell>
          <cell r="IB60" t="str">
            <v/>
          </cell>
          <cell r="IC60" t="str">
            <v/>
          </cell>
          <cell r="ID60" t="str">
            <v/>
          </cell>
          <cell r="IE60" t="str">
            <v/>
          </cell>
          <cell r="IF60" t="str">
            <v/>
          </cell>
          <cell r="IG60" t="str">
            <v/>
          </cell>
          <cell r="IH60" t="str">
            <v/>
          </cell>
          <cell r="II60" t="str">
            <v/>
          </cell>
          <cell r="IJ60" t="str">
            <v/>
          </cell>
          <cell r="IK60" t="str">
            <v/>
          </cell>
          <cell r="IL60" t="str">
            <v/>
          </cell>
          <cell r="IM60" t="str">
            <v/>
          </cell>
          <cell r="IN60" t="str">
            <v/>
          </cell>
          <cell r="IO60" t="str">
            <v/>
          </cell>
          <cell r="IP60" t="str">
            <v/>
          </cell>
          <cell r="IQ60" t="str">
            <v/>
          </cell>
          <cell r="IR60" t="str">
            <v/>
          </cell>
          <cell r="IS60" t="str">
            <v/>
          </cell>
          <cell r="IT60" t="str">
            <v/>
          </cell>
          <cell r="IU60" t="str">
            <v/>
          </cell>
          <cell r="IV60" t="str">
            <v/>
          </cell>
          <cell r="IW60" t="str">
            <v/>
          </cell>
          <cell r="IX60" t="str">
            <v/>
          </cell>
          <cell r="IY60" t="str">
            <v/>
          </cell>
          <cell r="IZ60" t="str">
            <v/>
          </cell>
          <cell r="JA60" t="str">
            <v/>
          </cell>
          <cell r="JB60" t="str">
            <v/>
          </cell>
          <cell r="JC60" t="str">
            <v/>
          </cell>
        </row>
        <row r="61">
          <cell r="A61" t="str">
            <v>T-HT</v>
          </cell>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3841386.98</v>
          </cell>
          <cell r="V61">
            <v>309014.04000000004</v>
          </cell>
          <cell r="W61">
            <v>852566.82999999961</v>
          </cell>
          <cell r="X61">
            <v>316887.49000000022</v>
          </cell>
          <cell r="Y61">
            <v>263227.49000000022</v>
          </cell>
          <cell r="Z61">
            <v>98221.780000000261</v>
          </cell>
          <cell r="AA61">
            <v>68264.569999999367</v>
          </cell>
          <cell r="AB61">
            <v>59296.030000000261</v>
          </cell>
          <cell r="AC61">
            <v>0</v>
          </cell>
          <cell r="AD61">
            <v>495486.78000000026</v>
          </cell>
          <cell r="AE61">
            <v>203924.99000000022</v>
          </cell>
          <cell r="AF61">
            <v>129510.28999999911</v>
          </cell>
          <cell r="AG61">
            <v>221233.26000000071</v>
          </cell>
          <cell r="AH61">
            <v>357900</v>
          </cell>
          <cell r="AI61">
            <v>760009.79</v>
          </cell>
          <cell r="AJ61">
            <v>980724.05</v>
          </cell>
          <cell r="AK61">
            <v>208453.0299999998</v>
          </cell>
          <cell r="AL61">
            <v>246984.12000000011</v>
          </cell>
          <cell r="AM61">
            <v>235191.9700000002</v>
          </cell>
          <cell r="AN61">
            <v>249714.12999999989</v>
          </cell>
          <cell r="AO61">
            <v>187500.48999999976</v>
          </cell>
          <cell r="AP61">
            <v>251497.04000000004</v>
          </cell>
          <cell r="AQ61">
            <v>184655.97999999998</v>
          </cell>
          <cell r="AR61">
            <v>266405.83000000007</v>
          </cell>
          <cell r="AS61">
            <v>978136.2799999998</v>
          </cell>
          <cell r="AT61">
            <v>740360.29</v>
          </cell>
          <cell r="AU61">
            <v>766217.74000000022</v>
          </cell>
          <cell r="AV61">
            <v>25511.120000000112</v>
          </cell>
          <cell r="AW61">
            <v>119915.22999999952</v>
          </cell>
          <cell r="AX61">
            <v>149489.73000000045</v>
          </cell>
          <cell r="AY61">
            <v>173392.16000000015</v>
          </cell>
          <cell r="AZ61">
            <v>168097.16000000015</v>
          </cell>
          <cell r="BA61">
            <v>176817.55999999959</v>
          </cell>
          <cell r="BB61">
            <v>234726.12000000011</v>
          </cell>
          <cell r="BC61">
            <v>162122.87999999989</v>
          </cell>
          <cell r="BD61">
            <v>105756.40000000037</v>
          </cell>
          <cell r="BE61">
            <v>143087.46999999974</v>
          </cell>
          <cell r="BF61">
            <v>133882.71999999974</v>
          </cell>
          <cell r="BG61">
            <v>1556950.2100000009</v>
          </cell>
          <cell r="BH61">
            <v>222213.89999999851</v>
          </cell>
          <cell r="BI61">
            <v>122076.30000000075</v>
          </cell>
          <cell r="BJ61">
            <v>257750.41999999993</v>
          </cell>
          <cell r="BK61">
            <v>204368.66999999993</v>
          </cell>
          <cell r="BL61">
            <v>180060.25999999978</v>
          </cell>
          <cell r="BM61">
            <v>179073.71000000089</v>
          </cell>
          <cell r="BN61">
            <v>270444.83999999985</v>
          </cell>
          <cell r="BO61">
            <v>231350.90000000037</v>
          </cell>
          <cell r="BP61">
            <v>256222.4299999997</v>
          </cell>
          <cell r="BQ61">
            <v>210674.26999999955</v>
          </cell>
          <cell r="BR61">
            <v>354165.8900000006</v>
          </cell>
          <cell r="BS61">
            <v>611540.02999999933</v>
          </cell>
          <cell r="BT61">
            <v>900796.97000000067</v>
          </cell>
          <cell r="BU61">
            <v>137497.8200000003</v>
          </cell>
          <cell r="BV61">
            <v>451694.58000000007</v>
          </cell>
          <cell r="BW61">
            <v>126425.39999999851</v>
          </cell>
          <cell r="BX61">
            <v>178145.20000000112</v>
          </cell>
          <cell r="BY61">
            <v>164836.63999999873</v>
          </cell>
          <cell r="BZ61">
            <v>337296.60000000149</v>
          </cell>
          <cell r="CA61">
            <v>299741.19999999925</v>
          </cell>
          <cell r="CB61">
            <v>271464.08999999985</v>
          </cell>
          <cell r="CC61">
            <v>234147.0700000003</v>
          </cell>
          <cell r="CD61">
            <v>301548.3900000006</v>
          </cell>
          <cell r="CE61">
            <v>635222.41000000015</v>
          </cell>
          <cell r="CF61">
            <v>296352.61999999732</v>
          </cell>
          <cell r="CG61">
            <v>873212.21000000089</v>
          </cell>
          <cell r="CH61">
            <v>384908.8599999994</v>
          </cell>
          <cell r="CI61">
            <v>2321552.9200000018</v>
          </cell>
          <cell r="CJ61">
            <v>555388.91000000015</v>
          </cell>
          <cell r="CK61">
            <v>306838.30000000075</v>
          </cell>
          <cell r="CL61">
            <v>527429.68999999762</v>
          </cell>
          <cell r="CM61">
            <v>339230.1799999997</v>
          </cell>
          <cell r="CN61">
            <v>314651.54000000283</v>
          </cell>
          <cell r="CO61">
            <v>469200.98000000045</v>
          </cell>
          <cell r="CP61">
            <v>44420.609999999404</v>
          </cell>
          <cell r="CQ61">
            <v>354090.32999999821</v>
          </cell>
          <cell r="CR61">
            <v>-166367.59999999776</v>
          </cell>
          <cell r="CS61">
            <v>582318.47999999672</v>
          </cell>
          <cell r="CT61">
            <v>625418.12000000104</v>
          </cell>
          <cell r="CU61">
            <v>587364.19999999925</v>
          </cell>
          <cell r="CV61">
            <v>399357.87000000104</v>
          </cell>
          <cell r="CW61">
            <v>126911.37000000104</v>
          </cell>
          <cell r="CX61">
            <v>524173.55999999866</v>
          </cell>
          <cell r="CY61">
            <v>441040.67000000179</v>
          </cell>
          <cell r="CZ61">
            <v>1213469.2799999975</v>
          </cell>
          <cell r="DA61">
            <v>993487.4299999997</v>
          </cell>
          <cell r="DB61">
            <v>96334.720000002533</v>
          </cell>
          <cell r="DC61">
            <v>37390.640000000596</v>
          </cell>
          <cell r="DD61">
            <v>493458.23999999836</v>
          </cell>
          <cell r="DE61">
            <v>311013.01000000164</v>
          </cell>
          <cell r="DF61">
            <v>101233.68999999762</v>
          </cell>
          <cell r="DG61">
            <v>334414.3599999994</v>
          </cell>
          <cell r="DH61">
            <v>38774.880000002682</v>
          </cell>
          <cell r="DI61">
            <v>-197769.29000000283</v>
          </cell>
          <cell r="DJ61">
            <v>624477.8200000003</v>
          </cell>
          <cell r="DK61">
            <v>79351.85000000149</v>
          </cell>
          <cell r="DL61">
            <v>177046.08999999985</v>
          </cell>
          <cell r="DM61">
            <v>195359.32999999821</v>
          </cell>
          <cell r="DN61">
            <v>-7725.2799999974668</v>
          </cell>
          <cell r="DO61">
            <v>292706.75</v>
          </cell>
          <cell r="DP61">
            <v>608085.62999999896</v>
          </cell>
          <cell r="DQ61">
            <v>712207.42000000179</v>
          </cell>
          <cell r="DR61">
            <v>311470.79999999702</v>
          </cell>
          <cell r="DS61">
            <v>263647.23000000045</v>
          </cell>
          <cell r="DT61">
            <v>1064486.2399999984</v>
          </cell>
          <cell r="DU61">
            <v>728932.99000000209</v>
          </cell>
          <cell r="DV61">
            <v>181395.53999999911</v>
          </cell>
          <cell r="DW61">
            <v>223190.91000000387</v>
          </cell>
          <cell r="DX61">
            <v>477880.29999999702</v>
          </cell>
          <cell r="DY61">
            <v>126427.6799999997</v>
          </cell>
          <cell r="DZ61">
            <v>93445.060000002384</v>
          </cell>
          <cell r="EA61">
            <v>754195.21000000089</v>
          </cell>
          <cell r="EB61">
            <v>1391507.799999997</v>
          </cell>
          <cell r="EC61">
            <v>494707.04999999702</v>
          </cell>
          <cell r="ED61">
            <v>281996.53000000119</v>
          </cell>
          <cell r="EE61">
            <v>-192488.93999999762</v>
          </cell>
          <cell r="EF61">
            <v>-275979.03000000119</v>
          </cell>
          <cell r="EG61">
            <v>-360230.03000000119</v>
          </cell>
          <cell r="EH61">
            <v>933189.96999999881</v>
          </cell>
          <cell r="EI61">
            <v>-438567.64999999851</v>
          </cell>
          <cell r="EJ61">
            <v>-397777.03000000119</v>
          </cell>
          <cell r="EK61">
            <v>688370.8200000003</v>
          </cell>
          <cell r="EL61">
            <v>-25470.969999998808</v>
          </cell>
          <cell r="EM61">
            <v>572549.95000000298</v>
          </cell>
          <cell r="EN61">
            <v>-132666.77000000328</v>
          </cell>
          <cell r="EO61">
            <v>-5873.7599999979138</v>
          </cell>
          <cell r="EP61">
            <v>312826.3599999994</v>
          </cell>
          <cell r="EQ61">
            <v>149092.31000000238</v>
          </cell>
          <cell r="ER61">
            <v>371136.11999999732</v>
          </cell>
          <cell r="ES61">
            <v>-246179.86999999732</v>
          </cell>
          <cell r="ET61">
            <v>594047.90999999642</v>
          </cell>
          <cell r="EU61">
            <v>660324.48000000417</v>
          </cell>
          <cell r="EV61">
            <v>1110459.1499999985</v>
          </cell>
          <cell r="EW61">
            <v>509180.99000000209</v>
          </cell>
          <cell r="EX61">
            <v>136543.25</v>
          </cell>
          <cell r="EY61" t="str">
            <v/>
          </cell>
          <cell r="EZ61" t="str">
            <v/>
          </cell>
          <cell r="FA61" t="str">
            <v/>
          </cell>
          <cell r="FB61" t="str">
            <v/>
          </cell>
          <cell r="FC61" t="str">
            <v/>
          </cell>
          <cell r="FD61" t="str">
            <v/>
          </cell>
          <cell r="FE61" t="str">
            <v/>
          </cell>
          <cell r="FF61" t="str">
            <v/>
          </cell>
          <cell r="FG61" t="str">
            <v/>
          </cell>
          <cell r="FH61" t="str">
            <v/>
          </cell>
          <cell r="FI61" t="str">
            <v/>
          </cell>
          <cell r="FJ61" t="str">
            <v/>
          </cell>
          <cell r="FK61" t="str">
            <v/>
          </cell>
          <cell r="FL61" t="str">
            <v/>
          </cell>
          <cell r="FM61" t="str">
            <v/>
          </cell>
          <cell r="FN61" t="str">
            <v/>
          </cell>
          <cell r="FO61" t="str">
            <v/>
          </cell>
          <cell r="FP61" t="str">
            <v/>
          </cell>
          <cell r="FQ61" t="str">
            <v/>
          </cell>
          <cell r="FR61" t="str">
            <v/>
          </cell>
          <cell r="FS61" t="str">
            <v/>
          </cell>
          <cell r="FT61" t="str">
            <v/>
          </cell>
          <cell r="FU61" t="str">
            <v/>
          </cell>
          <cell r="FV61" t="str">
            <v/>
          </cell>
          <cell r="FW61" t="str">
            <v/>
          </cell>
          <cell r="FX61" t="str">
            <v/>
          </cell>
          <cell r="FY61" t="str">
            <v/>
          </cell>
          <cell r="FZ61" t="str">
            <v/>
          </cell>
          <cell r="GA61" t="str">
            <v/>
          </cell>
          <cell r="GB61" t="str">
            <v/>
          </cell>
          <cell r="GC61" t="str">
            <v/>
          </cell>
          <cell r="GD61" t="str">
            <v/>
          </cell>
          <cell r="GE61" t="str">
            <v/>
          </cell>
          <cell r="GF61" t="str">
            <v/>
          </cell>
          <cell r="GG61" t="str">
            <v/>
          </cell>
          <cell r="GH61" t="str">
            <v/>
          </cell>
          <cell r="GI61" t="str">
            <v/>
          </cell>
          <cell r="GJ61" t="str">
            <v/>
          </cell>
          <cell r="GK61" t="str">
            <v/>
          </cell>
          <cell r="GL61" t="str">
            <v/>
          </cell>
          <cell r="GM61" t="str">
            <v/>
          </cell>
          <cell r="GN61" t="str">
            <v/>
          </cell>
          <cell r="GO61" t="str">
            <v/>
          </cell>
          <cell r="GP61" t="str">
            <v/>
          </cell>
          <cell r="GQ61" t="str">
            <v/>
          </cell>
          <cell r="GR61" t="str">
            <v/>
          </cell>
          <cell r="GS61" t="str">
            <v/>
          </cell>
          <cell r="GT61" t="str">
            <v/>
          </cell>
          <cell r="GU61" t="str">
            <v/>
          </cell>
          <cell r="GV61" t="str">
            <v/>
          </cell>
          <cell r="GW61" t="str">
            <v/>
          </cell>
          <cell r="GX61" t="str">
            <v/>
          </cell>
          <cell r="GY61" t="str">
            <v/>
          </cell>
          <cell r="GZ61" t="str">
            <v/>
          </cell>
          <cell r="HA61" t="str">
            <v/>
          </cell>
          <cell r="HB61" t="str">
            <v/>
          </cell>
          <cell r="HC61" t="str">
            <v/>
          </cell>
          <cell r="HD61" t="str">
            <v/>
          </cell>
          <cell r="HE61" t="str">
            <v/>
          </cell>
          <cell r="HF61" t="str">
            <v/>
          </cell>
          <cell r="HG61" t="str">
            <v/>
          </cell>
          <cell r="HH61" t="str">
            <v/>
          </cell>
          <cell r="HI61" t="str">
            <v/>
          </cell>
          <cell r="HJ61" t="str">
            <v/>
          </cell>
          <cell r="HK61" t="str">
            <v/>
          </cell>
          <cell r="HL61" t="str">
            <v/>
          </cell>
          <cell r="HM61" t="str">
            <v/>
          </cell>
          <cell r="HN61" t="str">
            <v/>
          </cell>
          <cell r="HO61" t="str">
            <v/>
          </cell>
          <cell r="HP61" t="str">
            <v/>
          </cell>
          <cell r="HQ61" t="str">
            <v/>
          </cell>
          <cell r="HR61" t="str">
            <v/>
          </cell>
          <cell r="HS61" t="str">
            <v/>
          </cell>
          <cell r="HT61" t="str">
            <v/>
          </cell>
          <cell r="HU61" t="str">
            <v/>
          </cell>
          <cell r="HV61" t="str">
            <v/>
          </cell>
          <cell r="HW61" t="str">
            <v/>
          </cell>
          <cell r="HX61" t="str">
            <v/>
          </cell>
          <cell r="HY61" t="str">
            <v/>
          </cell>
          <cell r="HZ61" t="str">
            <v/>
          </cell>
          <cell r="IA61" t="str">
            <v/>
          </cell>
          <cell r="IB61" t="str">
            <v/>
          </cell>
          <cell r="IC61" t="str">
            <v/>
          </cell>
          <cell r="ID61" t="str">
            <v/>
          </cell>
          <cell r="IE61" t="str">
            <v/>
          </cell>
          <cell r="IF61" t="str">
            <v/>
          </cell>
          <cell r="IG61" t="str">
            <v/>
          </cell>
          <cell r="IH61" t="str">
            <v/>
          </cell>
          <cell r="II61" t="str">
            <v/>
          </cell>
          <cell r="IJ61" t="str">
            <v/>
          </cell>
          <cell r="IK61" t="str">
            <v/>
          </cell>
          <cell r="IL61" t="str">
            <v/>
          </cell>
          <cell r="IM61" t="str">
            <v/>
          </cell>
          <cell r="IN61" t="str">
            <v/>
          </cell>
          <cell r="IO61" t="str">
            <v/>
          </cell>
          <cell r="IP61" t="str">
            <v/>
          </cell>
          <cell r="IQ61" t="str">
            <v/>
          </cell>
          <cell r="IR61" t="str">
            <v/>
          </cell>
          <cell r="IS61" t="str">
            <v/>
          </cell>
          <cell r="IT61" t="str">
            <v/>
          </cell>
          <cell r="IU61" t="str">
            <v/>
          </cell>
          <cell r="IV61" t="str">
            <v/>
          </cell>
          <cell r="IW61" t="str">
            <v/>
          </cell>
          <cell r="IX61" t="str">
            <v/>
          </cell>
          <cell r="IY61" t="str">
            <v/>
          </cell>
          <cell r="IZ61" t="str">
            <v/>
          </cell>
          <cell r="JA61" t="str">
            <v/>
          </cell>
          <cell r="JB61" t="str">
            <v/>
          </cell>
          <cell r="JC61" t="str">
            <v/>
          </cell>
        </row>
        <row r="62">
          <cell r="A62" t="str">
            <v>ZDMF T-Mobile</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1396664.69</v>
          </cell>
          <cell r="AC62">
            <v>1285517.4300000002</v>
          </cell>
          <cell r="AD62">
            <v>1164749.8599999999</v>
          </cell>
          <cell r="AE62">
            <v>1088293.6099999999</v>
          </cell>
          <cell r="AF62">
            <v>1070718.1799999997</v>
          </cell>
          <cell r="AG62">
            <v>1175313.7000000002</v>
          </cell>
          <cell r="AH62">
            <v>2100134.0200000005</v>
          </cell>
          <cell r="AI62">
            <v>3348471.76</v>
          </cell>
          <cell r="AJ62">
            <v>0</v>
          </cell>
          <cell r="AK62">
            <v>0</v>
          </cell>
          <cell r="AL62">
            <v>0</v>
          </cell>
          <cell r="AM62">
            <v>0</v>
          </cell>
          <cell r="AN62">
            <v>0</v>
          </cell>
          <cell r="AO62">
            <v>0</v>
          </cell>
          <cell r="AP62">
            <v>0</v>
          </cell>
          <cell r="AQ62">
            <v>0</v>
          </cell>
          <cell r="AR62">
            <v>0</v>
          </cell>
          <cell r="AS62">
            <v>49113.48</v>
          </cell>
          <cell r="AT62">
            <v>37684.379999999997</v>
          </cell>
          <cell r="AU62">
            <v>182922.56</v>
          </cell>
          <cell r="AV62">
            <v>38948.270000000019</v>
          </cell>
          <cell r="AW62">
            <v>20180.849999999977</v>
          </cell>
          <cell r="AX62">
            <v>20583.090000000026</v>
          </cell>
          <cell r="AY62">
            <v>32614.309999999998</v>
          </cell>
          <cell r="AZ62">
            <v>41103.840000000026</v>
          </cell>
          <cell r="BA62">
            <v>92167.129999999946</v>
          </cell>
          <cell r="BB62">
            <v>112677.65999999997</v>
          </cell>
          <cell r="BC62">
            <v>16169.45000000007</v>
          </cell>
          <cell r="BD62">
            <v>8653.7800000000279</v>
          </cell>
          <cell r="BE62">
            <v>5902.1199999999953</v>
          </cell>
          <cell r="BF62">
            <v>21028.489999999991</v>
          </cell>
          <cell r="BG62">
            <v>176585.26</v>
          </cell>
          <cell r="BH62">
            <v>46116</v>
          </cell>
          <cell r="BI62">
            <v>20054</v>
          </cell>
          <cell r="BJ62">
            <v>24575.829999999958</v>
          </cell>
          <cell r="BK62">
            <v>31775.420000000042</v>
          </cell>
          <cell r="BL62">
            <v>15745.609999999986</v>
          </cell>
          <cell r="BM62">
            <v>29066.539999999921</v>
          </cell>
          <cell r="BN62">
            <v>24124.220000000088</v>
          </cell>
          <cell r="BO62">
            <v>17178.59999999986</v>
          </cell>
          <cell r="BP62">
            <v>36768.350000000093</v>
          </cell>
          <cell r="BQ62">
            <v>18737.560000000056</v>
          </cell>
          <cell r="BR62">
            <v>41176.570000000065</v>
          </cell>
          <cell r="BS62">
            <v>95501.829999999842</v>
          </cell>
          <cell r="BT62">
            <v>156218.18999999994</v>
          </cell>
          <cell r="BU62">
            <v>43709.850000000093</v>
          </cell>
          <cell r="BV62">
            <v>48485.639999999898</v>
          </cell>
          <cell r="BW62">
            <v>27227.680000000168</v>
          </cell>
          <cell r="BX62">
            <v>36132.60999999987</v>
          </cell>
          <cell r="BY62">
            <v>10523.469999999972</v>
          </cell>
          <cell r="BZ62">
            <v>44964.820000000065</v>
          </cell>
          <cell r="CA62">
            <v>34299.410000000149</v>
          </cell>
          <cell r="CB62">
            <v>26176.509999999776</v>
          </cell>
          <cell r="CC62">
            <v>24152.760000000009</v>
          </cell>
          <cell r="CD62">
            <v>30296.130000000121</v>
          </cell>
          <cell r="CE62">
            <v>108231.80000000005</v>
          </cell>
          <cell r="CF62">
            <v>34338.679999999935</v>
          </cell>
          <cell r="CG62">
            <v>129909.37999999989</v>
          </cell>
          <cell r="CH62">
            <v>53141.970000000205</v>
          </cell>
          <cell r="CI62">
            <v>-2064964.1</v>
          </cell>
          <cell r="CJ62">
            <v>0</v>
          </cell>
          <cell r="CK62">
            <v>0</v>
          </cell>
          <cell r="CL62">
            <v>0</v>
          </cell>
          <cell r="CM62">
            <v>0</v>
          </cell>
          <cell r="CN62">
            <v>0</v>
          </cell>
          <cell r="CO62">
            <v>0</v>
          </cell>
          <cell r="CP62">
            <v>0</v>
          </cell>
          <cell r="CQ62">
            <v>0</v>
          </cell>
          <cell r="CR62">
            <v>0</v>
          </cell>
          <cell r="CS62" t="str">
            <v/>
          </cell>
          <cell r="CT62" t="str">
            <v/>
          </cell>
          <cell r="CU62" t="str">
            <v/>
          </cell>
          <cell r="CV62" t="str">
            <v/>
          </cell>
          <cell r="CW62" t="str">
            <v/>
          </cell>
          <cell r="CX62" t="str">
            <v/>
          </cell>
          <cell r="CY62" t="str">
            <v/>
          </cell>
          <cell r="CZ62" t="str">
            <v/>
          </cell>
          <cell r="DA62" t="str">
            <v/>
          </cell>
          <cell r="DB62" t="str">
            <v/>
          </cell>
          <cell r="DC62" t="str">
            <v/>
          </cell>
          <cell r="DD62" t="str">
            <v/>
          </cell>
          <cell r="DE62" t="str">
            <v/>
          </cell>
          <cell r="DF62" t="str">
            <v/>
          </cell>
          <cell r="DG62" t="str">
            <v/>
          </cell>
          <cell r="DH62" t="str">
            <v/>
          </cell>
          <cell r="DI62" t="str">
            <v/>
          </cell>
          <cell r="DJ62" t="str">
            <v/>
          </cell>
          <cell r="DK62" t="str">
            <v/>
          </cell>
          <cell r="DL62" t="str">
            <v/>
          </cell>
          <cell r="DM62" t="str">
            <v/>
          </cell>
          <cell r="DN62" t="str">
            <v/>
          </cell>
          <cell r="DO62" t="str">
            <v/>
          </cell>
          <cell r="DP62" t="str">
            <v/>
          </cell>
          <cell r="DQ62" t="str">
            <v/>
          </cell>
          <cell r="DR62" t="str">
            <v/>
          </cell>
          <cell r="DS62" t="str">
            <v/>
          </cell>
          <cell r="DT62" t="str">
            <v/>
          </cell>
          <cell r="DU62" t="str">
            <v/>
          </cell>
          <cell r="DV62" t="str">
            <v/>
          </cell>
          <cell r="DW62" t="str">
            <v/>
          </cell>
          <cell r="DX62" t="str">
            <v/>
          </cell>
          <cell r="DY62" t="str">
            <v/>
          </cell>
          <cell r="DZ62" t="str">
            <v/>
          </cell>
          <cell r="EA62" t="str">
            <v/>
          </cell>
          <cell r="EB62" t="str">
            <v/>
          </cell>
          <cell r="EC62" t="str">
            <v/>
          </cell>
          <cell r="ED62" t="str">
            <v/>
          </cell>
          <cell r="EE62" t="str">
            <v/>
          </cell>
          <cell r="EF62" t="str">
            <v/>
          </cell>
          <cell r="EG62" t="str">
            <v/>
          </cell>
          <cell r="EH62" t="str">
            <v/>
          </cell>
          <cell r="EI62" t="str">
            <v/>
          </cell>
          <cell r="EJ62" t="str">
            <v/>
          </cell>
          <cell r="EK62" t="str">
            <v/>
          </cell>
          <cell r="EL62" t="str">
            <v/>
          </cell>
          <cell r="EM62" t="str">
            <v/>
          </cell>
          <cell r="EN62" t="str">
            <v/>
          </cell>
          <cell r="EO62" t="str">
            <v/>
          </cell>
          <cell r="EP62" t="str">
            <v/>
          </cell>
          <cell r="EQ62" t="str">
            <v/>
          </cell>
          <cell r="ER62" t="str">
            <v/>
          </cell>
          <cell r="ES62" t="str">
            <v/>
          </cell>
          <cell r="ET62" t="str">
            <v/>
          </cell>
          <cell r="EU62" t="str">
            <v/>
          </cell>
          <cell r="EV62" t="str">
            <v/>
          </cell>
          <cell r="EW62" t="str">
            <v/>
          </cell>
          <cell r="EX62" t="str">
            <v/>
          </cell>
          <cell r="EY62" t="str">
            <v/>
          </cell>
          <cell r="EZ62" t="str">
            <v/>
          </cell>
          <cell r="FA62" t="str">
            <v/>
          </cell>
          <cell r="FB62" t="str">
            <v/>
          </cell>
          <cell r="FC62" t="str">
            <v/>
          </cell>
          <cell r="FD62" t="str">
            <v/>
          </cell>
          <cell r="FE62" t="str">
            <v/>
          </cell>
          <cell r="FF62" t="str">
            <v/>
          </cell>
          <cell r="FG62" t="str">
            <v/>
          </cell>
          <cell r="FH62" t="str">
            <v/>
          </cell>
          <cell r="FI62" t="str">
            <v/>
          </cell>
          <cell r="FJ62" t="str">
            <v/>
          </cell>
          <cell r="FK62" t="str">
            <v/>
          </cell>
          <cell r="FL62" t="str">
            <v/>
          </cell>
          <cell r="FM62" t="str">
            <v/>
          </cell>
          <cell r="FN62" t="str">
            <v/>
          </cell>
          <cell r="FO62" t="str">
            <v/>
          </cell>
          <cell r="FP62" t="str">
            <v/>
          </cell>
          <cell r="FQ62" t="str">
            <v/>
          </cell>
          <cell r="FR62" t="str">
            <v/>
          </cell>
          <cell r="FS62" t="str">
            <v/>
          </cell>
          <cell r="FT62" t="str">
            <v/>
          </cell>
          <cell r="FU62" t="str">
            <v/>
          </cell>
          <cell r="FV62" t="str">
            <v/>
          </cell>
          <cell r="FW62" t="str">
            <v/>
          </cell>
          <cell r="FX62" t="str">
            <v/>
          </cell>
          <cell r="FY62" t="str">
            <v/>
          </cell>
          <cell r="FZ62" t="str">
            <v/>
          </cell>
          <cell r="GA62" t="str">
            <v/>
          </cell>
          <cell r="GB62" t="str">
            <v/>
          </cell>
          <cell r="GC62" t="str">
            <v/>
          </cell>
          <cell r="GD62" t="str">
            <v/>
          </cell>
          <cell r="GE62" t="str">
            <v/>
          </cell>
          <cell r="GF62" t="str">
            <v/>
          </cell>
          <cell r="GG62" t="str">
            <v/>
          </cell>
          <cell r="GH62" t="str">
            <v/>
          </cell>
          <cell r="GI62" t="str">
            <v/>
          </cell>
          <cell r="GJ62" t="str">
            <v/>
          </cell>
          <cell r="GK62" t="str">
            <v/>
          </cell>
          <cell r="GL62" t="str">
            <v/>
          </cell>
          <cell r="GM62" t="str">
            <v/>
          </cell>
          <cell r="GN62" t="str">
            <v/>
          </cell>
          <cell r="GO62" t="str">
            <v/>
          </cell>
          <cell r="GP62" t="str">
            <v/>
          </cell>
          <cell r="GQ62" t="str">
            <v/>
          </cell>
          <cell r="GR62" t="str">
            <v/>
          </cell>
          <cell r="GS62" t="str">
            <v/>
          </cell>
          <cell r="GT62" t="str">
            <v/>
          </cell>
          <cell r="GU62" t="str">
            <v/>
          </cell>
          <cell r="GV62" t="str">
            <v/>
          </cell>
          <cell r="GW62" t="str">
            <v/>
          </cell>
          <cell r="GX62" t="str">
            <v/>
          </cell>
          <cell r="GY62" t="str">
            <v/>
          </cell>
          <cell r="GZ62" t="str">
            <v/>
          </cell>
          <cell r="HA62" t="str">
            <v/>
          </cell>
          <cell r="HB62" t="str">
            <v/>
          </cell>
          <cell r="HC62" t="str">
            <v/>
          </cell>
          <cell r="HD62" t="str">
            <v/>
          </cell>
          <cell r="HE62" t="str">
            <v/>
          </cell>
          <cell r="HF62" t="str">
            <v/>
          </cell>
          <cell r="HG62" t="str">
            <v/>
          </cell>
          <cell r="HH62" t="str">
            <v/>
          </cell>
          <cell r="HI62" t="str">
            <v/>
          </cell>
          <cell r="HJ62" t="str">
            <v/>
          </cell>
          <cell r="HK62" t="str">
            <v/>
          </cell>
          <cell r="HL62" t="str">
            <v/>
          </cell>
          <cell r="HM62" t="str">
            <v/>
          </cell>
          <cell r="HN62" t="str">
            <v/>
          </cell>
          <cell r="HO62" t="str">
            <v/>
          </cell>
          <cell r="HP62" t="str">
            <v/>
          </cell>
          <cell r="HQ62" t="str">
            <v/>
          </cell>
          <cell r="HR62" t="str">
            <v/>
          </cell>
          <cell r="HS62" t="str">
            <v/>
          </cell>
          <cell r="HT62" t="str">
            <v/>
          </cell>
          <cell r="HU62" t="str">
            <v/>
          </cell>
          <cell r="HV62" t="str">
            <v/>
          </cell>
          <cell r="HW62" t="str">
            <v/>
          </cell>
          <cell r="HX62" t="str">
            <v/>
          </cell>
          <cell r="HY62" t="str">
            <v/>
          </cell>
          <cell r="HZ62" t="str">
            <v/>
          </cell>
          <cell r="IA62" t="str">
            <v/>
          </cell>
          <cell r="IB62" t="str">
            <v/>
          </cell>
          <cell r="IC62" t="str">
            <v/>
          </cell>
          <cell r="ID62" t="str">
            <v/>
          </cell>
          <cell r="IE62" t="str">
            <v/>
          </cell>
          <cell r="IF62" t="str">
            <v/>
          </cell>
          <cell r="IG62" t="str">
            <v/>
          </cell>
          <cell r="IH62" t="str">
            <v/>
          </cell>
          <cell r="II62" t="str">
            <v/>
          </cell>
          <cell r="IJ62" t="str">
            <v/>
          </cell>
          <cell r="IK62" t="str">
            <v/>
          </cell>
          <cell r="IL62" t="str">
            <v/>
          </cell>
          <cell r="IM62" t="str">
            <v/>
          </cell>
          <cell r="IN62" t="str">
            <v/>
          </cell>
          <cell r="IO62" t="str">
            <v/>
          </cell>
          <cell r="IP62" t="str">
            <v/>
          </cell>
          <cell r="IQ62" t="str">
            <v/>
          </cell>
          <cell r="IR62" t="str">
            <v/>
          </cell>
          <cell r="IS62" t="str">
            <v/>
          </cell>
          <cell r="IT62" t="str">
            <v/>
          </cell>
          <cell r="IU62" t="str">
            <v/>
          </cell>
          <cell r="IV62" t="str">
            <v/>
          </cell>
          <cell r="IW62" t="str">
            <v/>
          </cell>
          <cell r="IX62" t="str">
            <v/>
          </cell>
          <cell r="IY62" t="str">
            <v/>
          </cell>
          <cell r="IZ62" t="str">
            <v/>
          </cell>
          <cell r="JA62" t="str">
            <v/>
          </cell>
          <cell r="JB62" t="str">
            <v/>
          </cell>
          <cell r="JC62" t="str">
            <v/>
          </cell>
        </row>
        <row r="63">
          <cell r="A63" t="str">
            <v>ZDMF SHŽ</v>
          </cell>
          <cell r="C63">
            <v>0</v>
          </cell>
          <cell r="D63">
            <v>0</v>
          </cell>
          <cell r="E63">
            <v>0</v>
          </cell>
          <cell r="F63">
            <v>0</v>
          </cell>
          <cell r="G63">
            <v>0</v>
          </cell>
          <cell r="H63">
            <v>0</v>
          </cell>
          <cell r="I63">
            <v>0</v>
          </cell>
          <cell r="J63">
            <v>0</v>
          </cell>
          <cell r="K63">
            <v>0</v>
          </cell>
          <cell r="L63">
            <v>0</v>
          </cell>
          <cell r="M63">
            <v>0</v>
          </cell>
          <cell r="N63">
            <v>0</v>
          </cell>
          <cell r="O63">
            <v>0</v>
          </cell>
          <cell r="P63">
            <v>0</v>
          </cell>
          <cell r="AJ63">
            <v>0</v>
          </cell>
          <cell r="AK63">
            <v>0</v>
          </cell>
          <cell r="AL63">
            <v>0</v>
          </cell>
          <cell r="AM63">
            <v>0</v>
          </cell>
          <cell r="AN63">
            <v>0</v>
          </cell>
          <cell r="AO63">
            <v>0</v>
          </cell>
          <cell r="AP63">
            <v>0</v>
          </cell>
          <cell r="AQ63">
            <v>0</v>
          </cell>
          <cell r="AR63">
            <v>0</v>
          </cell>
          <cell r="AS63">
            <v>0</v>
          </cell>
          <cell r="AT63">
            <v>200.16</v>
          </cell>
          <cell r="AU63">
            <v>2100.2800000000002</v>
          </cell>
          <cell r="AV63">
            <v>1254.2199999999998</v>
          </cell>
          <cell r="AW63">
            <v>9729.0400000000009</v>
          </cell>
          <cell r="AX63">
            <v>12531.689999999999</v>
          </cell>
          <cell r="AY63">
            <v>12762.07</v>
          </cell>
          <cell r="AZ63">
            <v>12816.200000000004</v>
          </cell>
          <cell r="BA63">
            <v>13892.689999999995</v>
          </cell>
          <cell r="BB63">
            <v>18696.760000000002</v>
          </cell>
          <cell r="BC63">
            <v>16322.130000000005</v>
          </cell>
          <cell r="BD63">
            <v>15311.849999999991</v>
          </cell>
          <cell r="BE63">
            <v>16475.97</v>
          </cell>
          <cell r="BF63">
            <v>15750.190000000002</v>
          </cell>
          <cell r="BG63">
            <v>17898.929999999993</v>
          </cell>
          <cell r="BH63">
            <v>15050.309999999998</v>
          </cell>
          <cell r="BI63">
            <v>16161.600000000006</v>
          </cell>
          <cell r="BJ63">
            <v>16951.839999999997</v>
          </cell>
          <cell r="BK63">
            <v>15134.330000000016</v>
          </cell>
          <cell r="BL63">
            <v>15048.849999999977</v>
          </cell>
          <cell r="BM63">
            <v>16051.700000000012</v>
          </cell>
          <cell r="BN63">
            <v>16577.47000000003</v>
          </cell>
          <cell r="BO63">
            <v>15597.299999999988</v>
          </cell>
          <cell r="BP63">
            <v>17449.77999999997</v>
          </cell>
          <cell r="BQ63">
            <v>8989.0800000000163</v>
          </cell>
          <cell r="BR63">
            <v>10786.710000000021</v>
          </cell>
          <cell r="BS63">
            <v>22341.329999999958</v>
          </cell>
          <cell r="BT63">
            <v>53107.040000000037</v>
          </cell>
          <cell r="BU63">
            <v>22161.159999999974</v>
          </cell>
          <cell r="BV63">
            <v>26634.270000000019</v>
          </cell>
          <cell r="BW63">
            <v>21844.200000000012</v>
          </cell>
          <cell r="BX63">
            <v>19301.5</v>
          </cell>
          <cell r="BY63">
            <v>14195</v>
          </cell>
          <cell r="BZ63">
            <v>21730.419999999925</v>
          </cell>
          <cell r="CA63">
            <v>20991.960000000079</v>
          </cell>
          <cell r="CB63">
            <v>19317.719999999972</v>
          </cell>
          <cell r="CC63">
            <v>15969.469999999972</v>
          </cell>
          <cell r="CD63">
            <v>16922.270000000019</v>
          </cell>
          <cell r="CE63">
            <v>30763.479999999981</v>
          </cell>
          <cell r="CF63">
            <v>4351.6800000000512</v>
          </cell>
          <cell r="CG63">
            <v>41420.400000000023</v>
          </cell>
          <cell r="CH63">
            <v>18369.289999999921</v>
          </cell>
          <cell r="CI63">
            <v>4187.0400000000373</v>
          </cell>
          <cell r="CJ63">
            <v>19781.800000000047</v>
          </cell>
          <cell r="CK63">
            <v>15964.899999999907</v>
          </cell>
          <cell r="CL63">
            <v>16827.650000000023</v>
          </cell>
          <cell r="CM63">
            <v>12553.060000000056</v>
          </cell>
          <cell r="CN63">
            <v>14704.649999999907</v>
          </cell>
          <cell r="CO63">
            <v>8673.4200000000419</v>
          </cell>
          <cell r="CP63">
            <v>6841.3100000000559</v>
          </cell>
          <cell r="CQ63">
            <v>19053.729999999981</v>
          </cell>
          <cell r="CR63">
            <v>-21259.710000000079</v>
          </cell>
          <cell r="CS63">
            <v>25312.660000000033</v>
          </cell>
          <cell r="CT63">
            <v>53067.460000000079</v>
          </cell>
          <cell r="CU63">
            <v>24416.869999999995</v>
          </cell>
          <cell r="CV63">
            <v>19689.380000000005</v>
          </cell>
          <cell r="CW63">
            <v>12029.659999999916</v>
          </cell>
          <cell r="CX63">
            <v>23898.930000000051</v>
          </cell>
          <cell r="CY63">
            <v>22116.199999999953</v>
          </cell>
          <cell r="CZ63">
            <v>11519.619999999995</v>
          </cell>
          <cell r="DA63">
            <v>26053.70000000007</v>
          </cell>
          <cell r="DB63">
            <v>10866.859999999986</v>
          </cell>
          <cell r="DC63">
            <v>-7119.5200000000186</v>
          </cell>
          <cell r="DD63">
            <v>-12646.949999999953</v>
          </cell>
          <cell r="DE63">
            <v>9236.609999999986</v>
          </cell>
          <cell r="DF63">
            <v>3638.0799999999581</v>
          </cell>
          <cell r="DG63">
            <v>15517.939999999944</v>
          </cell>
          <cell r="DH63">
            <v>-38212.639999999898</v>
          </cell>
          <cell r="DI63">
            <v>-5401.3800000000047</v>
          </cell>
          <cell r="DJ63">
            <v>-7476.9600000000792</v>
          </cell>
          <cell r="DK63">
            <v>8095.2100000000792</v>
          </cell>
          <cell r="DL63">
            <v>16772.609999999986</v>
          </cell>
          <cell r="DM63">
            <v>14865.119999999995</v>
          </cell>
          <cell r="DN63">
            <v>10231.939999999944</v>
          </cell>
          <cell r="DO63">
            <v>11810.760000000009</v>
          </cell>
          <cell r="DP63">
            <v>8671.6800000000512</v>
          </cell>
          <cell r="DQ63">
            <v>-37554.239999999991</v>
          </cell>
          <cell r="DR63">
            <v>564044.72</v>
          </cell>
          <cell r="DS63">
            <v>304404.42999999993</v>
          </cell>
          <cell r="DT63">
            <v>239874.4700000002</v>
          </cell>
          <cell r="DU63">
            <v>267024.84999999963</v>
          </cell>
          <cell r="DV63">
            <v>248679.78000000026</v>
          </cell>
          <cell r="DW63">
            <v>28764.259999999776</v>
          </cell>
          <cell r="DX63">
            <v>70868.050000000279</v>
          </cell>
          <cell r="DY63">
            <v>-21275.760000000242</v>
          </cell>
          <cell r="DZ63">
            <v>25413.370000000112</v>
          </cell>
          <cell r="EA63">
            <v>1411099.08</v>
          </cell>
          <cell r="EB63">
            <v>77416.139999999665</v>
          </cell>
          <cell r="EC63">
            <v>352319.3900000006</v>
          </cell>
          <cell r="ED63">
            <v>2747.4699999997392</v>
          </cell>
          <cell r="EE63">
            <v>174643.51999999955</v>
          </cell>
          <cell r="EF63">
            <v>177888.13000000082</v>
          </cell>
          <cell r="EG63">
            <v>139946.58999999985</v>
          </cell>
          <cell r="EH63">
            <v>189874.39999999944</v>
          </cell>
          <cell r="EI63">
            <v>200342.12999999989</v>
          </cell>
          <cell r="EJ63">
            <v>126220.41000000015</v>
          </cell>
          <cell r="EK63">
            <v>126132.73000000045</v>
          </cell>
          <cell r="EL63">
            <v>144633.56999999937</v>
          </cell>
          <cell r="EM63">
            <v>574471.22000000067</v>
          </cell>
          <cell r="EN63">
            <v>85234.330000000075</v>
          </cell>
          <cell r="EO63">
            <v>23946.939999999478</v>
          </cell>
          <cell r="EP63">
            <v>9792.320000000298</v>
          </cell>
          <cell r="EQ63">
            <v>-38484.639999999665</v>
          </cell>
          <cell r="ER63">
            <v>-77145.69000000041</v>
          </cell>
          <cell r="ES63">
            <v>-163293.75999999978</v>
          </cell>
          <cell r="ET63">
            <v>-191319.95000000019</v>
          </cell>
          <cell r="EU63">
            <v>-77448.419999999925</v>
          </cell>
          <cell r="EV63">
            <v>-75314.969999999739</v>
          </cell>
          <cell r="EW63">
            <v>153766.73999999929</v>
          </cell>
          <cell r="EX63">
            <v>-21030.540000000037</v>
          </cell>
          <cell r="EY63" t="str">
            <v/>
          </cell>
          <cell r="EZ63" t="str">
            <v/>
          </cell>
          <cell r="FA63" t="str">
            <v/>
          </cell>
          <cell r="FB63" t="str">
            <v/>
          </cell>
          <cell r="FC63" t="str">
            <v/>
          </cell>
          <cell r="FD63" t="str">
            <v/>
          </cell>
          <cell r="FE63" t="str">
            <v/>
          </cell>
          <cell r="FF63" t="str">
            <v/>
          </cell>
          <cell r="FG63" t="str">
            <v/>
          </cell>
          <cell r="FH63" t="str">
            <v/>
          </cell>
          <cell r="FI63" t="str">
            <v/>
          </cell>
          <cell r="FJ63" t="str">
            <v/>
          </cell>
          <cell r="FK63" t="str">
            <v/>
          </cell>
          <cell r="FL63" t="str">
            <v/>
          </cell>
          <cell r="FM63" t="str">
            <v/>
          </cell>
          <cell r="FN63" t="str">
            <v/>
          </cell>
          <cell r="FO63" t="str">
            <v/>
          </cell>
          <cell r="FP63" t="str">
            <v/>
          </cell>
          <cell r="FQ63" t="str">
            <v/>
          </cell>
          <cell r="FR63" t="str">
            <v/>
          </cell>
          <cell r="FS63" t="str">
            <v/>
          </cell>
          <cell r="FT63" t="str">
            <v/>
          </cell>
          <cell r="FU63" t="str">
            <v/>
          </cell>
          <cell r="FV63" t="str">
            <v/>
          </cell>
          <cell r="FW63" t="str">
            <v/>
          </cell>
          <cell r="FX63" t="str">
            <v/>
          </cell>
          <cell r="FY63" t="str">
            <v/>
          </cell>
          <cell r="FZ63" t="str">
            <v/>
          </cell>
          <cell r="GA63" t="str">
            <v/>
          </cell>
          <cell r="GB63" t="str">
            <v/>
          </cell>
          <cell r="GC63" t="str">
            <v/>
          </cell>
          <cell r="GD63" t="str">
            <v/>
          </cell>
          <cell r="GE63" t="str">
            <v/>
          </cell>
          <cell r="GF63" t="str">
            <v/>
          </cell>
          <cell r="GG63" t="str">
            <v/>
          </cell>
          <cell r="GH63" t="str">
            <v/>
          </cell>
          <cell r="GI63" t="str">
            <v/>
          </cell>
          <cell r="GJ63" t="str">
            <v/>
          </cell>
          <cell r="GK63" t="str">
            <v/>
          </cell>
          <cell r="GL63" t="str">
            <v/>
          </cell>
          <cell r="GM63" t="str">
            <v/>
          </cell>
          <cell r="GN63" t="str">
            <v/>
          </cell>
          <cell r="GO63" t="str">
            <v/>
          </cell>
          <cell r="GP63" t="str">
            <v/>
          </cell>
          <cell r="GQ63" t="str">
            <v/>
          </cell>
          <cell r="GR63" t="str">
            <v/>
          </cell>
          <cell r="GS63" t="str">
            <v/>
          </cell>
          <cell r="GT63" t="str">
            <v/>
          </cell>
          <cell r="GU63" t="str">
            <v/>
          </cell>
          <cell r="GV63" t="str">
            <v/>
          </cell>
          <cell r="GW63" t="str">
            <v/>
          </cell>
          <cell r="GX63" t="str">
            <v/>
          </cell>
          <cell r="GY63" t="str">
            <v/>
          </cell>
          <cell r="GZ63" t="str">
            <v/>
          </cell>
          <cell r="HA63" t="str">
            <v/>
          </cell>
          <cell r="HB63" t="str">
            <v/>
          </cell>
          <cell r="HC63" t="str">
            <v/>
          </cell>
          <cell r="HD63" t="str">
            <v/>
          </cell>
          <cell r="HE63" t="str">
            <v/>
          </cell>
          <cell r="HF63" t="str">
            <v/>
          </cell>
          <cell r="HG63" t="str">
            <v/>
          </cell>
          <cell r="HH63" t="str">
            <v/>
          </cell>
          <cell r="HI63" t="str">
            <v/>
          </cell>
          <cell r="HJ63" t="str">
            <v/>
          </cell>
          <cell r="HK63" t="str">
            <v/>
          </cell>
          <cell r="HL63" t="str">
            <v/>
          </cell>
          <cell r="HM63" t="str">
            <v/>
          </cell>
          <cell r="HN63" t="str">
            <v/>
          </cell>
          <cell r="HO63" t="str">
            <v/>
          </cell>
          <cell r="HP63" t="str">
            <v/>
          </cell>
          <cell r="HQ63" t="str">
            <v/>
          </cell>
          <cell r="HR63" t="str">
            <v/>
          </cell>
          <cell r="HS63" t="str">
            <v/>
          </cell>
          <cell r="HT63" t="str">
            <v/>
          </cell>
          <cell r="HU63" t="str">
            <v/>
          </cell>
          <cell r="HV63" t="str">
            <v/>
          </cell>
          <cell r="HW63" t="str">
            <v/>
          </cell>
          <cell r="HX63" t="str">
            <v/>
          </cell>
          <cell r="HY63" t="str">
            <v/>
          </cell>
          <cell r="HZ63" t="str">
            <v/>
          </cell>
          <cell r="IA63" t="str">
            <v/>
          </cell>
          <cell r="IB63" t="str">
            <v/>
          </cell>
          <cell r="IC63" t="str">
            <v/>
          </cell>
          <cell r="ID63" t="str">
            <v/>
          </cell>
          <cell r="IE63" t="str">
            <v/>
          </cell>
          <cell r="IF63" t="str">
            <v/>
          </cell>
          <cell r="IG63" t="str">
            <v/>
          </cell>
          <cell r="IH63" t="str">
            <v/>
          </cell>
          <cell r="II63" t="str">
            <v/>
          </cell>
          <cell r="IJ63" t="str">
            <v/>
          </cell>
          <cell r="IK63" t="str">
            <v/>
          </cell>
          <cell r="IL63" t="str">
            <v/>
          </cell>
          <cell r="IM63" t="str">
            <v/>
          </cell>
          <cell r="IN63" t="str">
            <v/>
          </cell>
          <cell r="IO63" t="str">
            <v/>
          </cell>
          <cell r="IP63" t="str">
            <v/>
          </cell>
          <cell r="IQ63" t="str">
            <v/>
          </cell>
          <cell r="IR63" t="str">
            <v/>
          </cell>
          <cell r="IS63" t="str">
            <v/>
          </cell>
          <cell r="IT63" t="str">
            <v/>
          </cell>
          <cell r="IU63" t="str">
            <v/>
          </cell>
          <cell r="IV63" t="str">
            <v/>
          </cell>
          <cell r="IW63" t="str">
            <v/>
          </cell>
          <cell r="IX63" t="str">
            <v/>
          </cell>
          <cell r="IY63" t="str">
            <v/>
          </cell>
          <cell r="IZ63" t="str">
            <v/>
          </cell>
          <cell r="JA63" t="str">
            <v/>
          </cell>
          <cell r="JB63" t="str">
            <v/>
          </cell>
          <cell r="JC63" t="str">
            <v/>
          </cell>
        </row>
        <row r="64">
          <cell r="A64" t="str">
            <v>ZDMF HAC</v>
          </cell>
          <cell r="C64">
            <v>0</v>
          </cell>
          <cell r="D64">
            <v>0</v>
          </cell>
          <cell r="E64">
            <v>0</v>
          </cell>
          <cell r="F64">
            <v>0</v>
          </cell>
          <cell r="G64">
            <v>0</v>
          </cell>
          <cell r="H64">
            <v>0</v>
          </cell>
          <cell r="I64">
            <v>0</v>
          </cell>
          <cell r="J64">
            <v>0</v>
          </cell>
          <cell r="K64">
            <v>0</v>
          </cell>
          <cell r="L64">
            <v>0</v>
          </cell>
          <cell r="M64">
            <v>0</v>
          </cell>
          <cell r="N64">
            <v>0</v>
          </cell>
          <cell r="O64">
            <v>0</v>
          </cell>
          <cell r="P64">
            <v>0</v>
          </cell>
          <cell r="AJ64">
            <v>0</v>
          </cell>
          <cell r="AK64">
            <v>0</v>
          </cell>
          <cell r="AL64">
            <v>0</v>
          </cell>
          <cell r="AM64">
            <v>0</v>
          </cell>
          <cell r="AN64">
            <v>0</v>
          </cell>
          <cell r="AO64">
            <v>0</v>
          </cell>
          <cell r="AP64">
            <v>0</v>
          </cell>
          <cell r="AQ64">
            <v>0</v>
          </cell>
          <cell r="AR64">
            <v>0</v>
          </cell>
          <cell r="AS64">
            <v>49113.48</v>
          </cell>
          <cell r="AT64">
            <v>37684.379999999997</v>
          </cell>
          <cell r="AU64">
            <v>182922.56</v>
          </cell>
          <cell r="AV64">
            <v>38948.270000000019</v>
          </cell>
          <cell r="AW64">
            <v>20180.849999999977</v>
          </cell>
          <cell r="AX64">
            <v>20583.090000000026</v>
          </cell>
          <cell r="AY64">
            <v>32614.309999999998</v>
          </cell>
          <cell r="AZ64">
            <v>41103.840000000026</v>
          </cell>
          <cell r="BA64">
            <v>92167.129999999946</v>
          </cell>
          <cell r="BB64">
            <v>4197.8200000000652</v>
          </cell>
          <cell r="BC64">
            <v>107323.58999999985</v>
          </cell>
          <cell r="BD64">
            <v>120146.84000000008</v>
          </cell>
          <cell r="BE64">
            <v>149126.78000000003</v>
          </cell>
          <cell r="BF64">
            <v>160869.56000000006</v>
          </cell>
          <cell r="BG64">
            <v>165517.27000000002</v>
          </cell>
          <cell r="BH64">
            <v>144251.5299999998</v>
          </cell>
          <cell r="BI64">
            <v>144495.55000000005</v>
          </cell>
          <cell r="BJ64">
            <v>151731.90999999992</v>
          </cell>
          <cell r="BK64">
            <v>141193.30000000028</v>
          </cell>
          <cell r="BL64">
            <v>132736.5</v>
          </cell>
          <cell r="BM64">
            <v>124217.29000000004</v>
          </cell>
          <cell r="BN64">
            <v>162395.04999999981</v>
          </cell>
          <cell r="BO64">
            <v>146801.79000000004</v>
          </cell>
          <cell r="BP64">
            <v>140612.00999999978</v>
          </cell>
          <cell r="BQ64">
            <v>113786.85000000009</v>
          </cell>
          <cell r="BR64">
            <v>163319.01000000024</v>
          </cell>
          <cell r="BS64">
            <v>152492.44999999972</v>
          </cell>
          <cell r="BT64">
            <v>565357.12000000011</v>
          </cell>
          <cell r="BU64">
            <v>108894.56000000006</v>
          </cell>
          <cell r="BV64">
            <v>216619.51000000024</v>
          </cell>
          <cell r="BW64">
            <v>127931.18999999948</v>
          </cell>
          <cell r="BX64">
            <v>117117.10000000056</v>
          </cell>
          <cell r="BY64">
            <v>25844.580000000075</v>
          </cell>
          <cell r="BZ64">
            <v>158856.00999999978</v>
          </cell>
          <cell r="CA64">
            <v>136498.87000000011</v>
          </cell>
          <cell r="CB64">
            <v>171602.3599999994</v>
          </cell>
          <cell r="CC64">
            <v>143558.95000000019</v>
          </cell>
          <cell r="CD64">
            <v>121111.11000000034</v>
          </cell>
          <cell r="CE64">
            <v>152355.80999999959</v>
          </cell>
          <cell r="CF64">
            <v>120857.85000000056</v>
          </cell>
          <cell r="CG64">
            <v>447692.79999999981</v>
          </cell>
          <cell r="CH64">
            <v>126607.16999999993</v>
          </cell>
          <cell r="CI64">
            <v>85705.830000000075</v>
          </cell>
          <cell r="CJ64">
            <v>176792.16000000015</v>
          </cell>
          <cell r="CK64">
            <v>146188.31999999937</v>
          </cell>
          <cell r="CL64">
            <v>2322782.0900000008</v>
          </cell>
          <cell r="CM64">
            <v>504718.13999999873</v>
          </cell>
          <cell r="CN64">
            <v>487098.30000000075</v>
          </cell>
          <cell r="CO64">
            <v>656953.54000000097</v>
          </cell>
          <cell r="CP64">
            <v>1079168.459999999</v>
          </cell>
          <cell r="CQ64">
            <v>667335.50999999978</v>
          </cell>
          <cell r="CR64">
            <v>682294.3900000006</v>
          </cell>
          <cell r="CS64">
            <v>693170.26999999955</v>
          </cell>
          <cell r="CT64">
            <v>820315.8900000006</v>
          </cell>
          <cell r="CU64">
            <v>648878.24000000022</v>
          </cell>
          <cell r="CV64">
            <v>433267.64999999851</v>
          </cell>
          <cell r="CW64">
            <v>636676.91999999993</v>
          </cell>
          <cell r="CX64">
            <v>294077.45000000112</v>
          </cell>
          <cell r="CY64">
            <v>1084068.589999998</v>
          </cell>
          <cell r="CZ64">
            <v>991456.90000000224</v>
          </cell>
          <cell r="DA64">
            <v>834539.1799999997</v>
          </cell>
          <cell r="DB64">
            <v>1128431.4499999993</v>
          </cell>
          <cell r="DC64">
            <v>607756.46000000089</v>
          </cell>
          <cell r="DD64">
            <v>2249945.379999999</v>
          </cell>
          <cell r="DE64">
            <v>945182.58999999985</v>
          </cell>
          <cell r="DF64">
            <v>965325.78999999911</v>
          </cell>
          <cell r="DG64">
            <v>702453.01000000164</v>
          </cell>
          <cell r="DH64">
            <v>499503.83999999985</v>
          </cell>
          <cell r="DI64">
            <v>18816.719999998808</v>
          </cell>
          <cell r="DJ64">
            <v>1581370.6000000015</v>
          </cell>
          <cell r="DK64">
            <v>646281.78999999911</v>
          </cell>
          <cell r="DL64">
            <v>958636.9299999997</v>
          </cell>
          <cell r="DM64">
            <v>748189.6400000006</v>
          </cell>
          <cell r="DN64">
            <v>983342.21000000089</v>
          </cell>
          <cell r="DO64">
            <v>761339.05999999866</v>
          </cell>
          <cell r="DP64">
            <v>1254084.8000000007</v>
          </cell>
          <cell r="DQ64">
            <v>745840.31000000238</v>
          </cell>
          <cell r="DR64">
            <v>-48028.39999999851</v>
          </cell>
          <cell r="DS64">
            <v>130472.05999999493</v>
          </cell>
          <cell r="DT64">
            <v>3955459.3299999982</v>
          </cell>
          <cell r="DU64">
            <v>1054799.8200000003</v>
          </cell>
          <cell r="DV64">
            <v>636767.92000000179</v>
          </cell>
          <cell r="DW64">
            <v>898666.85000000149</v>
          </cell>
          <cell r="DX64">
            <v>1376930.5700000003</v>
          </cell>
          <cell r="DY64">
            <v>498236.00999999791</v>
          </cell>
          <cell r="DZ64">
            <v>900020.95000000298</v>
          </cell>
          <cell r="EA64">
            <v>1886447.1000000015</v>
          </cell>
          <cell r="EB64">
            <v>1671095.2399999946</v>
          </cell>
          <cell r="EC64">
            <v>1372685.7400000021</v>
          </cell>
          <cell r="ED64">
            <v>936904.38000000268</v>
          </cell>
          <cell r="EE64">
            <v>771182.55999999493</v>
          </cell>
          <cell r="EF64">
            <v>363509.91000000387</v>
          </cell>
          <cell r="EG64">
            <v>-44252</v>
          </cell>
          <cell r="EH64">
            <v>1464126.3799999952</v>
          </cell>
          <cell r="EI64">
            <v>-482248.91999999434</v>
          </cell>
          <cell r="EJ64">
            <v>729283.1799999997</v>
          </cell>
          <cell r="EK64">
            <v>1679400.4499999955</v>
          </cell>
          <cell r="EL64">
            <v>15157437.990000002</v>
          </cell>
          <cell r="EM64">
            <v>2565448.6299999952</v>
          </cell>
          <cell r="EN64">
            <v>812004.26000000536</v>
          </cell>
          <cell r="EO64">
            <v>686195.48999999464</v>
          </cell>
          <cell r="EP64">
            <v>775016.48000000417</v>
          </cell>
          <cell r="EQ64">
            <v>1061603.4099999964</v>
          </cell>
          <cell r="ER64">
            <v>1133174.8800000101</v>
          </cell>
          <cell r="ES64">
            <v>640722.04999999702</v>
          </cell>
          <cell r="ET64">
            <v>1676935.1299999952</v>
          </cell>
          <cell r="EU64">
            <v>1759849.900000006</v>
          </cell>
          <cell r="EV64">
            <v>2514824.9399999976</v>
          </cell>
          <cell r="EW64">
            <v>1615376.4899999946</v>
          </cell>
          <cell r="EX64">
            <v>854337.6400000006</v>
          </cell>
          <cell r="EY64" t="str">
            <v/>
          </cell>
          <cell r="EZ64" t="str">
            <v/>
          </cell>
          <cell r="FA64" t="str">
            <v/>
          </cell>
          <cell r="FB64" t="str">
            <v/>
          </cell>
          <cell r="FC64" t="str">
            <v/>
          </cell>
          <cell r="FD64" t="str">
            <v/>
          </cell>
          <cell r="FE64" t="str">
            <v/>
          </cell>
          <cell r="FF64" t="str">
            <v/>
          </cell>
          <cell r="FG64" t="str">
            <v/>
          </cell>
          <cell r="FH64" t="str">
            <v/>
          </cell>
          <cell r="FI64" t="str">
            <v/>
          </cell>
          <cell r="FJ64" t="str">
            <v/>
          </cell>
          <cell r="FK64" t="str">
            <v/>
          </cell>
          <cell r="FL64" t="str">
            <v/>
          </cell>
          <cell r="FM64" t="str">
            <v/>
          </cell>
          <cell r="FN64" t="str">
            <v/>
          </cell>
          <cell r="FO64" t="str">
            <v/>
          </cell>
          <cell r="FP64" t="str">
            <v/>
          </cell>
          <cell r="FQ64" t="str">
            <v/>
          </cell>
          <cell r="FR64" t="str">
            <v/>
          </cell>
          <cell r="FS64" t="str">
            <v/>
          </cell>
          <cell r="FT64" t="str">
            <v/>
          </cell>
          <cell r="FU64" t="str">
            <v/>
          </cell>
          <cell r="FV64" t="str">
            <v/>
          </cell>
          <cell r="FW64" t="str">
            <v/>
          </cell>
          <cell r="FX64" t="str">
            <v/>
          </cell>
          <cell r="FY64" t="str">
            <v/>
          </cell>
          <cell r="FZ64" t="str">
            <v/>
          </cell>
          <cell r="GA64" t="str">
            <v/>
          </cell>
          <cell r="GB64" t="str">
            <v/>
          </cell>
          <cell r="GC64" t="str">
            <v/>
          </cell>
          <cell r="GD64" t="str">
            <v/>
          </cell>
          <cell r="GE64" t="str">
            <v/>
          </cell>
          <cell r="GF64" t="str">
            <v/>
          </cell>
          <cell r="GG64" t="str">
            <v/>
          </cell>
          <cell r="GH64" t="str">
            <v/>
          </cell>
          <cell r="GI64" t="str">
            <v/>
          </cell>
          <cell r="GJ64" t="str">
            <v/>
          </cell>
          <cell r="GK64" t="str">
            <v/>
          </cell>
          <cell r="GL64" t="str">
            <v/>
          </cell>
          <cell r="GM64" t="str">
            <v/>
          </cell>
          <cell r="GN64" t="str">
            <v/>
          </cell>
          <cell r="GO64" t="str">
            <v/>
          </cell>
          <cell r="GP64" t="str">
            <v/>
          </cell>
          <cell r="GQ64" t="str">
            <v/>
          </cell>
          <cell r="GR64" t="str">
            <v/>
          </cell>
          <cell r="GS64" t="str">
            <v/>
          </cell>
          <cell r="GT64" t="str">
            <v/>
          </cell>
          <cell r="GU64" t="str">
            <v/>
          </cell>
          <cell r="GV64" t="str">
            <v/>
          </cell>
          <cell r="GW64" t="str">
            <v/>
          </cell>
          <cell r="GX64" t="str">
            <v/>
          </cell>
          <cell r="GY64" t="str">
            <v/>
          </cell>
          <cell r="GZ64" t="str">
            <v/>
          </cell>
          <cell r="HA64" t="str">
            <v/>
          </cell>
          <cell r="HB64" t="str">
            <v/>
          </cell>
          <cell r="HC64" t="str">
            <v/>
          </cell>
          <cell r="HD64" t="str">
            <v/>
          </cell>
          <cell r="HE64" t="str">
            <v/>
          </cell>
          <cell r="HF64" t="str">
            <v/>
          </cell>
          <cell r="HG64" t="str">
            <v/>
          </cell>
          <cell r="HH64" t="str">
            <v/>
          </cell>
          <cell r="HI64" t="str">
            <v/>
          </cell>
          <cell r="HJ64" t="str">
            <v/>
          </cell>
          <cell r="HK64" t="str">
            <v/>
          </cell>
          <cell r="HL64" t="str">
            <v/>
          </cell>
          <cell r="HM64" t="str">
            <v/>
          </cell>
          <cell r="HN64" t="str">
            <v/>
          </cell>
          <cell r="HO64" t="str">
            <v/>
          </cell>
          <cell r="HP64" t="str">
            <v/>
          </cell>
          <cell r="HQ64" t="str">
            <v/>
          </cell>
          <cell r="HR64" t="str">
            <v/>
          </cell>
          <cell r="HS64" t="str">
            <v/>
          </cell>
          <cell r="HT64" t="str">
            <v/>
          </cell>
          <cell r="HU64" t="str">
            <v/>
          </cell>
          <cell r="HV64" t="str">
            <v/>
          </cell>
          <cell r="HW64" t="str">
            <v/>
          </cell>
          <cell r="HX64" t="str">
            <v/>
          </cell>
          <cell r="HY64" t="str">
            <v/>
          </cell>
          <cell r="HZ64" t="str">
            <v/>
          </cell>
          <cell r="IA64" t="str">
            <v/>
          </cell>
          <cell r="IB64" t="str">
            <v/>
          </cell>
          <cell r="IC64" t="str">
            <v/>
          </cell>
          <cell r="ID64" t="str">
            <v/>
          </cell>
          <cell r="IE64" t="str">
            <v/>
          </cell>
          <cell r="IF64" t="str">
            <v/>
          </cell>
          <cell r="IG64" t="str">
            <v/>
          </cell>
          <cell r="IH64" t="str">
            <v/>
          </cell>
          <cell r="II64" t="str">
            <v/>
          </cell>
          <cell r="IJ64" t="str">
            <v/>
          </cell>
          <cell r="IK64" t="str">
            <v/>
          </cell>
          <cell r="IL64" t="str">
            <v/>
          </cell>
          <cell r="IM64" t="str">
            <v/>
          </cell>
          <cell r="IN64" t="str">
            <v/>
          </cell>
          <cell r="IO64" t="str">
            <v/>
          </cell>
          <cell r="IP64" t="str">
            <v/>
          </cell>
          <cell r="IQ64" t="str">
            <v/>
          </cell>
          <cell r="IR64" t="str">
            <v/>
          </cell>
          <cell r="IS64" t="str">
            <v/>
          </cell>
          <cell r="IT64" t="str">
            <v/>
          </cell>
          <cell r="IU64" t="str">
            <v/>
          </cell>
          <cell r="IV64" t="str">
            <v/>
          </cell>
          <cell r="IW64" t="str">
            <v/>
          </cell>
          <cell r="IX64" t="str">
            <v/>
          </cell>
          <cell r="IY64" t="str">
            <v/>
          </cell>
          <cell r="IZ64" t="str">
            <v/>
          </cell>
          <cell r="JA64" t="str">
            <v/>
          </cell>
          <cell r="JB64" t="str">
            <v/>
          </cell>
          <cell r="JC64" t="str">
            <v/>
          </cell>
        </row>
        <row r="65">
          <cell r="A65" t="str">
            <v>AZ Zagreb</v>
          </cell>
          <cell r="C65">
            <v>0</v>
          </cell>
          <cell r="D65">
            <v>0</v>
          </cell>
          <cell r="E65">
            <v>0</v>
          </cell>
          <cell r="F65">
            <v>0</v>
          </cell>
          <cell r="G65">
            <v>0</v>
          </cell>
          <cell r="H65">
            <v>0</v>
          </cell>
          <cell r="I65">
            <v>0</v>
          </cell>
          <cell r="J65">
            <v>0</v>
          </cell>
          <cell r="K65">
            <v>0</v>
          </cell>
          <cell r="L65">
            <v>0</v>
          </cell>
          <cell r="M65">
            <v>0</v>
          </cell>
          <cell r="N65">
            <v>0</v>
          </cell>
          <cell r="O65">
            <v>0</v>
          </cell>
          <cell r="P65">
            <v>0</v>
          </cell>
          <cell r="AJ65">
            <v>0</v>
          </cell>
          <cell r="AK65">
            <v>0</v>
          </cell>
          <cell r="AL65">
            <v>0</v>
          </cell>
          <cell r="AM65">
            <v>0</v>
          </cell>
          <cell r="AN65">
            <v>0</v>
          </cell>
          <cell r="AO65">
            <v>0</v>
          </cell>
          <cell r="AP65">
            <v>0</v>
          </cell>
          <cell r="AQ65">
            <v>0</v>
          </cell>
          <cell r="AR65">
            <v>0</v>
          </cell>
          <cell r="AS65">
            <v>0</v>
          </cell>
          <cell r="AT65">
            <v>200.16</v>
          </cell>
          <cell r="AU65">
            <v>2100.2800000000002</v>
          </cell>
          <cell r="AV65">
            <v>1254.2199999999998</v>
          </cell>
          <cell r="AW65">
            <v>9729.0400000000009</v>
          </cell>
          <cell r="AX65">
            <v>12531.689999999999</v>
          </cell>
          <cell r="AY65">
            <v>12762.07</v>
          </cell>
          <cell r="AZ65">
            <v>12816.200000000004</v>
          </cell>
          <cell r="BA65">
            <v>13892.689999999995</v>
          </cell>
          <cell r="BB65">
            <v>0</v>
          </cell>
          <cell r="BC65">
            <v>0</v>
          </cell>
          <cell r="BD65">
            <v>0</v>
          </cell>
          <cell r="BE65">
            <v>233083.86</v>
          </cell>
          <cell r="BF65">
            <v>929063.94000000006</v>
          </cell>
          <cell r="BG65">
            <v>1126446.1100000001</v>
          </cell>
          <cell r="BH65">
            <v>879623.1799999997</v>
          </cell>
          <cell r="BI65">
            <v>769617.93000000017</v>
          </cell>
          <cell r="BJ65">
            <v>803462.73</v>
          </cell>
          <cell r="BK65">
            <v>832947.80999999959</v>
          </cell>
          <cell r="BL65">
            <v>847237.06000000052</v>
          </cell>
          <cell r="BM65">
            <v>771615.66000000015</v>
          </cell>
          <cell r="BN65">
            <v>896399.29999999981</v>
          </cell>
          <cell r="BO65">
            <v>732910.72000000067</v>
          </cell>
          <cell r="BP65">
            <v>1018084.9299999997</v>
          </cell>
          <cell r="BQ65">
            <v>762500.23000000045</v>
          </cell>
          <cell r="BR65">
            <v>1077391.9799999986</v>
          </cell>
          <cell r="BS65">
            <v>867501.63000000082</v>
          </cell>
          <cell r="BT65">
            <v>1388467.4100000001</v>
          </cell>
          <cell r="BU65">
            <v>727917.99000000022</v>
          </cell>
          <cell r="BV65">
            <v>1124037.6099999994</v>
          </cell>
          <cell r="BW65">
            <v>676260.50999999978</v>
          </cell>
          <cell r="BX65">
            <v>612620.12999999896</v>
          </cell>
          <cell r="BY65">
            <v>342954.3900000006</v>
          </cell>
          <cell r="BZ65">
            <v>896392.99000000209</v>
          </cell>
          <cell r="CA65">
            <v>1110653.799999997</v>
          </cell>
          <cell r="CB65">
            <v>875519.08999999985</v>
          </cell>
          <cell r="CC65">
            <v>927128.36000000313</v>
          </cell>
          <cell r="CD65">
            <v>827406.16000000015</v>
          </cell>
          <cell r="CE65">
            <v>1594576.4799999967</v>
          </cell>
          <cell r="CF65">
            <v>1075176.6100000031</v>
          </cell>
          <cell r="CG65">
            <v>2800747.0399999991</v>
          </cell>
          <cell r="CH65">
            <v>1035115.6799999997</v>
          </cell>
          <cell r="CI65">
            <v>973100.82999999821</v>
          </cell>
          <cell r="CJ65">
            <v>1269294.3200000003</v>
          </cell>
          <cell r="CK65">
            <v>494154.37000000104</v>
          </cell>
          <cell r="CL65">
            <v>491544.12999999896</v>
          </cell>
          <cell r="CM65">
            <v>-281243.14999999851</v>
          </cell>
          <cell r="CN65">
            <v>-636438.8900000006</v>
          </cell>
          <cell r="CO65">
            <v>1201052.3999999985</v>
          </cell>
          <cell r="CP65">
            <v>-562597.98999999836</v>
          </cell>
          <cell r="CQ65">
            <v>1477382.3999999985</v>
          </cell>
          <cell r="CR65">
            <v>730863.26999999955</v>
          </cell>
          <cell r="CS65">
            <v>1233111.950000003</v>
          </cell>
          <cell r="CT65">
            <v>2693252.0300000012</v>
          </cell>
          <cell r="CU65">
            <v>872614.1799999997</v>
          </cell>
          <cell r="CV65">
            <v>-63962.75</v>
          </cell>
          <cell r="CW65">
            <v>1141864.9099999964</v>
          </cell>
          <cell r="CX65">
            <v>1512539.6400000006</v>
          </cell>
          <cell r="CY65">
            <v>754928.09000000358</v>
          </cell>
          <cell r="CZ65">
            <v>2138833.9699999988</v>
          </cell>
          <cell r="DA65">
            <v>671597.24000000209</v>
          </cell>
          <cell r="DB65">
            <v>609452.12999999523</v>
          </cell>
          <cell r="DC65">
            <v>713724.96000000089</v>
          </cell>
          <cell r="DD65">
            <v>2190568.6000000015</v>
          </cell>
          <cell r="DE65">
            <v>242625.8200000003</v>
          </cell>
          <cell r="DF65">
            <v>619003.75999999791</v>
          </cell>
          <cell r="DG65">
            <v>908504.71000000089</v>
          </cell>
          <cell r="DH65">
            <v>-513527.1400000006</v>
          </cell>
          <cell r="DI65">
            <v>-251655.78000000119</v>
          </cell>
          <cell r="DJ65">
            <v>1859710.5100000054</v>
          </cell>
          <cell r="DK65">
            <v>415356.55999999493</v>
          </cell>
          <cell r="DL65">
            <v>439223</v>
          </cell>
          <cell r="DM65">
            <v>431028.20000000298</v>
          </cell>
          <cell r="DN65">
            <v>491820.28000000119</v>
          </cell>
          <cell r="DO65">
            <v>111069.18999999762</v>
          </cell>
          <cell r="DP65">
            <v>1277517.2199999988</v>
          </cell>
          <cell r="DQ65">
            <v>1307857.9299999997</v>
          </cell>
          <cell r="DR65">
            <v>-428388.75999999791</v>
          </cell>
          <cell r="DS65">
            <v>-153847.00999999791</v>
          </cell>
          <cell r="DT65">
            <v>1019787.7299999967</v>
          </cell>
          <cell r="DU65">
            <v>1129792.9100000039</v>
          </cell>
          <cell r="DV65">
            <v>229295.20999999344</v>
          </cell>
          <cell r="DW65">
            <v>810504.49000000209</v>
          </cell>
          <cell r="DX65">
            <v>1097555.6199999973</v>
          </cell>
          <cell r="DY65">
            <v>254963.35000000149</v>
          </cell>
          <cell r="DZ65">
            <v>491410.78999999911</v>
          </cell>
          <cell r="EA65">
            <v>1036043.0300000012</v>
          </cell>
          <cell r="EB65">
            <v>1353118.1499999985</v>
          </cell>
          <cell r="EC65">
            <v>859828.47000000626</v>
          </cell>
          <cell r="ED65">
            <v>798734.02999999374</v>
          </cell>
          <cell r="EE65">
            <v>560197.1400000006</v>
          </cell>
          <cell r="EF65">
            <v>-8734.820000000298</v>
          </cell>
          <cell r="EG65">
            <v>-870356.25999999791</v>
          </cell>
          <cell r="EH65">
            <v>1908194.7599999979</v>
          </cell>
          <cell r="EI65">
            <v>-1174672.9799999967</v>
          </cell>
          <cell r="EJ65">
            <v>8015.5200000032783</v>
          </cell>
          <cell r="EK65">
            <v>1903089.2199999988</v>
          </cell>
          <cell r="EL65">
            <v>897649.94849999249</v>
          </cell>
          <cell r="EM65">
            <v>1141393.6615000069</v>
          </cell>
          <cell r="EN65">
            <v>-823442.48000000417</v>
          </cell>
          <cell r="EO65">
            <v>48338.260000005364</v>
          </cell>
          <cell r="EP65">
            <v>16345.289999991655</v>
          </cell>
          <cell r="EQ65">
            <v>622920.85000000894</v>
          </cell>
          <cell r="ER65">
            <v>558597.25999999046</v>
          </cell>
          <cell r="ES65">
            <v>-354103.55999998748</v>
          </cell>
          <cell r="ET65">
            <v>1805043.2899999917</v>
          </cell>
          <cell r="EU65">
            <v>932886.81000000238</v>
          </cell>
          <cell r="EV65">
            <v>1510069.3799999952</v>
          </cell>
          <cell r="EW65">
            <v>1049258.8299999982</v>
          </cell>
          <cell r="EX65">
            <v>-130280.51999999583</v>
          </cell>
          <cell r="EY65" t="str">
            <v/>
          </cell>
          <cell r="EZ65" t="str">
            <v/>
          </cell>
          <cell r="FA65" t="str">
            <v/>
          </cell>
          <cell r="FB65" t="str">
            <v/>
          </cell>
          <cell r="FC65" t="str">
            <v/>
          </cell>
          <cell r="FD65" t="str">
            <v/>
          </cell>
          <cell r="FE65" t="str">
            <v/>
          </cell>
          <cell r="FF65" t="str">
            <v/>
          </cell>
          <cell r="FG65" t="str">
            <v/>
          </cell>
          <cell r="FH65" t="str">
            <v/>
          </cell>
          <cell r="FI65" t="str">
            <v/>
          </cell>
          <cell r="FJ65" t="str">
            <v/>
          </cell>
          <cell r="FK65" t="str">
            <v/>
          </cell>
          <cell r="FL65" t="str">
            <v/>
          </cell>
          <cell r="FM65" t="str">
            <v/>
          </cell>
          <cell r="FN65" t="str">
            <v/>
          </cell>
          <cell r="FO65" t="str">
            <v/>
          </cell>
          <cell r="FP65" t="str">
            <v/>
          </cell>
          <cell r="FQ65" t="str">
            <v/>
          </cell>
          <cell r="FR65" t="str">
            <v/>
          </cell>
          <cell r="FS65" t="str">
            <v/>
          </cell>
          <cell r="FT65" t="str">
            <v/>
          </cell>
          <cell r="FU65" t="str">
            <v/>
          </cell>
          <cell r="FV65" t="str">
            <v/>
          </cell>
          <cell r="FW65" t="str">
            <v/>
          </cell>
          <cell r="FX65" t="str">
            <v/>
          </cell>
          <cell r="FY65" t="str">
            <v/>
          </cell>
          <cell r="FZ65" t="str">
            <v/>
          </cell>
          <cell r="GA65" t="str">
            <v/>
          </cell>
          <cell r="GB65" t="str">
            <v/>
          </cell>
          <cell r="GC65" t="str">
            <v/>
          </cell>
          <cell r="GD65" t="str">
            <v/>
          </cell>
          <cell r="GE65" t="str">
            <v/>
          </cell>
          <cell r="GF65" t="str">
            <v/>
          </cell>
          <cell r="GG65" t="str">
            <v/>
          </cell>
          <cell r="GH65" t="str">
            <v/>
          </cell>
          <cell r="GI65" t="str">
            <v/>
          </cell>
          <cell r="GJ65" t="str">
            <v/>
          </cell>
          <cell r="GK65" t="str">
            <v/>
          </cell>
          <cell r="GL65" t="str">
            <v/>
          </cell>
          <cell r="GM65" t="str">
            <v/>
          </cell>
          <cell r="GN65" t="str">
            <v/>
          </cell>
          <cell r="GO65" t="str">
            <v/>
          </cell>
          <cell r="GP65" t="str">
            <v/>
          </cell>
          <cell r="GQ65" t="str">
            <v/>
          </cell>
          <cell r="GR65" t="str">
            <v/>
          </cell>
          <cell r="GS65" t="str">
            <v/>
          </cell>
          <cell r="GT65" t="str">
            <v/>
          </cell>
          <cell r="GU65" t="str">
            <v/>
          </cell>
          <cell r="GV65" t="str">
            <v/>
          </cell>
          <cell r="GW65" t="str">
            <v/>
          </cell>
          <cell r="GX65" t="str">
            <v/>
          </cell>
          <cell r="GY65" t="str">
            <v/>
          </cell>
          <cell r="GZ65" t="str">
            <v/>
          </cell>
          <cell r="HA65" t="str">
            <v/>
          </cell>
          <cell r="HB65" t="str">
            <v/>
          </cell>
          <cell r="HC65" t="str">
            <v/>
          </cell>
          <cell r="HD65" t="str">
            <v/>
          </cell>
          <cell r="HE65" t="str">
            <v/>
          </cell>
          <cell r="HF65" t="str">
            <v/>
          </cell>
          <cell r="HG65" t="str">
            <v/>
          </cell>
          <cell r="HH65" t="str">
            <v/>
          </cell>
          <cell r="HI65" t="str">
            <v/>
          </cell>
          <cell r="HJ65" t="str">
            <v/>
          </cell>
          <cell r="HK65" t="str">
            <v/>
          </cell>
          <cell r="HL65" t="str">
            <v/>
          </cell>
          <cell r="HM65" t="str">
            <v/>
          </cell>
          <cell r="HN65" t="str">
            <v/>
          </cell>
          <cell r="HO65" t="str">
            <v/>
          </cell>
          <cell r="HP65" t="str">
            <v/>
          </cell>
          <cell r="HQ65" t="str">
            <v/>
          </cell>
          <cell r="HR65" t="str">
            <v/>
          </cell>
          <cell r="HS65" t="str">
            <v/>
          </cell>
          <cell r="HT65" t="str">
            <v/>
          </cell>
          <cell r="HU65" t="str">
            <v/>
          </cell>
          <cell r="HV65" t="str">
            <v/>
          </cell>
          <cell r="HW65" t="str">
            <v/>
          </cell>
          <cell r="HX65" t="str">
            <v/>
          </cell>
          <cell r="HY65" t="str">
            <v/>
          </cell>
          <cell r="HZ65" t="str">
            <v/>
          </cell>
          <cell r="IA65" t="str">
            <v/>
          </cell>
          <cell r="IB65" t="str">
            <v/>
          </cell>
          <cell r="IC65" t="str">
            <v/>
          </cell>
          <cell r="ID65" t="str">
            <v/>
          </cell>
          <cell r="IE65" t="str">
            <v/>
          </cell>
          <cell r="IF65" t="str">
            <v/>
          </cell>
          <cell r="IG65" t="str">
            <v/>
          </cell>
          <cell r="IH65" t="str">
            <v/>
          </cell>
          <cell r="II65" t="str">
            <v/>
          </cell>
          <cell r="IJ65" t="str">
            <v/>
          </cell>
          <cell r="IK65" t="str">
            <v/>
          </cell>
          <cell r="IL65" t="str">
            <v/>
          </cell>
          <cell r="IM65" t="str">
            <v/>
          </cell>
          <cell r="IN65" t="str">
            <v/>
          </cell>
          <cell r="IO65" t="str">
            <v/>
          </cell>
          <cell r="IP65" t="str">
            <v/>
          </cell>
          <cell r="IQ65" t="str">
            <v/>
          </cell>
          <cell r="IR65" t="str">
            <v/>
          </cell>
          <cell r="IS65" t="str">
            <v/>
          </cell>
          <cell r="IT65" t="str">
            <v/>
          </cell>
          <cell r="IU65" t="str">
            <v/>
          </cell>
          <cell r="IV65" t="str">
            <v/>
          </cell>
          <cell r="IW65" t="str">
            <v/>
          </cell>
          <cell r="IX65" t="str">
            <v/>
          </cell>
          <cell r="IY65" t="str">
            <v/>
          </cell>
          <cell r="IZ65" t="str">
            <v/>
          </cell>
          <cell r="JA65" t="str">
            <v/>
          </cell>
          <cell r="JB65" t="str">
            <v/>
          </cell>
          <cell r="JC65" t="str">
            <v/>
          </cell>
        </row>
        <row r="66">
          <cell r="A66" t="str">
            <v>ZDMF Cestarski</v>
          </cell>
          <cell r="C66">
            <v>0</v>
          </cell>
          <cell r="D66">
            <v>0</v>
          </cell>
          <cell r="E66">
            <v>0</v>
          </cell>
          <cell r="F66">
            <v>0</v>
          </cell>
          <cell r="G66">
            <v>0</v>
          </cell>
          <cell r="H66">
            <v>0</v>
          </cell>
          <cell r="I66">
            <v>0</v>
          </cell>
          <cell r="J66">
            <v>0</v>
          </cell>
          <cell r="K66">
            <v>0</v>
          </cell>
          <cell r="L66">
            <v>0</v>
          </cell>
          <cell r="M66">
            <v>0</v>
          </cell>
          <cell r="N66">
            <v>0</v>
          </cell>
          <cell r="O66">
            <v>0</v>
          </cell>
          <cell r="P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cell r="BB66">
            <v>0</v>
          </cell>
          <cell r="BC66">
            <v>0</v>
          </cell>
          <cell r="BD66">
            <v>0</v>
          </cell>
          <cell r="BE66">
            <v>0</v>
          </cell>
          <cell r="BF66">
            <v>0</v>
          </cell>
          <cell r="BG66">
            <v>13507.2</v>
          </cell>
          <cell r="BH66">
            <v>35.729999999999563</v>
          </cell>
          <cell r="BI66">
            <v>133.04999999999927</v>
          </cell>
          <cell r="BJ66">
            <v>194.22999999999956</v>
          </cell>
          <cell r="BK66">
            <v>128.48000000000138</v>
          </cell>
          <cell r="BL66">
            <v>90.829999999999927</v>
          </cell>
          <cell r="BM66">
            <v>70.479999999999563</v>
          </cell>
          <cell r="BN66">
            <v>78.739999999999782</v>
          </cell>
          <cell r="BO66">
            <v>84.100000000000364</v>
          </cell>
          <cell r="BP66">
            <v>73.409999999999854</v>
          </cell>
          <cell r="BQ66">
            <v>71.959999999999127</v>
          </cell>
          <cell r="BR66">
            <v>18.450000000000728</v>
          </cell>
          <cell r="BS66">
            <v>11278.779999999999</v>
          </cell>
          <cell r="BT66">
            <v>3326.1500000000015</v>
          </cell>
          <cell r="BU66">
            <v>41.069999999999709</v>
          </cell>
          <cell r="BV66">
            <v>1399.3899999999994</v>
          </cell>
          <cell r="BW66">
            <v>-96.239999999997963</v>
          </cell>
          <cell r="BX66">
            <v>143.45999999999913</v>
          </cell>
          <cell r="BY66">
            <v>-1542.369999999999</v>
          </cell>
          <cell r="BZ66">
            <v>1532.0999999999985</v>
          </cell>
          <cell r="CA66">
            <v>1392.7200000000012</v>
          </cell>
          <cell r="CB66">
            <v>835.70999999999913</v>
          </cell>
          <cell r="CC66">
            <v>953.84999999999854</v>
          </cell>
          <cell r="CD66">
            <v>1161.6200000000026</v>
          </cell>
          <cell r="CE66">
            <v>12064.71</v>
          </cell>
          <cell r="CF66">
            <v>1164.7299999999959</v>
          </cell>
          <cell r="CG66">
            <v>3447.75</v>
          </cell>
          <cell r="CH66">
            <v>1242.5500000000029</v>
          </cell>
          <cell r="CI66">
            <v>609.94000000000233</v>
          </cell>
          <cell r="CJ66">
            <v>1829.25</v>
          </cell>
          <cell r="CK66">
            <v>541.72000000000116</v>
          </cell>
          <cell r="CL66">
            <v>166.84999999999854</v>
          </cell>
          <cell r="CM66">
            <v>16.559999999997672</v>
          </cell>
          <cell r="CN66">
            <v>-165.40000000000146</v>
          </cell>
          <cell r="CO66">
            <v>682.77000000000407</v>
          </cell>
          <cell r="CP66">
            <v>-1940.0200000000041</v>
          </cell>
          <cell r="CQ66">
            <v>14119.130000000005</v>
          </cell>
          <cell r="CR66">
            <v>590.38999999999942</v>
          </cell>
          <cell r="CS66">
            <v>1803.4199999999983</v>
          </cell>
          <cell r="CT66">
            <v>3874.4199999999983</v>
          </cell>
          <cell r="CU66">
            <v>2092.9000000000087</v>
          </cell>
          <cell r="CV66">
            <v>1034.679999999993</v>
          </cell>
          <cell r="CW66">
            <v>730.55999999999767</v>
          </cell>
          <cell r="CX66">
            <v>1014.8500000000058</v>
          </cell>
          <cell r="CY66">
            <v>1386.3799999999901</v>
          </cell>
          <cell r="CZ66">
            <v>4049.5400000000081</v>
          </cell>
          <cell r="DA66">
            <v>2946.6199999999953</v>
          </cell>
          <cell r="DB66">
            <v>1113.1800000000076</v>
          </cell>
          <cell r="DC66">
            <v>12846.819999999992</v>
          </cell>
          <cell r="DD66">
            <v>5384.9600000000064</v>
          </cell>
          <cell r="DE66">
            <v>124078.01999999999</v>
          </cell>
          <cell r="DF66">
            <v>153472.35999999999</v>
          </cell>
          <cell r="DG66">
            <v>151758.38000000006</v>
          </cell>
          <cell r="DH66">
            <v>144275.45999999996</v>
          </cell>
          <cell r="DI66">
            <v>124261.62</v>
          </cell>
          <cell r="DJ66">
            <v>298409.14999999991</v>
          </cell>
          <cell r="DK66">
            <v>147147.80000000005</v>
          </cell>
          <cell r="DL66">
            <v>302325.77</v>
          </cell>
          <cell r="DM66">
            <v>170671.10000000009</v>
          </cell>
          <cell r="DN66">
            <v>170810.78000000003</v>
          </cell>
          <cell r="DO66">
            <v>186776.68999999994</v>
          </cell>
          <cell r="DP66">
            <v>160425.81000000006</v>
          </cell>
          <cell r="DQ66">
            <v>191902.60999999987</v>
          </cell>
          <cell r="DR66">
            <v>111791.28000000026</v>
          </cell>
          <cell r="DS66">
            <v>142069.07999999961</v>
          </cell>
          <cell r="DT66">
            <v>180241.64000000013</v>
          </cell>
          <cell r="DU66">
            <v>187495.62000000011</v>
          </cell>
          <cell r="DV66">
            <v>278827.35999999987</v>
          </cell>
          <cell r="DW66">
            <v>162961.68000000017</v>
          </cell>
          <cell r="DX66">
            <v>173025.60000000009</v>
          </cell>
          <cell r="DY66">
            <v>98933.569999999832</v>
          </cell>
          <cell r="DZ66">
            <v>98219.899999999907</v>
          </cell>
          <cell r="EA66">
            <v>264990.87999999989</v>
          </cell>
          <cell r="EB66">
            <v>176273.41000000061</v>
          </cell>
          <cell r="EC66">
            <v>199420.64999999944</v>
          </cell>
          <cell r="ED66">
            <v>145956.9299999997</v>
          </cell>
          <cell r="EE66">
            <v>110074.40000000037</v>
          </cell>
          <cell r="EF66">
            <v>166980.78000000026</v>
          </cell>
          <cell r="EG66">
            <v>136928.37999999989</v>
          </cell>
          <cell r="EH66">
            <v>354424.13999999966</v>
          </cell>
          <cell r="EI66">
            <v>87532.860000000335</v>
          </cell>
          <cell r="EJ66">
            <v>84223.349999999627</v>
          </cell>
          <cell r="EK66">
            <v>252737.91000000015</v>
          </cell>
          <cell r="EL66">
            <v>48101.580000000075</v>
          </cell>
          <cell r="EM66">
            <v>208930.28000000026</v>
          </cell>
          <cell r="EN66">
            <v>36719.299999999814</v>
          </cell>
          <cell r="EO66">
            <v>49605.919999999925</v>
          </cell>
          <cell r="EP66">
            <v>259682.73000000045</v>
          </cell>
          <cell r="EQ66">
            <v>187589.9299999997</v>
          </cell>
          <cell r="ER66">
            <v>168998.91000000015</v>
          </cell>
          <cell r="ES66">
            <v>78913.870000000112</v>
          </cell>
          <cell r="ET66">
            <v>434040.27999999933</v>
          </cell>
          <cell r="EU66">
            <v>248620.41999999993</v>
          </cell>
          <cell r="EV66">
            <v>380306.45999999996</v>
          </cell>
          <cell r="EW66">
            <v>229871.56000000052</v>
          </cell>
          <cell r="EX66">
            <v>171643.75</v>
          </cell>
          <cell r="EY66" t="str">
            <v/>
          </cell>
          <cell r="EZ66" t="str">
            <v/>
          </cell>
          <cell r="FA66" t="str">
            <v/>
          </cell>
          <cell r="FB66" t="str">
            <v/>
          </cell>
          <cell r="FC66" t="str">
            <v/>
          </cell>
          <cell r="FD66" t="str">
            <v/>
          </cell>
          <cell r="FE66" t="str">
            <v/>
          </cell>
          <cell r="FF66" t="str">
            <v/>
          </cell>
          <cell r="FG66" t="str">
            <v/>
          </cell>
          <cell r="FH66" t="str">
            <v/>
          </cell>
          <cell r="FI66" t="str">
            <v/>
          </cell>
          <cell r="FJ66" t="str">
            <v/>
          </cell>
          <cell r="FK66" t="str">
            <v/>
          </cell>
          <cell r="FL66" t="str">
            <v/>
          </cell>
          <cell r="FM66" t="str">
            <v/>
          </cell>
          <cell r="FN66" t="str">
            <v/>
          </cell>
          <cell r="FO66" t="str">
            <v/>
          </cell>
          <cell r="FP66" t="str">
            <v/>
          </cell>
          <cell r="FQ66" t="str">
            <v/>
          </cell>
          <cell r="FR66" t="str">
            <v/>
          </cell>
          <cell r="FS66" t="str">
            <v/>
          </cell>
          <cell r="FT66" t="str">
            <v/>
          </cell>
          <cell r="FU66" t="str">
            <v/>
          </cell>
          <cell r="FV66" t="str">
            <v/>
          </cell>
          <cell r="FW66" t="str">
            <v/>
          </cell>
          <cell r="FX66" t="str">
            <v/>
          </cell>
          <cell r="FY66" t="str">
            <v/>
          </cell>
          <cell r="FZ66" t="str">
            <v/>
          </cell>
          <cell r="GA66" t="str">
            <v/>
          </cell>
          <cell r="GB66" t="str">
            <v/>
          </cell>
          <cell r="GC66" t="str">
            <v/>
          </cell>
          <cell r="GD66" t="str">
            <v/>
          </cell>
          <cell r="GE66" t="str">
            <v/>
          </cell>
          <cell r="GF66" t="str">
            <v/>
          </cell>
          <cell r="GG66" t="str">
            <v/>
          </cell>
          <cell r="GH66" t="str">
            <v/>
          </cell>
          <cell r="GI66" t="str">
            <v/>
          </cell>
          <cell r="GJ66" t="str">
            <v/>
          </cell>
          <cell r="GK66" t="str">
            <v/>
          </cell>
          <cell r="GL66" t="str">
            <v/>
          </cell>
          <cell r="GM66" t="str">
            <v/>
          </cell>
          <cell r="GN66" t="str">
            <v/>
          </cell>
          <cell r="GO66" t="str">
            <v/>
          </cell>
          <cell r="GP66" t="str">
            <v/>
          </cell>
          <cell r="GQ66" t="str">
            <v/>
          </cell>
          <cell r="GR66" t="str">
            <v/>
          </cell>
          <cell r="GS66" t="str">
            <v/>
          </cell>
          <cell r="GT66" t="str">
            <v/>
          </cell>
          <cell r="GU66" t="str">
            <v/>
          </cell>
          <cell r="GV66" t="str">
            <v/>
          </cell>
          <cell r="GW66" t="str">
            <v/>
          </cell>
          <cell r="GX66" t="str">
            <v/>
          </cell>
          <cell r="GY66" t="str">
            <v/>
          </cell>
          <cell r="GZ66" t="str">
            <v/>
          </cell>
          <cell r="HA66" t="str">
            <v/>
          </cell>
          <cell r="HB66" t="str">
            <v/>
          </cell>
          <cell r="HC66" t="str">
            <v/>
          </cell>
          <cell r="HD66" t="str">
            <v/>
          </cell>
          <cell r="HE66" t="str">
            <v/>
          </cell>
          <cell r="HF66" t="str">
            <v/>
          </cell>
          <cell r="HG66" t="str">
            <v/>
          </cell>
          <cell r="HH66" t="str">
            <v/>
          </cell>
          <cell r="HI66" t="str">
            <v/>
          </cell>
          <cell r="HJ66" t="str">
            <v/>
          </cell>
          <cell r="HK66" t="str">
            <v/>
          </cell>
          <cell r="HL66" t="str">
            <v/>
          </cell>
          <cell r="HM66" t="str">
            <v/>
          </cell>
          <cell r="HN66" t="str">
            <v/>
          </cell>
          <cell r="HO66" t="str">
            <v/>
          </cell>
          <cell r="HP66" t="str">
            <v/>
          </cell>
          <cell r="HQ66" t="str">
            <v/>
          </cell>
          <cell r="HR66" t="str">
            <v/>
          </cell>
          <cell r="HS66" t="str">
            <v/>
          </cell>
          <cell r="HT66" t="str">
            <v/>
          </cell>
          <cell r="HU66" t="str">
            <v/>
          </cell>
          <cell r="HV66" t="str">
            <v/>
          </cell>
          <cell r="HW66" t="str">
            <v/>
          </cell>
          <cell r="HX66" t="str">
            <v/>
          </cell>
          <cell r="HY66" t="str">
            <v/>
          </cell>
          <cell r="HZ66" t="str">
            <v/>
          </cell>
          <cell r="IA66" t="str">
            <v/>
          </cell>
          <cell r="IB66" t="str">
            <v/>
          </cell>
          <cell r="IC66" t="str">
            <v/>
          </cell>
          <cell r="ID66" t="str">
            <v/>
          </cell>
          <cell r="IE66" t="str">
            <v/>
          </cell>
          <cell r="IF66" t="str">
            <v/>
          </cell>
          <cell r="IG66" t="str">
            <v/>
          </cell>
          <cell r="IH66" t="str">
            <v/>
          </cell>
          <cell r="II66" t="str">
            <v/>
          </cell>
          <cell r="IJ66" t="str">
            <v/>
          </cell>
          <cell r="IK66" t="str">
            <v/>
          </cell>
          <cell r="IL66" t="str">
            <v/>
          </cell>
          <cell r="IM66" t="str">
            <v/>
          </cell>
          <cell r="IN66" t="str">
            <v/>
          </cell>
          <cell r="IO66" t="str">
            <v/>
          </cell>
          <cell r="IP66" t="str">
            <v/>
          </cell>
          <cell r="IQ66" t="str">
            <v/>
          </cell>
          <cell r="IR66" t="str">
            <v/>
          </cell>
          <cell r="IS66" t="str">
            <v/>
          </cell>
          <cell r="IT66" t="str">
            <v/>
          </cell>
          <cell r="IU66" t="str">
            <v/>
          </cell>
          <cell r="IV66" t="str">
            <v/>
          </cell>
          <cell r="IW66" t="str">
            <v/>
          </cell>
          <cell r="IX66" t="str">
            <v/>
          </cell>
          <cell r="IY66" t="str">
            <v/>
          </cell>
          <cell r="IZ66" t="str">
            <v/>
          </cell>
          <cell r="JA66" t="str">
            <v/>
          </cell>
          <cell r="JB66" t="str">
            <v/>
          </cell>
          <cell r="JC66" t="str">
            <v/>
          </cell>
        </row>
        <row r="67">
          <cell r="A67" t="str">
            <v>AZ Auto Hrvatska</v>
          </cell>
          <cell r="C67">
            <v>0</v>
          </cell>
          <cell r="D67">
            <v>0</v>
          </cell>
          <cell r="E67">
            <v>0</v>
          </cell>
          <cell r="F67">
            <v>0</v>
          </cell>
          <cell r="G67">
            <v>0</v>
          </cell>
          <cell r="H67">
            <v>0</v>
          </cell>
          <cell r="I67">
            <v>0</v>
          </cell>
          <cell r="J67">
            <v>0</v>
          </cell>
          <cell r="K67">
            <v>0</v>
          </cell>
          <cell r="L67">
            <v>0</v>
          </cell>
          <cell r="M67">
            <v>0</v>
          </cell>
          <cell r="N67">
            <v>0</v>
          </cell>
          <cell r="O67">
            <v>0</v>
          </cell>
          <cell r="P67">
            <v>0</v>
          </cell>
          <cell r="BB67">
            <v>0</v>
          </cell>
          <cell r="BC67">
            <v>0</v>
          </cell>
          <cell r="BD67">
            <v>0</v>
          </cell>
          <cell r="BE67">
            <v>233083.86</v>
          </cell>
          <cell r="BF67">
            <v>929063.94000000006</v>
          </cell>
          <cell r="BG67">
            <v>1126446.1100000001</v>
          </cell>
          <cell r="BH67">
            <v>879623.1799999997</v>
          </cell>
          <cell r="BI67">
            <v>769617.93000000017</v>
          </cell>
          <cell r="BJ67">
            <v>803462.73</v>
          </cell>
          <cell r="BK67">
            <v>832947.80999999959</v>
          </cell>
          <cell r="BL67">
            <v>847237.06000000052</v>
          </cell>
          <cell r="BM67">
            <v>771615.66000000015</v>
          </cell>
          <cell r="BN67">
            <v>896399.29999999981</v>
          </cell>
          <cell r="BO67">
            <v>732910.72000000067</v>
          </cell>
          <cell r="BP67">
            <v>1018084.9299999997</v>
          </cell>
          <cell r="BQ67">
            <v>762500.23000000045</v>
          </cell>
          <cell r="BR67">
            <v>1077391.9799999986</v>
          </cell>
          <cell r="BS67">
            <v>867501.63000000082</v>
          </cell>
          <cell r="BT67">
            <v>1388467.4100000001</v>
          </cell>
          <cell r="BU67">
            <v>727917.99000000022</v>
          </cell>
          <cell r="BV67">
            <v>1124037.6099999994</v>
          </cell>
          <cell r="BW67">
            <v>676260.50999999978</v>
          </cell>
          <cell r="BX67">
            <v>612620.12999999896</v>
          </cell>
          <cell r="BY67">
            <v>342954.3900000006</v>
          </cell>
          <cell r="BZ67">
            <v>896392.99000000209</v>
          </cell>
          <cell r="CA67">
            <v>1110653.799999997</v>
          </cell>
          <cell r="CB67">
            <v>875519.08999999985</v>
          </cell>
          <cell r="CC67">
            <v>927128.36000000313</v>
          </cell>
          <cell r="CD67">
            <v>827406.16000000015</v>
          </cell>
          <cell r="CE67">
            <v>1594576.4799999967</v>
          </cell>
          <cell r="CF67">
            <v>1075176.6100000031</v>
          </cell>
          <cell r="CG67">
            <v>2800747.0399999991</v>
          </cell>
          <cell r="CH67">
            <v>1035115.6799999997</v>
          </cell>
          <cell r="CI67">
            <v>973100.82999999821</v>
          </cell>
          <cell r="CJ67">
            <v>1269294.3200000003</v>
          </cell>
          <cell r="CK67">
            <v>494154.37000000104</v>
          </cell>
          <cell r="CL67">
            <v>491544.12999999896</v>
          </cell>
          <cell r="CM67">
            <v>-281243.14999999851</v>
          </cell>
          <cell r="CN67">
            <v>-636438.8900000006</v>
          </cell>
          <cell r="CO67">
            <v>1201052.3999999985</v>
          </cell>
          <cell r="CP67">
            <v>-562597.98999999836</v>
          </cell>
          <cell r="CQ67">
            <v>455949.55</v>
          </cell>
          <cell r="CR67">
            <v>255180.94</v>
          </cell>
          <cell r="CS67">
            <v>216557.17000000004</v>
          </cell>
          <cell r="CT67">
            <v>225183.54999999993</v>
          </cell>
          <cell r="CU67">
            <v>130428.87000000011</v>
          </cell>
          <cell r="CV67">
            <v>77621.780000000028</v>
          </cell>
          <cell r="CW67">
            <v>252014</v>
          </cell>
          <cell r="CX67">
            <v>197320.18999999994</v>
          </cell>
          <cell r="CY67">
            <v>213814.64999999991</v>
          </cell>
          <cell r="CZ67">
            <v>277811.7100000002</v>
          </cell>
          <cell r="DA67">
            <v>215523.46999999974</v>
          </cell>
          <cell r="DB67">
            <v>188185.91999999993</v>
          </cell>
          <cell r="DC67">
            <v>209382.16000000015</v>
          </cell>
          <cell r="DD67">
            <v>320172.12000000011</v>
          </cell>
          <cell r="DE67">
            <v>373806.35999999987</v>
          </cell>
          <cell r="DF67">
            <v>172941.77000000002</v>
          </cell>
          <cell r="DG67">
            <v>215182.26000000024</v>
          </cell>
          <cell r="DH67">
            <v>75828.279999999795</v>
          </cell>
          <cell r="DI67">
            <v>52823.85999999987</v>
          </cell>
          <cell r="DJ67">
            <v>333265.64999999991</v>
          </cell>
          <cell r="DK67">
            <v>172890.1400000006</v>
          </cell>
          <cell r="DL67">
            <v>174714.09999999963</v>
          </cell>
          <cell r="DM67">
            <v>198432.41000000015</v>
          </cell>
          <cell r="DN67">
            <v>190879.39999999944</v>
          </cell>
          <cell r="DO67">
            <v>178525.06000000052</v>
          </cell>
          <cell r="DP67">
            <v>515595.54999999981</v>
          </cell>
          <cell r="DQ67">
            <v>360670.24000000022</v>
          </cell>
          <cell r="DR67">
            <v>168069.01999999955</v>
          </cell>
          <cell r="DS67">
            <v>165624.44000000041</v>
          </cell>
          <cell r="DT67">
            <v>293164.62999999989</v>
          </cell>
          <cell r="DU67">
            <v>281905.58999999985</v>
          </cell>
          <cell r="DV67">
            <v>189553.04999999981</v>
          </cell>
          <cell r="DW67">
            <v>244359.70999999996</v>
          </cell>
          <cell r="DX67">
            <v>324400.91000000015</v>
          </cell>
          <cell r="DY67">
            <v>133055.91999999993</v>
          </cell>
          <cell r="DZ67">
            <v>240510.10000000056</v>
          </cell>
          <cell r="EA67">
            <v>468840.21999999974</v>
          </cell>
          <cell r="EB67">
            <v>384879.75999999978</v>
          </cell>
          <cell r="EC67">
            <v>248619.37000000104</v>
          </cell>
          <cell r="ED67">
            <v>268458.09999999963</v>
          </cell>
          <cell r="EE67">
            <v>24406.389999998733</v>
          </cell>
          <cell r="EF67">
            <v>115855.99000000022</v>
          </cell>
          <cell r="EG67">
            <v>-16396.75</v>
          </cell>
          <cell r="EH67">
            <v>372641.52000000142</v>
          </cell>
          <cell r="EI67">
            <v>-96538.700000001118</v>
          </cell>
          <cell r="EJ67">
            <v>103331.30000000075</v>
          </cell>
          <cell r="EK67">
            <v>452465.08999999985</v>
          </cell>
          <cell r="EL67">
            <v>207970.2109999992</v>
          </cell>
          <cell r="EM67">
            <v>406442.43900000118</v>
          </cell>
          <cell r="EN67">
            <v>-35680.160000000149</v>
          </cell>
          <cell r="EO67">
            <v>154654.01999999955</v>
          </cell>
          <cell r="EP67">
            <v>135285</v>
          </cell>
          <cell r="EQ67">
            <v>201244.77999999933</v>
          </cell>
          <cell r="ER67">
            <v>182686.94000000134</v>
          </cell>
          <cell r="ES67">
            <v>91254.889999998733</v>
          </cell>
          <cell r="ET67">
            <v>353246.9299999997</v>
          </cell>
          <cell r="EU67">
            <v>258631.93000000156</v>
          </cell>
          <cell r="EV67">
            <v>365717.45999999903</v>
          </cell>
          <cell r="EW67">
            <v>343829.25999999978</v>
          </cell>
          <cell r="EX67">
            <v>118516.01999999955</v>
          </cell>
          <cell r="EY67" t="str">
            <v/>
          </cell>
          <cell r="EZ67" t="str">
            <v/>
          </cell>
          <cell r="FA67" t="str">
            <v/>
          </cell>
          <cell r="FB67" t="str">
            <v/>
          </cell>
          <cell r="FC67" t="str">
            <v/>
          </cell>
          <cell r="FD67" t="str">
            <v/>
          </cell>
          <cell r="FE67" t="str">
            <v/>
          </cell>
          <cell r="FF67" t="str">
            <v/>
          </cell>
          <cell r="FG67" t="str">
            <v/>
          </cell>
          <cell r="FH67" t="str">
            <v/>
          </cell>
          <cell r="FI67" t="str">
            <v/>
          </cell>
          <cell r="FJ67" t="str">
            <v/>
          </cell>
          <cell r="FK67" t="str">
            <v/>
          </cell>
          <cell r="FL67" t="str">
            <v/>
          </cell>
          <cell r="FM67" t="str">
            <v/>
          </cell>
          <cell r="FN67" t="str">
            <v/>
          </cell>
          <cell r="FO67" t="str">
            <v/>
          </cell>
          <cell r="FP67" t="str">
            <v/>
          </cell>
          <cell r="FQ67" t="str">
            <v/>
          </cell>
          <cell r="FR67" t="str">
            <v/>
          </cell>
          <cell r="FS67" t="str">
            <v/>
          </cell>
          <cell r="FT67" t="str">
            <v/>
          </cell>
          <cell r="FU67" t="str">
            <v/>
          </cell>
          <cell r="FV67" t="str">
            <v/>
          </cell>
          <cell r="FW67" t="str">
            <v/>
          </cell>
          <cell r="FX67" t="str">
            <v/>
          </cell>
          <cell r="FY67" t="str">
            <v/>
          </cell>
          <cell r="FZ67" t="str">
            <v/>
          </cell>
          <cell r="GA67" t="str">
            <v/>
          </cell>
          <cell r="GB67" t="str">
            <v/>
          </cell>
          <cell r="GC67" t="str">
            <v/>
          </cell>
          <cell r="GD67" t="str">
            <v/>
          </cell>
          <cell r="GE67" t="str">
            <v/>
          </cell>
          <cell r="GF67" t="str">
            <v/>
          </cell>
          <cell r="GG67" t="str">
            <v/>
          </cell>
          <cell r="GH67" t="str">
            <v/>
          </cell>
          <cell r="GI67" t="str">
            <v/>
          </cell>
          <cell r="GJ67" t="str">
            <v/>
          </cell>
          <cell r="GK67" t="str">
            <v/>
          </cell>
          <cell r="GL67" t="str">
            <v/>
          </cell>
          <cell r="GM67" t="str">
            <v/>
          </cell>
          <cell r="GN67" t="str">
            <v/>
          </cell>
          <cell r="GO67" t="str">
            <v/>
          </cell>
          <cell r="GP67" t="str">
            <v/>
          </cell>
          <cell r="GQ67" t="str">
            <v/>
          </cell>
          <cell r="GR67" t="str">
            <v/>
          </cell>
          <cell r="GS67" t="str">
            <v/>
          </cell>
          <cell r="GT67" t="str">
            <v/>
          </cell>
          <cell r="GU67" t="str">
            <v/>
          </cell>
          <cell r="GV67" t="str">
            <v/>
          </cell>
          <cell r="GW67" t="str">
            <v/>
          </cell>
          <cell r="GX67" t="str">
            <v/>
          </cell>
          <cell r="GY67" t="str">
            <v/>
          </cell>
          <cell r="GZ67" t="str">
            <v/>
          </cell>
          <cell r="HA67" t="str">
            <v/>
          </cell>
          <cell r="HB67" t="str">
            <v/>
          </cell>
          <cell r="HC67" t="str">
            <v/>
          </cell>
          <cell r="HD67" t="str">
            <v/>
          </cell>
          <cell r="HE67" t="str">
            <v/>
          </cell>
          <cell r="HF67" t="str">
            <v/>
          </cell>
          <cell r="HG67" t="str">
            <v/>
          </cell>
          <cell r="HH67" t="str">
            <v/>
          </cell>
          <cell r="HI67" t="str">
            <v/>
          </cell>
          <cell r="HJ67" t="str">
            <v/>
          </cell>
          <cell r="HK67" t="str">
            <v/>
          </cell>
          <cell r="HL67" t="str">
            <v/>
          </cell>
          <cell r="HM67" t="str">
            <v/>
          </cell>
          <cell r="HN67" t="str">
            <v/>
          </cell>
          <cell r="HO67" t="str">
            <v/>
          </cell>
          <cell r="HP67" t="str">
            <v/>
          </cell>
          <cell r="HQ67" t="str">
            <v/>
          </cell>
          <cell r="HR67" t="str">
            <v/>
          </cell>
          <cell r="HS67" t="str">
            <v/>
          </cell>
          <cell r="HT67" t="str">
            <v/>
          </cell>
          <cell r="HU67" t="str">
            <v/>
          </cell>
          <cell r="HV67" t="str">
            <v/>
          </cell>
          <cell r="HW67" t="str">
            <v/>
          </cell>
          <cell r="HX67" t="str">
            <v/>
          </cell>
          <cell r="HY67" t="str">
            <v/>
          </cell>
          <cell r="HZ67" t="str">
            <v/>
          </cell>
          <cell r="IA67" t="str">
            <v/>
          </cell>
          <cell r="IB67" t="str">
            <v/>
          </cell>
          <cell r="IC67" t="str">
            <v/>
          </cell>
          <cell r="ID67" t="str">
            <v/>
          </cell>
          <cell r="IE67" t="str">
            <v/>
          </cell>
          <cell r="IF67" t="str">
            <v/>
          </cell>
          <cell r="IG67" t="str">
            <v/>
          </cell>
          <cell r="IH67" t="str">
            <v/>
          </cell>
          <cell r="II67" t="str">
            <v/>
          </cell>
          <cell r="IJ67" t="str">
            <v/>
          </cell>
          <cell r="IK67" t="str">
            <v/>
          </cell>
          <cell r="IL67" t="str">
            <v/>
          </cell>
          <cell r="IM67" t="str">
            <v/>
          </cell>
          <cell r="IN67" t="str">
            <v/>
          </cell>
          <cell r="IO67" t="str">
            <v/>
          </cell>
          <cell r="IP67" t="str">
            <v/>
          </cell>
          <cell r="IQ67" t="str">
            <v/>
          </cell>
          <cell r="IR67" t="str">
            <v/>
          </cell>
          <cell r="IS67" t="str">
            <v/>
          </cell>
          <cell r="IT67" t="str">
            <v/>
          </cell>
          <cell r="IU67" t="str">
            <v/>
          </cell>
          <cell r="IV67" t="str">
            <v/>
          </cell>
          <cell r="IW67" t="str">
            <v/>
          </cell>
          <cell r="IX67" t="str">
            <v/>
          </cell>
          <cell r="IY67" t="str">
            <v/>
          </cell>
          <cell r="IZ67" t="str">
            <v/>
          </cell>
          <cell r="JA67" t="str">
            <v/>
          </cell>
          <cell r="JB67" t="str">
            <v/>
          </cell>
          <cell r="JC67" t="str">
            <v/>
          </cell>
        </row>
        <row r="68">
          <cell r="A68" t="str">
            <v>AC Rijeka - Zagreb</v>
          </cell>
          <cell r="C68">
            <v>0</v>
          </cell>
          <cell r="D68">
            <v>0</v>
          </cell>
          <cell r="E68">
            <v>0</v>
          </cell>
          <cell r="F68">
            <v>0</v>
          </cell>
          <cell r="G68">
            <v>0</v>
          </cell>
          <cell r="H68">
            <v>0</v>
          </cell>
          <cell r="I68">
            <v>0</v>
          </cell>
          <cell r="J68">
            <v>0</v>
          </cell>
          <cell r="K68">
            <v>0</v>
          </cell>
          <cell r="L68">
            <v>0</v>
          </cell>
          <cell r="M68">
            <v>0</v>
          </cell>
          <cell r="N68">
            <v>0</v>
          </cell>
          <cell r="O68">
            <v>0</v>
          </cell>
          <cell r="P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AZ68">
            <v>0</v>
          </cell>
          <cell r="BA68">
            <v>0</v>
          </cell>
          <cell r="BB68">
            <v>0</v>
          </cell>
          <cell r="BC68">
            <v>0</v>
          </cell>
          <cell r="BD68">
            <v>0</v>
          </cell>
          <cell r="BE68">
            <v>0</v>
          </cell>
          <cell r="BF68">
            <v>0</v>
          </cell>
          <cell r="BG68">
            <v>13507.2</v>
          </cell>
          <cell r="BH68">
            <v>35.729999999999563</v>
          </cell>
          <cell r="BI68">
            <v>133.04999999999927</v>
          </cell>
          <cell r="BJ68">
            <v>194.22999999999956</v>
          </cell>
          <cell r="BK68">
            <v>128.48000000000138</v>
          </cell>
          <cell r="BL68">
            <v>90.829999999999927</v>
          </cell>
          <cell r="BM68">
            <v>70.479999999999563</v>
          </cell>
          <cell r="BN68">
            <v>78.739999999999782</v>
          </cell>
          <cell r="BO68">
            <v>84.100000000000364</v>
          </cell>
          <cell r="BP68">
            <v>73.409999999999854</v>
          </cell>
          <cell r="BQ68">
            <v>71.959999999999127</v>
          </cell>
          <cell r="BR68">
            <v>18.450000000000728</v>
          </cell>
          <cell r="BS68">
            <v>11278.779999999999</v>
          </cell>
          <cell r="BT68">
            <v>3326.1500000000015</v>
          </cell>
          <cell r="BU68">
            <v>41.069999999999709</v>
          </cell>
          <cell r="BV68">
            <v>1399.3899999999994</v>
          </cell>
          <cell r="BW68">
            <v>-96.239999999997963</v>
          </cell>
          <cell r="BX68">
            <v>143.45999999999913</v>
          </cell>
          <cell r="BY68">
            <v>-1542.369999999999</v>
          </cell>
          <cell r="BZ68">
            <v>1532.0999999999985</v>
          </cell>
          <cell r="CA68">
            <v>1392.7200000000012</v>
          </cell>
          <cell r="CB68">
            <v>835.70999999999913</v>
          </cell>
          <cell r="CC68">
            <v>953.84999999999854</v>
          </cell>
          <cell r="CD68">
            <v>1161.6200000000026</v>
          </cell>
          <cell r="CE68">
            <v>12064.71</v>
          </cell>
          <cell r="CF68">
            <v>1164.7299999999959</v>
          </cell>
          <cell r="CG68">
            <v>3447.75</v>
          </cell>
          <cell r="CH68">
            <v>1242.5500000000029</v>
          </cell>
          <cell r="CI68">
            <v>609.94000000000233</v>
          </cell>
          <cell r="CJ68">
            <v>1829.25</v>
          </cell>
          <cell r="CK68">
            <v>541.72000000000116</v>
          </cell>
          <cell r="CL68">
            <v>166.84999999999854</v>
          </cell>
          <cell r="CM68">
            <v>16.559999999997672</v>
          </cell>
          <cell r="CN68">
            <v>-165.40000000000146</v>
          </cell>
          <cell r="CO68">
            <v>682.77000000000407</v>
          </cell>
          <cell r="CP68">
            <v>-1940.0200000000041</v>
          </cell>
          <cell r="CQ68">
            <v>14119.130000000005</v>
          </cell>
          <cell r="CR68">
            <v>590.38999999999942</v>
          </cell>
          <cell r="CS68">
            <v>1803.4199999999983</v>
          </cell>
          <cell r="CT68">
            <v>3874.4199999999983</v>
          </cell>
          <cell r="CU68">
            <v>2092.9000000000087</v>
          </cell>
          <cell r="CV68">
            <v>1034.679999999993</v>
          </cell>
          <cell r="CW68">
            <v>4058605.71</v>
          </cell>
          <cell r="CX68">
            <v>259763.02000000048</v>
          </cell>
          <cell r="CY68">
            <v>266770.34999999963</v>
          </cell>
          <cell r="CZ68">
            <v>357628.62000000011</v>
          </cell>
          <cell r="DA68">
            <v>102327.01999999955</v>
          </cell>
          <cell r="DB68">
            <v>501199.5</v>
          </cell>
          <cell r="DC68">
            <v>247846.62999999989</v>
          </cell>
          <cell r="DD68">
            <v>312913.99000000022</v>
          </cell>
          <cell r="DE68">
            <v>249559.83000000007</v>
          </cell>
          <cell r="DF68">
            <v>254778.08000000007</v>
          </cell>
          <cell r="DG68">
            <v>273320.91999999993</v>
          </cell>
          <cell r="DH68">
            <v>172222.96999999974</v>
          </cell>
          <cell r="DI68">
            <v>12466.080000000075</v>
          </cell>
          <cell r="DJ68">
            <v>402076.33000000007</v>
          </cell>
          <cell r="DK68">
            <v>176706.95000000019</v>
          </cell>
          <cell r="DL68">
            <v>204138.83999999985</v>
          </cell>
          <cell r="DM68">
            <v>132127.16999999993</v>
          </cell>
          <cell r="DN68">
            <v>259100.20000000019</v>
          </cell>
          <cell r="DO68">
            <v>200894.10000000056</v>
          </cell>
          <cell r="DP68">
            <v>682258.44999999925</v>
          </cell>
          <cell r="DQ68">
            <v>367535.58000000007</v>
          </cell>
          <cell r="DR68">
            <v>186077.68999999948</v>
          </cell>
          <cell r="DS68">
            <v>209685.8200000003</v>
          </cell>
          <cell r="DT68">
            <v>220743.46000000089</v>
          </cell>
          <cell r="DU68">
            <v>292502.21999999881</v>
          </cell>
          <cell r="DV68">
            <v>150665.15000000037</v>
          </cell>
          <cell r="DW68">
            <v>211962.29000000097</v>
          </cell>
          <cell r="DX68">
            <v>344772.69999999925</v>
          </cell>
          <cell r="DY68">
            <v>134818.16000000015</v>
          </cell>
          <cell r="DZ68">
            <v>196463.69999999925</v>
          </cell>
          <cell r="EA68">
            <v>535737.99000000022</v>
          </cell>
          <cell r="EB68">
            <v>503570.49000000022</v>
          </cell>
          <cell r="EC68">
            <v>349110.79000000097</v>
          </cell>
          <cell r="ED68">
            <v>192591.1099999994</v>
          </cell>
          <cell r="EE68">
            <v>190937.58999999985</v>
          </cell>
          <cell r="EF68">
            <v>87185.720000000671</v>
          </cell>
          <cell r="EG68">
            <v>-57306.320000000298</v>
          </cell>
          <cell r="EH68">
            <v>412753.59999999963</v>
          </cell>
          <cell r="EI68">
            <v>-172646.33000000007</v>
          </cell>
          <cell r="EJ68">
            <v>188268.3200000003</v>
          </cell>
          <cell r="EK68">
            <v>377387.3200000003</v>
          </cell>
          <cell r="EL68" t="str">
            <v/>
          </cell>
          <cell r="EM68" t="str">
            <v/>
          </cell>
          <cell r="EN68" t="str">
            <v/>
          </cell>
          <cell r="EO68" t="str">
            <v/>
          </cell>
          <cell r="EP68" t="str">
            <v/>
          </cell>
          <cell r="EQ68" t="str">
            <v/>
          </cell>
          <cell r="ER68" t="str">
            <v/>
          </cell>
          <cell r="ES68" t="str">
            <v/>
          </cell>
          <cell r="ET68" t="str">
            <v/>
          </cell>
          <cell r="EU68" t="str">
            <v/>
          </cell>
          <cell r="EV68" t="str">
            <v/>
          </cell>
          <cell r="EW68" t="str">
            <v/>
          </cell>
          <cell r="EX68" t="str">
            <v/>
          </cell>
          <cell r="EY68" t="str">
            <v/>
          </cell>
          <cell r="EZ68" t="str">
            <v/>
          </cell>
          <cell r="FA68" t="str">
            <v/>
          </cell>
          <cell r="FB68" t="str">
            <v/>
          </cell>
          <cell r="FC68" t="str">
            <v/>
          </cell>
          <cell r="FD68" t="str">
            <v/>
          </cell>
          <cell r="FE68" t="str">
            <v/>
          </cell>
          <cell r="FF68" t="str">
            <v/>
          </cell>
          <cell r="FG68" t="str">
            <v/>
          </cell>
          <cell r="FH68" t="str">
            <v/>
          </cell>
          <cell r="FI68" t="str">
            <v/>
          </cell>
          <cell r="FJ68" t="str">
            <v/>
          </cell>
          <cell r="FK68" t="str">
            <v/>
          </cell>
          <cell r="FL68" t="str">
            <v/>
          </cell>
          <cell r="FM68" t="str">
            <v/>
          </cell>
          <cell r="FN68" t="str">
            <v/>
          </cell>
          <cell r="FO68" t="str">
            <v/>
          </cell>
          <cell r="FP68" t="str">
            <v/>
          </cell>
          <cell r="FQ68" t="str">
            <v/>
          </cell>
          <cell r="FR68" t="str">
            <v/>
          </cell>
          <cell r="FS68" t="str">
            <v/>
          </cell>
          <cell r="FT68" t="str">
            <v/>
          </cell>
          <cell r="FU68" t="str">
            <v/>
          </cell>
          <cell r="FV68" t="str">
            <v/>
          </cell>
          <cell r="FW68" t="str">
            <v/>
          </cell>
          <cell r="FX68" t="str">
            <v/>
          </cell>
          <cell r="FY68" t="str">
            <v/>
          </cell>
          <cell r="FZ68" t="str">
            <v/>
          </cell>
          <cell r="GA68" t="str">
            <v/>
          </cell>
          <cell r="GB68" t="str">
            <v/>
          </cell>
          <cell r="GC68" t="str">
            <v/>
          </cell>
          <cell r="GD68" t="str">
            <v/>
          </cell>
          <cell r="GE68" t="str">
            <v/>
          </cell>
          <cell r="GF68" t="str">
            <v/>
          </cell>
          <cell r="GG68" t="str">
            <v/>
          </cell>
          <cell r="GH68" t="str">
            <v/>
          </cell>
          <cell r="GI68" t="str">
            <v/>
          </cell>
          <cell r="GJ68" t="str">
            <v/>
          </cell>
          <cell r="GK68" t="str">
            <v/>
          </cell>
          <cell r="GL68" t="str">
            <v/>
          </cell>
          <cell r="GM68" t="str">
            <v/>
          </cell>
          <cell r="GN68" t="str">
            <v/>
          </cell>
          <cell r="GO68" t="str">
            <v/>
          </cell>
          <cell r="GP68" t="str">
            <v/>
          </cell>
          <cell r="GQ68" t="str">
            <v/>
          </cell>
          <cell r="GR68" t="str">
            <v/>
          </cell>
          <cell r="GS68" t="str">
            <v/>
          </cell>
          <cell r="GT68" t="str">
            <v/>
          </cell>
          <cell r="GU68" t="str">
            <v/>
          </cell>
          <cell r="GV68" t="str">
            <v/>
          </cell>
          <cell r="GW68" t="str">
            <v/>
          </cell>
          <cell r="GX68" t="str">
            <v/>
          </cell>
          <cell r="GY68" t="str">
            <v/>
          </cell>
          <cell r="GZ68" t="str">
            <v/>
          </cell>
          <cell r="HA68" t="str">
            <v/>
          </cell>
          <cell r="HB68" t="str">
            <v/>
          </cell>
          <cell r="HC68" t="str">
            <v/>
          </cell>
          <cell r="HD68" t="str">
            <v/>
          </cell>
          <cell r="HE68" t="str">
            <v/>
          </cell>
          <cell r="HF68" t="str">
            <v/>
          </cell>
          <cell r="HG68" t="str">
            <v/>
          </cell>
          <cell r="HH68" t="str">
            <v/>
          </cell>
          <cell r="HI68" t="str">
            <v/>
          </cell>
          <cell r="HJ68" t="str">
            <v/>
          </cell>
          <cell r="HK68" t="str">
            <v/>
          </cell>
          <cell r="HL68" t="str">
            <v/>
          </cell>
          <cell r="HM68" t="str">
            <v/>
          </cell>
          <cell r="HN68" t="str">
            <v/>
          </cell>
          <cell r="HO68" t="str">
            <v/>
          </cell>
          <cell r="HP68" t="str">
            <v/>
          </cell>
          <cell r="HQ68" t="str">
            <v/>
          </cell>
          <cell r="HR68" t="str">
            <v/>
          </cell>
          <cell r="HS68" t="str">
            <v/>
          </cell>
          <cell r="HT68" t="str">
            <v/>
          </cell>
          <cell r="HU68" t="str">
            <v/>
          </cell>
          <cell r="HV68" t="str">
            <v/>
          </cell>
          <cell r="HW68" t="str">
            <v/>
          </cell>
          <cell r="HX68" t="str">
            <v/>
          </cell>
          <cell r="HY68" t="str">
            <v/>
          </cell>
          <cell r="HZ68" t="str">
            <v/>
          </cell>
          <cell r="IA68" t="str">
            <v/>
          </cell>
          <cell r="IB68" t="str">
            <v/>
          </cell>
          <cell r="IC68" t="str">
            <v/>
          </cell>
          <cell r="ID68" t="str">
            <v/>
          </cell>
          <cell r="IE68" t="str">
            <v/>
          </cell>
          <cell r="IF68" t="str">
            <v/>
          </cell>
          <cell r="IG68" t="str">
            <v/>
          </cell>
          <cell r="IH68" t="str">
            <v/>
          </cell>
          <cell r="II68" t="str">
            <v/>
          </cell>
          <cell r="IJ68" t="str">
            <v/>
          </cell>
          <cell r="IK68" t="str">
            <v/>
          </cell>
          <cell r="IL68" t="str">
            <v/>
          </cell>
          <cell r="IM68" t="str">
            <v/>
          </cell>
          <cell r="IN68" t="str">
            <v/>
          </cell>
          <cell r="IO68" t="str">
            <v/>
          </cell>
          <cell r="IP68" t="str">
            <v/>
          </cell>
          <cell r="IQ68" t="str">
            <v/>
          </cell>
          <cell r="IR68" t="str">
            <v/>
          </cell>
          <cell r="IS68" t="str">
            <v/>
          </cell>
          <cell r="IT68" t="str">
            <v/>
          </cell>
          <cell r="IU68" t="str">
            <v/>
          </cell>
          <cell r="IV68" t="str">
            <v/>
          </cell>
          <cell r="IW68" t="str">
            <v/>
          </cell>
          <cell r="IX68" t="str">
            <v/>
          </cell>
          <cell r="IY68" t="str">
            <v/>
          </cell>
          <cell r="IZ68" t="str">
            <v/>
          </cell>
          <cell r="JA68" t="str">
            <v/>
          </cell>
          <cell r="JB68" t="str">
            <v/>
          </cell>
          <cell r="JC68" t="str">
            <v/>
          </cell>
        </row>
        <row r="69">
          <cell r="A69" t="str">
            <v>AZ ZABA</v>
          </cell>
          <cell r="C69">
            <v>0</v>
          </cell>
          <cell r="D69">
            <v>0</v>
          </cell>
          <cell r="E69">
            <v>0</v>
          </cell>
          <cell r="F69">
            <v>0</v>
          </cell>
          <cell r="G69">
            <v>0</v>
          </cell>
          <cell r="H69">
            <v>0</v>
          </cell>
          <cell r="I69">
            <v>0</v>
          </cell>
          <cell r="J69">
            <v>0</v>
          </cell>
          <cell r="K69">
            <v>0</v>
          </cell>
          <cell r="L69">
            <v>0</v>
          </cell>
          <cell r="M69">
            <v>0</v>
          </cell>
          <cell r="N69">
            <v>0</v>
          </cell>
          <cell r="O69">
            <v>0</v>
          </cell>
          <cell r="P69">
            <v>0</v>
          </cell>
          <cell r="CQ69">
            <v>455949.55</v>
          </cell>
          <cell r="CR69">
            <v>255180.94</v>
          </cell>
          <cell r="CS69">
            <v>216557.17000000004</v>
          </cell>
          <cell r="CT69">
            <v>225183.54999999993</v>
          </cell>
          <cell r="CU69">
            <v>130428.87000000011</v>
          </cell>
          <cell r="CV69">
            <v>77621.780000000028</v>
          </cell>
          <cell r="CW69">
            <v>252014</v>
          </cell>
          <cell r="CX69">
            <v>197320.18999999994</v>
          </cell>
          <cell r="CY69">
            <v>213814.64999999991</v>
          </cell>
          <cell r="CZ69">
            <v>277811.7100000002</v>
          </cell>
          <cell r="DA69">
            <v>92273.73</v>
          </cell>
          <cell r="DB69">
            <v>28695691.489999998</v>
          </cell>
          <cell r="DC69">
            <v>1125798.3200000003</v>
          </cell>
          <cell r="DD69">
            <v>3201622.5300000012</v>
          </cell>
          <cell r="DE69">
            <v>1287321.8100000024</v>
          </cell>
          <cell r="DF69">
            <v>1314502.5599999949</v>
          </cell>
          <cell r="DG69">
            <v>2247794.0300000012</v>
          </cell>
          <cell r="DH69">
            <v>909854.37000000477</v>
          </cell>
          <cell r="DI69">
            <v>433234.23999999464</v>
          </cell>
          <cell r="DJ69">
            <v>2203805.1000000015</v>
          </cell>
          <cell r="DK69">
            <v>1080318.8500000015</v>
          </cell>
          <cell r="DL69">
            <v>1214779.9900000021</v>
          </cell>
          <cell r="DM69">
            <v>1339275.7899999991</v>
          </cell>
          <cell r="DN69">
            <v>1075402.3900000006</v>
          </cell>
          <cell r="DO69">
            <v>1241158.7099999934</v>
          </cell>
          <cell r="DP69">
            <v>2371706.4900000021</v>
          </cell>
          <cell r="DQ69">
            <v>2164795.0700000003</v>
          </cell>
          <cell r="DR69">
            <v>932517</v>
          </cell>
          <cell r="DS69">
            <v>1202985.8800000027</v>
          </cell>
          <cell r="DT69">
            <v>1887572.7800000012</v>
          </cell>
          <cell r="DU69">
            <v>2090968.9099999964</v>
          </cell>
          <cell r="DV69">
            <v>1268078.1400000006</v>
          </cell>
          <cell r="DW69">
            <v>1716704.3200000003</v>
          </cell>
          <cell r="DX69">
            <v>2272164.1199999973</v>
          </cell>
          <cell r="DY69">
            <v>1031708.6700000018</v>
          </cell>
          <cell r="DZ69">
            <v>1257917.6700000018</v>
          </cell>
          <cell r="EA69">
            <v>3083039.7499999925</v>
          </cell>
          <cell r="EB69">
            <v>2699031.8900000006</v>
          </cell>
          <cell r="EC69">
            <v>1910396.2100000083</v>
          </cell>
          <cell r="ED69">
            <v>1901582.9099999964</v>
          </cell>
          <cell r="EE69">
            <v>1447882.6899999976</v>
          </cell>
          <cell r="EF69">
            <v>1224516.6599999964</v>
          </cell>
          <cell r="EG69">
            <v>282070.03000000119</v>
          </cell>
          <cell r="EH69">
            <v>2954676.9100000113</v>
          </cell>
          <cell r="EI69">
            <v>-795728.96999999881</v>
          </cell>
          <cell r="EJ69">
            <v>840841.54999999702</v>
          </cell>
          <cell r="EK69">
            <v>3684469.9099999964</v>
          </cell>
          <cell r="EL69">
            <v>1759476.2300000042</v>
          </cell>
          <cell r="EM69">
            <v>2802188.8999999911</v>
          </cell>
          <cell r="EN69">
            <v>-764952.1400000006</v>
          </cell>
          <cell r="EO69">
            <v>592919.75</v>
          </cell>
          <cell r="EP69">
            <v>808925.98000000417</v>
          </cell>
          <cell r="EQ69">
            <v>1129431.1200000048</v>
          </cell>
          <cell r="ER69">
            <v>1220568.099999994</v>
          </cell>
          <cell r="ES69">
            <v>298826.81000000238</v>
          </cell>
          <cell r="ET69">
            <v>2881358.049999997</v>
          </cell>
          <cell r="EU69">
            <v>1982023.8500000089</v>
          </cell>
          <cell r="EV69">
            <v>2713600.1299999952</v>
          </cell>
          <cell r="EW69">
            <v>2335145.2399999946</v>
          </cell>
          <cell r="EX69">
            <v>708352.74000000954</v>
          </cell>
          <cell r="EY69" t="str">
            <v/>
          </cell>
          <cell r="EZ69" t="str">
            <v/>
          </cell>
          <cell r="FA69" t="str">
            <v/>
          </cell>
          <cell r="FB69" t="str">
            <v/>
          </cell>
          <cell r="FC69" t="str">
            <v/>
          </cell>
          <cell r="FD69" t="str">
            <v/>
          </cell>
          <cell r="FE69" t="str">
            <v/>
          </cell>
          <cell r="FF69" t="str">
            <v/>
          </cell>
          <cell r="FG69" t="str">
            <v/>
          </cell>
          <cell r="FH69" t="str">
            <v/>
          </cell>
          <cell r="FI69" t="str">
            <v/>
          </cell>
          <cell r="FJ69" t="str">
            <v/>
          </cell>
          <cell r="FK69" t="str">
            <v/>
          </cell>
          <cell r="FL69" t="str">
            <v/>
          </cell>
          <cell r="FM69" t="str">
            <v/>
          </cell>
          <cell r="FN69" t="str">
            <v/>
          </cell>
          <cell r="FO69" t="str">
            <v/>
          </cell>
          <cell r="FP69" t="str">
            <v/>
          </cell>
          <cell r="FQ69" t="str">
            <v/>
          </cell>
          <cell r="FR69" t="str">
            <v/>
          </cell>
          <cell r="FS69" t="str">
            <v/>
          </cell>
          <cell r="FT69" t="str">
            <v/>
          </cell>
          <cell r="FU69" t="str">
            <v/>
          </cell>
          <cell r="FV69" t="str">
            <v/>
          </cell>
          <cell r="FW69" t="str">
            <v/>
          </cell>
          <cell r="FX69" t="str">
            <v/>
          </cell>
          <cell r="FY69" t="str">
            <v/>
          </cell>
          <cell r="FZ69" t="str">
            <v/>
          </cell>
          <cell r="GA69" t="str">
            <v/>
          </cell>
          <cell r="GB69" t="str">
            <v/>
          </cell>
          <cell r="GC69" t="str">
            <v/>
          </cell>
          <cell r="GD69" t="str">
            <v/>
          </cell>
          <cell r="GE69" t="str">
            <v/>
          </cell>
          <cell r="GF69" t="str">
            <v/>
          </cell>
          <cell r="GG69" t="str">
            <v/>
          </cell>
          <cell r="GH69" t="str">
            <v/>
          </cell>
          <cell r="GI69" t="str">
            <v/>
          </cell>
          <cell r="GJ69" t="str">
            <v/>
          </cell>
          <cell r="GK69" t="str">
            <v/>
          </cell>
          <cell r="GL69" t="str">
            <v/>
          </cell>
          <cell r="GM69" t="str">
            <v/>
          </cell>
          <cell r="GN69" t="str">
            <v/>
          </cell>
          <cell r="GO69" t="str">
            <v/>
          </cell>
          <cell r="GP69" t="str">
            <v/>
          </cell>
          <cell r="GQ69" t="str">
            <v/>
          </cell>
          <cell r="GR69" t="str">
            <v/>
          </cell>
          <cell r="GS69" t="str">
            <v/>
          </cell>
          <cell r="GT69" t="str">
            <v/>
          </cell>
          <cell r="GU69" t="str">
            <v/>
          </cell>
          <cell r="GV69" t="str">
            <v/>
          </cell>
          <cell r="GW69" t="str">
            <v/>
          </cell>
          <cell r="GX69" t="str">
            <v/>
          </cell>
          <cell r="GY69" t="str">
            <v/>
          </cell>
          <cell r="GZ69" t="str">
            <v/>
          </cell>
          <cell r="HA69" t="str">
            <v/>
          </cell>
          <cell r="HB69" t="str">
            <v/>
          </cell>
          <cell r="HC69" t="str">
            <v/>
          </cell>
          <cell r="HD69" t="str">
            <v/>
          </cell>
          <cell r="HE69" t="str">
            <v/>
          </cell>
          <cell r="HF69" t="str">
            <v/>
          </cell>
          <cell r="HG69" t="str">
            <v/>
          </cell>
          <cell r="HH69" t="str">
            <v/>
          </cell>
          <cell r="HI69" t="str">
            <v/>
          </cell>
          <cell r="HJ69" t="str">
            <v/>
          </cell>
          <cell r="HK69" t="str">
            <v/>
          </cell>
          <cell r="HL69" t="str">
            <v/>
          </cell>
          <cell r="HM69" t="str">
            <v/>
          </cell>
          <cell r="HN69" t="str">
            <v/>
          </cell>
          <cell r="HO69" t="str">
            <v/>
          </cell>
          <cell r="HP69" t="str">
            <v/>
          </cell>
          <cell r="HQ69" t="str">
            <v/>
          </cell>
          <cell r="HR69" t="str">
            <v/>
          </cell>
          <cell r="HS69" t="str">
            <v/>
          </cell>
          <cell r="HT69" t="str">
            <v/>
          </cell>
          <cell r="HU69" t="str">
            <v/>
          </cell>
          <cell r="HV69" t="str">
            <v/>
          </cell>
          <cell r="HW69" t="str">
            <v/>
          </cell>
          <cell r="HX69" t="str">
            <v/>
          </cell>
          <cell r="HY69" t="str">
            <v/>
          </cell>
          <cell r="HZ69" t="str">
            <v/>
          </cell>
          <cell r="IA69" t="str">
            <v/>
          </cell>
          <cell r="IB69" t="str">
            <v/>
          </cell>
          <cell r="IC69" t="str">
            <v/>
          </cell>
          <cell r="ID69" t="str">
            <v/>
          </cell>
          <cell r="IE69" t="str">
            <v/>
          </cell>
          <cell r="IF69" t="str">
            <v/>
          </cell>
          <cell r="IG69" t="str">
            <v/>
          </cell>
          <cell r="IH69" t="str">
            <v/>
          </cell>
          <cell r="II69" t="str">
            <v/>
          </cell>
          <cell r="IJ69" t="str">
            <v/>
          </cell>
          <cell r="IK69" t="str">
            <v/>
          </cell>
          <cell r="IL69" t="str">
            <v/>
          </cell>
          <cell r="IM69" t="str">
            <v/>
          </cell>
          <cell r="IN69" t="str">
            <v/>
          </cell>
          <cell r="IO69" t="str">
            <v/>
          </cell>
          <cell r="IP69" t="str">
            <v/>
          </cell>
          <cell r="IQ69" t="str">
            <v/>
          </cell>
          <cell r="IR69" t="str">
            <v/>
          </cell>
          <cell r="IS69" t="str">
            <v/>
          </cell>
          <cell r="IT69" t="str">
            <v/>
          </cell>
          <cell r="IU69" t="str">
            <v/>
          </cell>
          <cell r="IV69" t="str">
            <v/>
          </cell>
          <cell r="IW69" t="str">
            <v/>
          </cell>
          <cell r="IX69" t="str">
            <v/>
          </cell>
          <cell r="IY69" t="str">
            <v/>
          </cell>
          <cell r="IZ69" t="str">
            <v/>
          </cell>
          <cell r="JA69" t="str">
            <v/>
          </cell>
          <cell r="JB69" t="str">
            <v/>
          </cell>
          <cell r="JC69" t="str">
            <v/>
          </cell>
        </row>
        <row r="70">
          <cell r="A70" t="str">
            <v>Raiffeisen ZDMF</v>
          </cell>
          <cell r="CW70">
            <v>4058605.71</v>
          </cell>
          <cell r="CX70">
            <v>259763.02000000048</v>
          </cell>
          <cell r="CY70">
            <v>266770.34999999963</v>
          </cell>
          <cell r="CZ70">
            <v>357628.62000000011</v>
          </cell>
          <cell r="DA70">
            <v>102327.01999999955</v>
          </cell>
          <cell r="DB70">
            <v>501199.5</v>
          </cell>
          <cell r="DC70">
            <v>247846.62999999989</v>
          </cell>
          <cell r="DD70">
            <v>312913.99000000022</v>
          </cell>
          <cell r="DE70">
            <v>249559.83000000007</v>
          </cell>
          <cell r="DF70">
            <v>254778.08000000007</v>
          </cell>
          <cell r="DG70">
            <v>273320.91999999993</v>
          </cell>
          <cell r="DH70">
            <v>172222.96999999974</v>
          </cell>
          <cell r="DI70">
            <v>12466.080000000075</v>
          </cell>
          <cell r="DJ70">
            <v>402076.33000000007</v>
          </cell>
          <cell r="DK70">
            <v>176706.95000000019</v>
          </cell>
          <cell r="DL70">
            <v>204138.83999999985</v>
          </cell>
          <cell r="DM70">
            <v>132127.16999999993</v>
          </cell>
          <cell r="DN70">
            <v>259100.20000000019</v>
          </cell>
          <cell r="DO70">
            <v>200894.10000000056</v>
          </cell>
          <cell r="DP70">
            <v>682258.44999999925</v>
          </cell>
          <cell r="DQ70">
            <v>367535.58000000007</v>
          </cell>
          <cell r="DR70">
            <v>186077.68999999948</v>
          </cell>
          <cell r="DS70">
            <v>209685.8200000003</v>
          </cell>
          <cell r="DT70">
            <v>220743.46000000089</v>
          </cell>
          <cell r="DU70">
            <v>292502.21999999881</v>
          </cell>
          <cell r="DV70">
            <v>150665.15000000037</v>
          </cell>
          <cell r="DW70">
            <v>211962.29000000097</v>
          </cell>
          <cell r="DX70">
            <v>344772.69999999925</v>
          </cell>
          <cell r="DY70">
            <v>134818.16000000015</v>
          </cell>
          <cell r="DZ70">
            <v>196463.69999999925</v>
          </cell>
          <cell r="EA70">
            <v>535737.99000000022</v>
          </cell>
          <cell r="EB70">
            <v>503570.49000000022</v>
          </cell>
          <cell r="EC70">
            <v>349110.79000000097</v>
          </cell>
          <cell r="ED70">
            <v>192591.1099999994</v>
          </cell>
          <cell r="EE70">
            <v>190937.58999999985</v>
          </cell>
          <cell r="EF70">
            <v>87185.720000000671</v>
          </cell>
          <cell r="EG70">
            <v>-57306.320000000298</v>
          </cell>
          <cell r="EH70">
            <v>412753.59999999963</v>
          </cell>
          <cell r="EI70">
            <v>-172646.33000000007</v>
          </cell>
          <cell r="EJ70">
            <v>188268.3200000003</v>
          </cell>
          <cell r="EK70">
            <v>377387.3200000003</v>
          </cell>
          <cell r="EL70">
            <v>8059149.3700000001</v>
          </cell>
          <cell r="EM70">
            <v>995493.39999999944</v>
          </cell>
          <cell r="EN70">
            <v>292561.78000000119</v>
          </cell>
          <cell r="EO70">
            <v>291124.72999999858</v>
          </cell>
          <cell r="EP70">
            <v>166839.52000000142</v>
          </cell>
          <cell r="EQ70">
            <v>192322.61999999918</v>
          </cell>
          <cell r="ER70">
            <v>183511.44999999925</v>
          </cell>
          <cell r="ES70">
            <v>71251.890000000596</v>
          </cell>
          <cell r="ET70">
            <v>208112.63000000082</v>
          </cell>
          <cell r="EU70">
            <v>269054.25999999978</v>
          </cell>
          <cell r="EV70">
            <v>375596.06000000052</v>
          </cell>
          <cell r="EW70">
            <v>622839.09999999963</v>
          </cell>
          <cell r="EX70">
            <v>170153.96999999881</v>
          </cell>
          <cell r="EY70" t="str">
            <v/>
          </cell>
          <cell r="EZ70" t="str">
            <v/>
          </cell>
          <cell r="FA70" t="str">
            <v/>
          </cell>
          <cell r="FB70" t="str">
            <v/>
          </cell>
          <cell r="FC70" t="str">
            <v/>
          </cell>
          <cell r="FD70" t="str">
            <v/>
          </cell>
          <cell r="FE70" t="str">
            <v/>
          </cell>
          <cell r="FF70" t="str">
            <v/>
          </cell>
          <cell r="FG70" t="str">
            <v/>
          </cell>
          <cell r="FH70" t="str">
            <v/>
          </cell>
          <cell r="FI70" t="str">
            <v/>
          </cell>
          <cell r="FJ70" t="str">
            <v/>
          </cell>
          <cell r="FK70" t="str">
            <v/>
          </cell>
          <cell r="FL70" t="str">
            <v/>
          </cell>
          <cell r="FM70" t="str">
            <v/>
          </cell>
          <cell r="FN70" t="str">
            <v/>
          </cell>
          <cell r="FO70" t="str">
            <v/>
          </cell>
          <cell r="FP70" t="str">
            <v/>
          </cell>
          <cell r="FQ70" t="str">
            <v/>
          </cell>
          <cell r="FR70" t="str">
            <v/>
          </cell>
          <cell r="FS70" t="str">
            <v/>
          </cell>
          <cell r="FT70" t="str">
            <v/>
          </cell>
          <cell r="FU70" t="str">
            <v/>
          </cell>
          <cell r="FV70" t="str">
            <v/>
          </cell>
          <cell r="FW70" t="str">
            <v/>
          </cell>
          <cell r="FX70" t="str">
            <v/>
          </cell>
          <cell r="FY70" t="str">
            <v/>
          </cell>
          <cell r="FZ70" t="str">
            <v/>
          </cell>
          <cell r="GA70" t="str">
            <v/>
          </cell>
          <cell r="GB70" t="str">
            <v/>
          </cell>
          <cell r="GC70" t="str">
            <v/>
          </cell>
          <cell r="GD70" t="str">
            <v/>
          </cell>
          <cell r="GE70" t="str">
            <v/>
          </cell>
          <cell r="GF70" t="str">
            <v/>
          </cell>
          <cell r="GG70" t="str">
            <v/>
          </cell>
          <cell r="GH70" t="str">
            <v/>
          </cell>
          <cell r="GI70" t="str">
            <v/>
          </cell>
          <cell r="GJ70" t="str">
            <v/>
          </cell>
          <cell r="GK70" t="str">
            <v/>
          </cell>
          <cell r="GL70" t="str">
            <v/>
          </cell>
          <cell r="GM70" t="str">
            <v/>
          </cell>
          <cell r="GN70" t="str">
            <v/>
          </cell>
          <cell r="GO70" t="str">
            <v/>
          </cell>
          <cell r="GP70" t="str">
            <v/>
          </cell>
          <cell r="GQ70" t="str">
            <v/>
          </cell>
          <cell r="GR70" t="str">
            <v/>
          </cell>
          <cell r="GS70" t="str">
            <v/>
          </cell>
          <cell r="GT70" t="str">
            <v/>
          </cell>
          <cell r="GU70" t="str">
            <v/>
          </cell>
          <cell r="GV70" t="str">
            <v/>
          </cell>
          <cell r="GW70" t="str">
            <v/>
          </cell>
          <cell r="GX70" t="str">
            <v/>
          </cell>
          <cell r="GY70" t="str">
            <v/>
          </cell>
          <cell r="GZ70" t="str">
            <v/>
          </cell>
          <cell r="HA70" t="str">
            <v/>
          </cell>
          <cell r="HB70" t="str">
            <v/>
          </cell>
          <cell r="HC70" t="str">
            <v/>
          </cell>
          <cell r="HD70" t="str">
            <v/>
          </cell>
          <cell r="HE70" t="str">
            <v/>
          </cell>
          <cell r="HF70" t="str">
            <v/>
          </cell>
          <cell r="HG70" t="str">
            <v/>
          </cell>
          <cell r="HH70" t="str">
            <v/>
          </cell>
          <cell r="HI70" t="str">
            <v/>
          </cell>
          <cell r="HJ70" t="str">
            <v/>
          </cell>
          <cell r="HK70" t="str">
            <v/>
          </cell>
          <cell r="HL70" t="str">
            <v/>
          </cell>
          <cell r="HM70" t="str">
            <v/>
          </cell>
          <cell r="HN70" t="str">
            <v/>
          </cell>
          <cell r="HO70" t="str">
            <v/>
          </cell>
          <cell r="HP70" t="str">
            <v/>
          </cell>
          <cell r="HQ70" t="str">
            <v/>
          </cell>
          <cell r="HR70" t="str">
            <v/>
          </cell>
          <cell r="HS70" t="str">
            <v/>
          </cell>
          <cell r="HT70" t="str">
            <v/>
          </cell>
          <cell r="HU70" t="str">
            <v/>
          </cell>
          <cell r="HV70" t="str">
            <v/>
          </cell>
          <cell r="HW70" t="str">
            <v/>
          </cell>
          <cell r="HX70" t="str">
            <v/>
          </cell>
          <cell r="HY70" t="str">
            <v/>
          </cell>
          <cell r="HZ70" t="str">
            <v/>
          </cell>
          <cell r="IA70" t="str">
            <v/>
          </cell>
          <cell r="IB70" t="str">
            <v/>
          </cell>
          <cell r="IC70" t="str">
            <v/>
          </cell>
          <cell r="ID70" t="str">
            <v/>
          </cell>
          <cell r="IE70" t="str">
            <v/>
          </cell>
          <cell r="IF70" t="str">
            <v/>
          </cell>
          <cell r="IG70" t="str">
            <v/>
          </cell>
          <cell r="IH70" t="str">
            <v/>
          </cell>
          <cell r="II70" t="str">
            <v/>
          </cell>
          <cell r="IJ70" t="str">
            <v/>
          </cell>
          <cell r="IK70" t="str">
            <v/>
          </cell>
          <cell r="IL70" t="str">
            <v/>
          </cell>
          <cell r="IM70" t="str">
            <v/>
          </cell>
          <cell r="IN70" t="str">
            <v/>
          </cell>
          <cell r="IO70" t="str">
            <v/>
          </cell>
          <cell r="IP70" t="str">
            <v/>
          </cell>
          <cell r="IQ70" t="str">
            <v/>
          </cell>
          <cell r="IR70" t="str">
            <v/>
          </cell>
          <cell r="IS70" t="str">
            <v/>
          </cell>
          <cell r="IT70" t="str">
            <v/>
          </cell>
          <cell r="IU70" t="str">
            <v/>
          </cell>
          <cell r="IV70" t="str">
            <v/>
          </cell>
          <cell r="IW70" t="str">
            <v/>
          </cell>
          <cell r="IX70" t="str">
            <v/>
          </cell>
          <cell r="IY70" t="str">
            <v/>
          </cell>
          <cell r="IZ70" t="str">
            <v/>
          </cell>
          <cell r="JA70" t="str">
            <v/>
          </cell>
          <cell r="JB70" t="str">
            <v/>
          </cell>
          <cell r="JC70" t="str">
            <v/>
          </cell>
        </row>
        <row r="71">
          <cell r="A71" t="str">
            <v>Erste ZDMF</v>
          </cell>
          <cell r="DA71">
            <v>92273.73</v>
          </cell>
          <cell r="DB71">
            <v>28695691.489999998</v>
          </cell>
          <cell r="DC71">
            <v>1125798.3200000003</v>
          </cell>
          <cell r="DD71">
            <v>3201622.5300000012</v>
          </cell>
          <cell r="DE71">
            <v>1287321.8100000024</v>
          </cell>
          <cell r="DF71">
            <v>1314502.5599999949</v>
          </cell>
          <cell r="DG71">
            <v>2247794.0300000012</v>
          </cell>
          <cell r="DH71">
            <v>909854.37000000477</v>
          </cell>
          <cell r="DI71">
            <v>433234.23999999464</v>
          </cell>
          <cell r="DJ71">
            <v>2203805.1000000015</v>
          </cell>
          <cell r="DK71">
            <v>1080318.8500000015</v>
          </cell>
          <cell r="DL71">
            <v>1214779.9900000021</v>
          </cell>
          <cell r="DM71">
            <v>1339275.7899999991</v>
          </cell>
          <cell r="DN71">
            <v>1075402.3900000006</v>
          </cell>
          <cell r="DO71">
            <v>1241158.7099999934</v>
          </cell>
          <cell r="DP71">
            <v>2371706.4900000021</v>
          </cell>
          <cell r="DQ71">
            <v>2164795.0700000003</v>
          </cell>
          <cell r="DR71">
            <v>932517</v>
          </cell>
          <cell r="DS71">
            <v>1202985.8800000027</v>
          </cell>
          <cell r="DT71">
            <v>1887572.7800000012</v>
          </cell>
          <cell r="DU71">
            <v>2090968.9099999964</v>
          </cell>
          <cell r="DV71">
            <v>1268078.1400000006</v>
          </cell>
          <cell r="DW71">
            <v>1716704.3200000003</v>
          </cell>
          <cell r="DX71">
            <v>2272164.1199999973</v>
          </cell>
          <cell r="DY71">
            <v>1031708.6700000018</v>
          </cell>
          <cell r="DZ71">
            <v>1257917.6700000018</v>
          </cell>
          <cell r="EA71">
            <v>3083039.7499999925</v>
          </cell>
          <cell r="EB71">
            <v>2699031.8900000006</v>
          </cell>
          <cell r="EC71">
            <v>1910396.2100000083</v>
          </cell>
          <cell r="ED71">
            <v>1901582.9099999964</v>
          </cell>
          <cell r="EE71">
            <v>1447882.6899999976</v>
          </cell>
          <cell r="EF71">
            <v>1224516.6599999964</v>
          </cell>
          <cell r="EG71">
            <v>282070.03000000119</v>
          </cell>
          <cell r="EH71">
            <v>2954676.9100000113</v>
          </cell>
          <cell r="EI71">
            <v>-795728.96999999881</v>
          </cell>
          <cell r="EJ71">
            <v>840841.54999999702</v>
          </cell>
          <cell r="EK71">
            <v>3684469.9099999964</v>
          </cell>
          <cell r="EL71">
            <v>1759476.2300000042</v>
          </cell>
          <cell r="EM71">
            <v>2802188.8999999911</v>
          </cell>
          <cell r="EN71">
            <v>-14838.459999999963</v>
          </cell>
          <cell r="EO71">
            <v>36072.939999999944</v>
          </cell>
          <cell r="EP71">
            <v>47738.720000000205</v>
          </cell>
          <cell r="EQ71">
            <v>17397.529999999795</v>
          </cell>
          <cell r="ER71">
            <v>27165.270000000019</v>
          </cell>
          <cell r="ES71">
            <v>274.89999999990687</v>
          </cell>
          <cell r="ET71">
            <v>77602.300000000279</v>
          </cell>
          <cell r="EU71">
            <v>68284.770000000019</v>
          </cell>
          <cell r="EV71">
            <v>138493.75999999978</v>
          </cell>
          <cell r="EW71">
            <v>51588.070000000298</v>
          </cell>
          <cell r="EX71">
            <v>60344.279999999795</v>
          </cell>
          <cell r="EY71" t="str">
            <v/>
          </cell>
          <cell r="EZ71" t="str">
            <v/>
          </cell>
          <cell r="FA71" t="str">
            <v/>
          </cell>
          <cell r="FB71" t="str">
            <v/>
          </cell>
          <cell r="FC71" t="str">
            <v/>
          </cell>
          <cell r="FD71" t="str">
            <v/>
          </cell>
          <cell r="FE71" t="str">
            <v/>
          </cell>
          <cell r="FF71" t="str">
            <v/>
          </cell>
          <cell r="FG71" t="str">
            <v/>
          </cell>
          <cell r="FH71" t="str">
            <v/>
          </cell>
          <cell r="FI71" t="str">
            <v/>
          </cell>
          <cell r="FJ71" t="str">
            <v/>
          </cell>
          <cell r="FK71" t="str">
            <v/>
          </cell>
          <cell r="FL71" t="str">
            <v/>
          </cell>
          <cell r="FM71" t="str">
            <v/>
          </cell>
          <cell r="FN71" t="str">
            <v/>
          </cell>
          <cell r="FO71" t="str">
            <v/>
          </cell>
          <cell r="FP71" t="str">
            <v/>
          </cell>
          <cell r="FQ71" t="str">
            <v/>
          </cell>
          <cell r="FR71" t="str">
            <v/>
          </cell>
          <cell r="FS71" t="str">
            <v/>
          </cell>
          <cell r="FT71" t="str">
            <v/>
          </cell>
          <cell r="FU71" t="str">
            <v/>
          </cell>
          <cell r="FV71" t="str">
            <v/>
          </cell>
          <cell r="FW71" t="str">
            <v/>
          </cell>
          <cell r="FX71" t="str">
            <v/>
          </cell>
          <cell r="FY71" t="str">
            <v/>
          </cell>
          <cell r="FZ71" t="str">
            <v/>
          </cell>
          <cell r="GA71" t="str">
            <v/>
          </cell>
          <cell r="GB71" t="str">
            <v/>
          </cell>
          <cell r="GC71" t="str">
            <v/>
          </cell>
          <cell r="GD71" t="str">
            <v/>
          </cell>
          <cell r="GE71" t="str">
            <v/>
          </cell>
          <cell r="GF71" t="str">
            <v/>
          </cell>
          <cell r="GG71" t="str">
            <v/>
          </cell>
          <cell r="GH71" t="str">
            <v/>
          </cell>
          <cell r="GI71" t="str">
            <v/>
          </cell>
          <cell r="GJ71" t="str">
            <v/>
          </cell>
          <cell r="GK71" t="str">
            <v/>
          </cell>
          <cell r="GL71" t="str">
            <v/>
          </cell>
          <cell r="GM71" t="str">
            <v/>
          </cell>
          <cell r="GN71" t="str">
            <v/>
          </cell>
          <cell r="GO71" t="str">
            <v/>
          </cell>
          <cell r="GP71" t="str">
            <v/>
          </cell>
          <cell r="GQ71" t="str">
            <v/>
          </cell>
          <cell r="GR71" t="str">
            <v/>
          </cell>
          <cell r="GS71" t="str">
            <v/>
          </cell>
          <cell r="GT71" t="str">
            <v/>
          </cell>
          <cell r="GU71" t="str">
            <v/>
          </cell>
          <cell r="GV71" t="str">
            <v/>
          </cell>
          <cell r="GW71" t="str">
            <v/>
          </cell>
          <cell r="GX71" t="str">
            <v/>
          </cell>
          <cell r="GY71" t="str">
            <v/>
          </cell>
          <cell r="GZ71" t="str">
            <v/>
          </cell>
          <cell r="HA71" t="str">
            <v/>
          </cell>
          <cell r="HB71" t="str">
            <v/>
          </cell>
          <cell r="HC71" t="str">
            <v/>
          </cell>
          <cell r="HD71" t="str">
            <v/>
          </cell>
          <cell r="HE71" t="str">
            <v/>
          </cell>
          <cell r="HF71" t="str">
            <v/>
          </cell>
          <cell r="HG71" t="str">
            <v/>
          </cell>
          <cell r="HH71" t="str">
            <v/>
          </cell>
          <cell r="HI71" t="str">
            <v/>
          </cell>
          <cell r="HJ71" t="str">
            <v/>
          </cell>
          <cell r="HK71" t="str">
            <v/>
          </cell>
          <cell r="HL71" t="str">
            <v/>
          </cell>
          <cell r="HM71" t="str">
            <v/>
          </cell>
          <cell r="HN71" t="str">
            <v/>
          </cell>
          <cell r="HO71" t="str">
            <v/>
          </cell>
          <cell r="HP71" t="str">
            <v/>
          </cell>
          <cell r="HQ71" t="str">
            <v/>
          </cell>
          <cell r="HR71" t="str">
            <v/>
          </cell>
          <cell r="HS71" t="str">
            <v/>
          </cell>
          <cell r="HT71" t="str">
            <v/>
          </cell>
          <cell r="HU71" t="str">
            <v/>
          </cell>
          <cell r="HV71" t="str">
            <v/>
          </cell>
          <cell r="HW71" t="str">
            <v/>
          </cell>
          <cell r="HX71" t="str">
            <v/>
          </cell>
          <cell r="HY71" t="str">
            <v/>
          </cell>
          <cell r="HZ71" t="str">
            <v/>
          </cell>
          <cell r="IA71" t="str">
            <v/>
          </cell>
          <cell r="IB71" t="str">
            <v/>
          </cell>
          <cell r="IC71" t="str">
            <v/>
          </cell>
          <cell r="ID71" t="str">
            <v/>
          </cell>
          <cell r="IE71" t="str">
            <v/>
          </cell>
          <cell r="IF71" t="str">
            <v/>
          </cell>
          <cell r="IG71" t="str">
            <v/>
          </cell>
          <cell r="IH71" t="str">
            <v/>
          </cell>
          <cell r="II71" t="str">
            <v/>
          </cell>
          <cell r="IJ71" t="str">
            <v/>
          </cell>
          <cell r="IK71" t="str">
            <v/>
          </cell>
          <cell r="IL71" t="str">
            <v/>
          </cell>
          <cell r="IM71" t="str">
            <v/>
          </cell>
          <cell r="IN71" t="str">
            <v/>
          </cell>
          <cell r="IO71" t="str">
            <v/>
          </cell>
          <cell r="IP71" t="str">
            <v/>
          </cell>
          <cell r="IQ71" t="str">
            <v/>
          </cell>
          <cell r="IR71" t="str">
            <v/>
          </cell>
          <cell r="IS71" t="str">
            <v/>
          </cell>
          <cell r="IT71" t="str">
            <v/>
          </cell>
          <cell r="IU71" t="str">
            <v/>
          </cell>
          <cell r="IV71" t="str">
            <v/>
          </cell>
          <cell r="IW71" t="str">
            <v/>
          </cell>
          <cell r="IX71" t="str">
            <v/>
          </cell>
          <cell r="IY71" t="str">
            <v/>
          </cell>
          <cell r="IZ71" t="str">
            <v/>
          </cell>
          <cell r="JA71" t="str">
            <v/>
          </cell>
          <cell r="JB71" t="str">
            <v/>
          </cell>
          <cell r="JC71" t="str">
            <v/>
          </cell>
        </row>
        <row r="72">
          <cell r="A72">
            <v>0</v>
          </cell>
          <cell r="EL72">
            <v>8059149.3700000001</v>
          </cell>
          <cell r="EM72">
            <v>995493.39999999944</v>
          </cell>
          <cell r="EN72" t="str">
            <v/>
          </cell>
          <cell r="EO72" t="str">
            <v/>
          </cell>
          <cell r="EP72" t="str">
            <v/>
          </cell>
          <cell r="EQ72" t="str">
            <v/>
          </cell>
          <cell r="ER72" t="str">
            <v/>
          </cell>
          <cell r="ES72" t="str">
            <v/>
          </cell>
          <cell r="ET72" t="str">
            <v/>
          </cell>
          <cell r="EU72" t="str">
            <v/>
          </cell>
          <cell r="EV72" t="str">
            <v/>
          </cell>
          <cell r="EW72" t="str">
            <v/>
          </cell>
          <cell r="EX72" t="str">
            <v/>
          </cell>
          <cell r="EY72" t="str">
            <v/>
          </cell>
          <cell r="EZ72" t="str">
            <v/>
          </cell>
          <cell r="FA72" t="str">
            <v/>
          </cell>
          <cell r="FB72" t="str">
            <v/>
          </cell>
          <cell r="FC72" t="str">
            <v/>
          </cell>
          <cell r="FD72" t="str">
            <v/>
          </cell>
          <cell r="FE72" t="str">
            <v/>
          </cell>
          <cell r="FF72" t="str">
            <v/>
          </cell>
          <cell r="FG72" t="str">
            <v/>
          </cell>
          <cell r="FH72" t="str">
            <v/>
          </cell>
          <cell r="FI72" t="str">
            <v/>
          </cell>
          <cell r="FJ72" t="str">
            <v/>
          </cell>
          <cell r="FK72" t="str">
            <v/>
          </cell>
          <cell r="FL72" t="str">
            <v/>
          </cell>
          <cell r="FM72" t="str">
            <v/>
          </cell>
          <cell r="FN72" t="str">
            <v/>
          </cell>
          <cell r="FO72" t="str">
            <v/>
          </cell>
          <cell r="FP72" t="str">
            <v/>
          </cell>
          <cell r="FQ72" t="str">
            <v/>
          </cell>
          <cell r="FR72" t="str">
            <v/>
          </cell>
          <cell r="FS72" t="str">
            <v/>
          </cell>
          <cell r="FT72" t="str">
            <v/>
          </cell>
          <cell r="FU72" t="str">
            <v/>
          </cell>
          <cell r="FV72" t="str">
            <v/>
          </cell>
          <cell r="FW72" t="str">
            <v/>
          </cell>
          <cell r="FX72" t="str">
            <v/>
          </cell>
          <cell r="FY72" t="str">
            <v/>
          </cell>
          <cell r="FZ72" t="str">
            <v/>
          </cell>
          <cell r="GA72" t="str">
            <v/>
          </cell>
          <cell r="GB72" t="str">
            <v/>
          </cell>
          <cell r="GC72" t="str">
            <v/>
          </cell>
          <cell r="GD72" t="str">
            <v/>
          </cell>
          <cell r="GE72" t="str">
            <v/>
          </cell>
          <cell r="GF72" t="str">
            <v/>
          </cell>
          <cell r="GG72" t="str">
            <v/>
          </cell>
          <cell r="GH72" t="str">
            <v/>
          </cell>
          <cell r="GI72" t="str">
            <v/>
          </cell>
          <cell r="GJ72" t="str">
            <v/>
          </cell>
          <cell r="GK72" t="str">
            <v/>
          </cell>
          <cell r="GL72" t="str">
            <v/>
          </cell>
          <cell r="GM72" t="str">
            <v/>
          </cell>
          <cell r="GN72" t="str">
            <v/>
          </cell>
          <cell r="GO72" t="str">
            <v/>
          </cell>
          <cell r="GP72" t="str">
            <v/>
          </cell>
          <cell r="GQ72" t="str">
            <v/>
          </cell>
          <cell r="GR72" t="str">
            <v/>
          </cell>
          <cell r="GS72" t="str">
            <v/>
          </cell>
          <cell r="GT72" t="str">
            <v/>
          </cell>
          <cell r="GU72" t="str">
            <v/>
          </cell>
          <cell r="GV72" t="str">
            <v/>
          </cell>
          <cell r="GW72" t="str">
            <v/>
          </cell>
          <cell r="GX72" t="str">
            <v/>
          </cell>
          <cell r="GY72" t="str">
            <v/>
          </cell>
          <cell r="GZ72" t="str">
            <v/>
          </cell>
          <cell r="HA72" t="str">
            <v/>
          </cell>
          <cell r="HB72" t="str">
            <v/>
          </cell>
          <cell r="HC72" t="str">
            <v/>
          </cell>
          <cell r="HD72" t="str">
            <v/>
          </cell>
          <cell r="HE72" t="str">
            <v/>
          </cell>
          <cell r="HF72" t="str">
            <v/>
          </cell>
          <cell r="HG72" t="str">
            <v/>
          </cell>
          <cell r="HH72" t="str">
            <v/>
          </cell>
          <cell r="HI72" t="str">
            <v/>
          </cell>
          <cell r="HJ72" t="str">
            <v/>
          </cell>
          <cell r="HK72" t="str">
            <v/>
          </cell>
          <cell r="HL72" t="str">
            <v/>
          </cell>
          <cell r="HM72" t="str">
            <v/>
          </cell>
          <cell r="HN72" t="str">
            <v/>
          </cell>
          <cell r="HO72" t="str">
            <v/>
          </cell>
          <cell r="HP72" t="str">
            <v/>
          </cell>
          <cell r="HQ72" t="str">
            <v/>
          </cell>
          <cell r="HR72" t="str">
            <v/>
          </cell>
          <cell r="HS72" t="str">
            <v/>
          </cell>
          <cell r="HT72" t="str">
            <v/>
          </cell>
          <cell r="HU72" t="str">
            <v/>
          </cell>
          <cell r="HV72" t="str">
            <v/>
          </cell>
          <cell r="HW72" t="str">
            <v/>
          </cell>
          <cell r="HX72" t="str">
            <v/>
          </cell>
          <cell r="HY72" t="str">
            <v/>
          </cell>
          <cell r="HZ72" t="str">
            <v/>
          </cell>
          <cell r="IA72" t="str">
            <v/>
          </cell>
          <cell r="IB72" t="str">
            <v/>
          </cell>
          <cell r="IC72" t="str">
            <v/>
          </cell>
          <cell r="ID72" t="str">
            <v/>
          </cell>
          <cell r="IE72" t="str">
            <v/>
          </cell>
          <cell r="IF72" t="str">
            <v/>
          </cell>
          <cell r="IG72" t="str">
            <v/>
          </cell>
          <cell r="IH72" t="str">
            <v/>
          </cell>
          <cell r="II72" t="str">
            <v/>
          </cell>
          <cell r="IJ72" t="str">
            <v/>
          </cell>
          <cell r="IK72" t="str">
            <v/>
          </cell>
          <cell r="IL72" t="str">
            <v/>
          </cell>
          <cell r="IM72" t="str">
            <v/>
          </cell>
          <cell r="IN72" t="str">
            <v/>
          </cell>
          <cell r="IO72" t="str">
            <v/>
          </cell>
          <cell r="IP72" t="str">
            <v/>
          </cell>
          <cell r="IQ72" t="str">
            <v/>
          </cell>
          <cell r="IR72" t="str">
            <v/>
          </cell>
          <cell r="IS72" t="str">
            <v/>
          </cell>
          <cell r="IT72" t="str">
            <v/>
          </cell>
          <cell r="IU72" t="str">
            <v/>
          </cell>
          <cell r="IV72" t="str">
            <v/>
          </cell>
          <cell r="IW72" t="str">
            <v/>
          </cell>
          <cell r="IX72" t="str">
            <v/>
          </cell>
          <cell r="IY72" t="str">
            <v/>
          </cell>
          <cell r="IZ72" t="str">
            <v/>
          </cell>
          <cell r="JA72" t="str">
            <v/>
          </cell>
          <cell r="JB72" t="str">
            <v/>
          </cell>
          <cell r="JC72" t="str">
            <v/>
          </cell>
        </row>
        <row r="73">
          <cell r="A73" t="str">
            <v>Erste ZDMF</v>
          </cell>
          <cell r="EN73" t="str">
            <v/>
          </cell>
          <cell r="EO73" t="str">
            <v/>
          </cell>
          <cell r="EP73" t="str">
            <v/>
          </cell>
          <cell r="EQ73" t="str">
            <v/>
          </cell>
          <cell r="ER73" t="str">
            <v/>
          </cell>
          <cell r="ES73" t="str">
            <v/>
          </cell>
          <cell r="ET73" t="str">
            <v/>
          </cell>
          <cell r="EU73" t="str">
            <v/>
          </cell>
          <cell r="EV73" t="str">
            <v/>
          </cell>
          <cell r="EW73" t="str">
            <v/>
          </cell>
          <cell r="EX73" t="str">
            <v/>
          </cell>
          <cell r="EY73" t="str">
            <v/>
          </cell>
          <cell r="EZ73" t="str">
            <v/>
          </cell>
          <cell r="FA73" t="str">
            <v/>
          </cell>
          <cell r="FB73" t="str">
            <v/>
          </cell>
          <cell r="FC73" t="str">
            <v/>
          </cell>
          <cell r="FD73" t="str">
            <v/>
          </cell>
          <cell r="FE73" t="str">
            <v/>
          </cell>
          <cell r="FF73" t="str">
            <v/>
          </cell>
          <cell r="FG73" t="str">
            <v/>
          </cell>
          <cell r="FH73" t="str">
            <v/>
          </cell>
          <cell r="FI73" t="str">
            <v/>
          </cell>
          <cell r="FJ73" t="str">
            <v/>
          </cell>
          <cell r="FK73" t="str">
            <v/>
          </cell>
          <cell r="FL73" t="str">
            <v/>
          </cell>
          <cell r="FM73" t="str">
            <v/>
          </cell>
          <cell r="FN73" t="str">
            <v/>
          </cell>
          <cell r="FO73" t="str">
            <v/>
          </cell>
          <cell r="FP73" t="str">
            <v/>
          </cell>
          <cell r="FQ73" t="str">
            <v/>
          </cell>
          <cell r="FR73" t="str">
            <v/>
          </cell>
          <cell r="FS73" t="str">
            <v/>
          </cell>
          <cell r="FT73" t="str">
            <v/>
          </cell>
          <cell r="FU73" t="str">
            <v/>
          </cell>
          <cell r="FV73" t="str">
            <v/>
          </cell>
          <cell r="FW73" t="str">
            <v/>
          </cell>
          <cell r="FX73" t="str">
            <v/>
          </cell>
          <cell r="FY73" t="str">
            <v/>
          </cell>
          <cell r="FZ73" t="str">
            <v/>
          </cell>
          <cell r="GA73" t="str">
            <v/>
          </cell>
          <cell r="GB73" t="str">
            <v/>
          </cell>
          <cell r="GC73" t="str">
            <v/>
          </cell>
          <cell r="GD73" t="str">
            <v/>
          </cell>
          <cell r="GE73" t="str">
            <v/>
          </cell>
          <cell r="GF73" t="str">
            <v/>
          </cell>
          <cell r="GG73" t="str">
            <v/>
          </cell>
          <cell r="GH73" t="str">
            <v/>
          </cell>
          <cell r="GI73" t="str">
            <v/>
          </cell>
          <cell r="GJ73" t="str">
            <v/>
          </cell>
          <cell r="GK73" t="str">
            <v/>
          </cell>
          <cell r="GL73" t="str">
            <v/>
          </cell>
          <cell r="GM73" t="str">
            <v/>
          </cell>
          <cell r="GN73" t="str">
            <v/>
          </cell>
          <cell r="GO73" t="str">
            <v/>
          </cell>
          <cell r="GP73" t="str">
            <v/>
          </cell>
          <cell r="GQ73" t="str">
            <v/>
          </cell>
          <cell r="GR73" t="str">
            <v/>
          </cell>
          <cell r="GS73" t="str">
            <v/>
          </cell>
          <cell r="GT73" t="str">
            <v/>
          </cell>
          <cell r="GU73" t="str">
            <v/>
          </cell>
          <cell r="GV73" t="str">
            <v/>
          </cell>
          <cell r="GW73" t="str">
            <v/>
          </cell>
          <cell r="GX73" t="str">
            <v/>
          </cell>
          <cell r="GY73" t="str">
            <v/>
          </cell>
          <cell r="GZ73" t="str">
            <v/>
          </cell>
          <cell r="HA73" t="str">
            <v/>
          </cell>
          <cell r="HB73" t="str">
            <v/>
          </cell>
          <cell r="HC73" t="str">
            <v/>
          </cell>
          <cell r="HD73" t="str">
            <v/>
          </cell>
          <cell r="HE73" t="str">
            <v/>
          </cell>
          <cell r="HF73" t="str">
            <v/>
          </cell>
          <cell r="HG73" t="str">
            <v/>
          </cell>
          <cell r="HH73" t="str">
            <v/>
          </cell>
          <cell r="HI73" t="str">
            <v/>
          </cell>
          <cell r="HJ73" t="str">
            <v/>
          </cell>
          <cell r="HK73" t="str">
            <v/>
          </cell>
          <cell r="HL73" t="str">
            <v/>
          </cell>
          <cell r="HM73" t="str">
            <v/>
          </cell>
          <cell r="HN73" t="str">
            <v/>
          </cell>
          <cell r="HO73" t="str">
            <v/>
          </cell>
          <cell r="HP73" t="str">
            <v/>
          </cell>
          <cell r="HQ73" t="str">
            <v/>
          </cell>
          <cell r="HR73" t="str">
            <v/>
          </cell>
          <cell r="HS73" t="str">
            <v/>
          </cell>
          <cell r="HT73" t="str">
            <v/>
          </cell>
          <cell r="HU73" t="str">
            <v/>
          </cell>
          <cell r="HV73" t="str">
            <v/>
          </cell>
          <cell r="HW73" t="str">
            <v/>
          </cell>
          <cell r="HX73" t="str">
            <v/>
          </cell>
          <cell r="HY73" t="str">
            <v/>
          </cell>
          <cell r="HZ73" t="str">
            <v/>
          </cell>
          <cell r="IA73" t="str">
            <v/>
          </cell>
          <cell r="IB73" t="str">
            <v/>
          </cell>
          <cell r="IC73" t="str">
            <v/>
          </cell>
          <cell r="ID73" t="str">
            <v/>
          </cell>
          <cell r="IE73" t="str">
            <v/>
          </cell>
          <cell r="IF73" t="str">
            <v/>
          </cell>
          <cell r="IG73" t="str">
            <v/>
          </cell>
          <cell r="IH73" t="str">
            <v/>
          </cell>
          <cell r="II73" t="str">
            <v/>
          </cell>
          <cell r="IJ73" t="str">
            <v/>
          </cell>
          <cell r="IK73" t="str">
            <v/>
          </cell>
          <cell r="IL73" t="str">
            <v/>
          </cell>
          <cell r="IM73" t="str">
            <v/>
          </cell>
          <cell r="IN73" t="str">
            <v/>
          </cell>
          <cell r="IO73" t="str">
            <v/>
          </cell>
          <cell r="IP73" t="str">
            <v/>
          </cell>
          <cell r="IQ73" t="str">
            <v/>
          </cell>
          <cell r="IR73" t="str">
            <v/>
          </cell>
          <cell r="IS73" t="str">
            <v/>
          </cell>
          <cell r="IT73" t="str">
            <v/>
          </cell>
          <cell r="IU73" t="str">
            <v/>
          </cell>
          <cell r="IV73" t="str">
            <v/>
          </cell>
          <cell r="IW73" t="str">
            <v/>
          </cell>
          <cell r="IX73" t="str">
            <v/>
          </cell>
          <cell r="IY73" t="str">
            <v/>
          </cell>
          <cell r="IZ73" t="str">
            <v/>
          </cell>
          <cell r="JA73" t="str">
            <v/>
          </cell>
          <cell r="JB73" t="str">
            <v/>
          </cell>
          <cell r="JC73" t="str">
            <v/>
          </cell>
        </row>
        <row r="74">
          <cell r="A74" t="str">
            <v>UKUPNO</v>
          </cell>
          <cell r="C74">
            <v>7043.53</v>
          </cell>
          <cell r="D74">
            <v>7193.2300000000014</v>
          </cell>
          <cell r="E74">
            <v>8228.0099999999984</v>
          </cell>
          <cell r="F74">
            <v>34643.83</v>
          </cell>
          <cell r="G74">
            <v>38721.03</v>
          </cell>
          <cell r="H74">
            <v>62185.5</v>
          </cell>
          <cell r="I74">
            <v>190488.64999999997</v>
          </cell>
          <cell r="J74">
            <v>127510.83000000002</v>
          </cell>
          <cell r="K74">
            <v>754782.3899999999</v>
          </cell>
          <cell r="L74">
            <v>372281.57000000007</v>
          </cell>
          <cell r="M74">
            <v>1196579.6299999999</v>
          </cell>
          <cell r="N74">
            <v>922236.08000000054</v>
          </cell>
          <cell r="O74">
            <v>739671.82999999914</v>
          </cell>
          <cell r="P74">
            <v>768649.08000000101</v>
          </cell>
          <cell r="Q74">
            <v>842745.79999999888</v>
          </cell>
          <cell r="R74">
            <v>764781.02000000048</v>
          </cell>
          <cell r="S74">
            <v>839271.29</v>
          </cell>
          <cell r="T74">
            <v>1687825.7599999998</v>
          </cell>
          <cell r="U74">
            <v>5409431.9500000011</v>
          </cell>
          <cell r="V74">
            <v>2458311.2300000023</v>
          </cell>
          <cell r="W74">
            <v>4274083.9599999972</v>
          </cell>
          <cell r="X74">
            <v>1624086.5899999961</v>
          </cell>
          <cell r="Y74">
            <v>1548720.4600000083</v>
          </cell>
          <cell r="Z74">
            <v>1503614.6399999969</v>
          </cell>
          <cell r="AA74">
            <v>1171385.9899999984</v>
          </cell>
          <cell r="AB74">
            <v>2496902.2900000066</v>
          </cell>
          <cell r="AC74">
            <v>3104687.1199999973</v>
          </cell>
          <cell r="AD74">
            <v>3311029.7899999917</v>
          </cell>
          <cell r="AE74">
            <v>2904218.5100000128</v>
          </cell>
          <cell r="AF74">
            <v>2529419.5099999905</v>
          </cell>
          <cell r="AG74">
            <v>2938766.1700000018</v>
          </cell>
          <cell r="AH74">
            <v>5564762.6100000069</v>
          </cell>
          <cell r="AI74">
            <v>10094003.129999988</v>
          </cell>
          <cell r="AJ74">
            <v>4623952.640000008</v>
          </cell>
          <cell r="AK74">
            <v>3983665.9499999955</v>
          </cell>
          <cell r="AL74">
            <v>4462679.1899999976</v>
          </cell>
          <cell r="AM74">
            <v>4754617.8400000185</v>
          </cell>
          <cell r="AN74">
            <v>3809308.2899999917</v>
          </cell>
          <cell r="AO74">
            <v>3785654.5</v>
          </cell>
          <cell r="AP74">
            <v>4093028.8299999982</v>
          </cell>
          <cell r="AQ74">
            <v>1563639.3100000024</v>
          </cell>
          <cell r="AR74">
            <v>4251061.4399999976</v>
          </cell>
          <cell r="AS74">
            <v>6275564.3500000089</v>
          </cell>
          <cell r="AT74">
            <v>-560506.51000002027</v>
          </cell>
          <cell r="AU74">
            <v>17736168.61999999</v>
          </cell>
          <cell r="AV74">
            <v>-2667609.799999997</v>
          </cell>
          <cell r="AW74">
            <v>1428973.8500000238</v>
          </cell>
          <cell r="AX74">
            <v>422507.05999998748</v>
          </cell>
          <cell r="AY74">
            <v>2117002.0399999917</v>
          </cell>
          <cell r="AZ74">
            <v>4641852.4400000125</v>
          </cell>
          <cell r="BA74">
            <v>3063038.8099999875</v>
          </cell>
          <cell r="BB74">
            <v>4558793.630000025</v>
          </cell>
          <cell r="BC74">
            <v>1780990.1899999678</v>
          </cell>
          <cell r="BD74">
            <v>-1028086.2599999905</v>
          </cell>
          <cell r="BE74">
            <v>-1112687.619999975</v>
          </cell>
          <cell r="BF74">
            <v>899725.86999997497</v>
          </cell>
          <cell r="BG74">
            <v>15192051.909999967</v>
          </cell>
          <cell r="BH74">
            <v>8980389.5600000322</v>
          </cell>
          <cell r="BI74">
            <v>1986825.4699999988</v>
          </cell>
          <cell r="BJ74">
            <v>4430221.7400000393</v>
          </cell>
          <cell r="BK74">
            <v>5617418.7799999416</v>
          </cell>
          <cell r="BL74">
            <v>6881298.0800000429</v>
          </cell>
          <cell r="BM74">
            <v>4417776.6999999881</v>
          </cell>
          <cell r="BN74">
            <v>5748273.6699999869</v>
          </cell>
          <cell r="BO74">
            <v>5279930.8200000226</v>
          </cell>
          <cell r="BP74">
            <v>6843214.8200000226</v>
          </cell>
          <cell r="BQ74">
            <v>3929347.7699999809</v>
          </cell>
          <cell r="BR74">
            <v>7713999.3899999857</v>
          </cell>
          <cell r="BS74">
            <v>8136238.9799999893</v>
          </cell>
          <cell r="BT74">
            <v>15573771.200000018</v>
          </cell>
          <cell r="BU74">
            <v>2466370.8000000119</v>
          </cell>
          <cell r="BV74">
            <v>7165399.150000006</v>
          </cell>
          <cell r="BW74">
            <v>3290081.2099999785</v>
          </cell>
          <cell r="BX74">
            <v>1487139.9399999678</v>
          </cell>
          <cell r="BY74">
            <v>1565519.2199999988</v>
          </cell>
          <cell r="BZ74">
            <v>5350030.030000031</v>
          </cell>
          <cell r="CA74">
            <v>5914744.3400000036</v>
          </cell>
          <cell r="CB74">
            <v>5365641.4099999964</v>
          </cell>
          <cell r="CC74">
            <v>5001751.2599999607</v>
          </cell>
          <cell r="CD74">
            <v>4608950.5200000405</v>
          </cell>
          <cell r="CE74">
            <v>11661545.770000041</v>
          </cell>
          <cell r="CF74">
            <v>5136378.3499999046</v>
          </cell>
          <cell r="CG74">
            <v>12883634.620000064</v>
          </cell>
          <cell r="CH74">
            <v>3737528.6399999261</v>
          </cell>
          <cell r="CI74">
            <v>2434635.2500000596</v>
          </cell>
          <cell r="CJ74">
            <v>5271577.9199999571</v>
          </cell>
          <cell r="CK74">
            <v>387224.94999992847</v>
          </cell>
          <cell r="CL74">
            <v>4119254.0500001311</v>
          </cell>
          <cell r="CM74">
            <v>-1931289.8900000453</v>
          </cell>
          <cell r="CN74">
            <v>-5026259.0499999523</v>
          </cell>
          <cell r="CO74">
            <v>4794109.5399999619</v>
          </cell>
          <cell r="CP74">
            <v>-2110040.3499999642</v>
          </cell>
          <cell r="CQ74">
            <v>9107532.7099999785</v>
          </cell>
          <cell r="CR74">
            <v>2150033.3499999642</v>
          </cell>
          <cell r="CS74">
            <v>5971811.4700000286</v>
          </cell>
          <cell r="CT74">
            <v>11323824.040000021</v>
          </cell>
          <cell r="CU74">
            <v>4658604.780000031</v>
          </cell>
          <cell r="CV74">
            <v>-1072726.0099999905</v>
          </cell>
          <cell r="CW74">
            <v>9014505.7899999619</v>
          </cell>
          <cell r="CX74">
            <v>8297743.7700001001</v>
          </cell>
          <cell r="CY74">
            <v>5997401.3399998546</v>
          </cell>
          <cell r="CZ74">
            <v>14511792.5200001</v>
          </cell>
          <cell r="DA74">
            <v>11874019.439999998</v>
          </cell>
          <cell r="DB74">
            <v>35237851.9799999</v>
          </cell>
          <cell r="DC74">
            <v>7291287.1900000572</v>
          </cell>
          <cell r="DD74">
            <v>18928099.519999862</v>
          </cell>
          <cell r="DE74">
            <v>2463169.7200002074</v>
          </cell>
          <cell r="DF74">
            <v>2586933.1499999166</v>
          </cell>
          <cell r="DG74">
            <v>3841012</v>
          </cell>
          <cell r="DH74">
            <v>-4647655.0599999428</v>
          </cell>
          <cell r="DI74">
            <v>-6679417.560000062</v>
          </cell>
          <cell r="DJ74">
            <v>16775432.230000019</v>
          </cell>
          <cell r="DK74">
            <v>1773818.5499999523</v>
          </cell>
          <cell r="DL74">
            <v>5443806.4300000072</v>
          </cell>
          <cell r="DM74">
            <v>3899040.6400000453</v>
          </cell>
          <cell r="DN74">
            <v>5241696.8199999332</v>
          </cell>
          <cell r="DO74">
            <v>3134597.4500000477</v>
          </cell>
          <cell r="DP74">
            <v>10997520.149999976</v>
          </cell>
          <cell r="DQ74">
            <v>11075520.090000033</v>
          </cell>
          <cell r="DR74">
            <v>-624439.66000008583</v>
          </cell>
          <cell r="DS74">
            <v>2394351.4600000978</v>
          </cell>
          <cell r="DT74">
            <v>14798038.680000007</v>
          </cell>
          <cell r="DU74">
            <v>12097327.659999847</v>
          </cell>
          <cell r="DV74">
            <v>4248879.4400001764</v>
          </cell>
          <cell r="DW74">
            <v>7759570.1499999762</v>
          </cell>
          <cell r="DX74">
            <v>13407167.339999914</v>
          </cell>
          <cell r="DY74">
            <v>3058570.8300000429</v>
          </cell>
          <cell r="DZ74">
            <v>6845028.1699999571</v>
          </cell>
          <cell r="EA74">
            <v>15514961</v>
          </cell>
          <cell r="EB74">
            <v>15955225.860000134</v>
          </cell>
          <cell r="EC74">
            <v>9088405.939999938</v>
          </cell>
          <cell r="ED74">
            <v>5819183</v>
          </cell>
          <cell r="EE74">
            <v>3987891.0499999523</v>
          </cell>
          <cell r="EF74">
            <v>791067.29999995232</v>
          </cell>
          <cell r="EG74">
            <v>-6096488.4799997807</v>
          </cell>
          <cell r="EH74">
            <v>14367372.149999976</v>
          </cell>
          <cell r="EI74">
            <v>-10809466.730000138</v>
          </cell>
          <cell r="EJ74">
            <v>2099693.6400001049</v>
          </cell>
          <cell r="EK74">
            <v>15754615.689999938</v>
          </cell>
          <cell r="EL74">
            <v>14728029.472900033</v>
          </cell>
          <cell r="EM74">
            <v>19338125.58709991</v>
          </cell>
          <cell r="EN74">
            <v>-6777225.1400001049</v>
          </cell>
          <cell r="EO74">
            <v>768219.60000026226</v>
          </cell>
          <cell r="EP74">
            <v>2599467.9700000286</v>
          </cell>
          <cell r="EQ74">
            <v>4669941.629999876</v>
          </cell>
          <cell r="ER74">
            <v>4487864.0199997425</v>
          </cell>
          <cell r="ES74">
            <v>-1379302.3299998045</v>
          </cell>
          <cell r="ET74">
            <v>14056830.019999981</v>
          </cell>
          <cell r="EU74">
            <v>10968121.50999999</v>
          </cell>
          <cell r="EV74">
            <v>18215127.360000014</v>
          </cell>
          <cell r="EW74">
            <v>11890516.059999824</v>
          </cell>
          <cell r="EX74">
            <v>3078531.1700003147</v>
          </cell>
          <cell r="EY74">
            <v>-743789394.53000009</v>
          </cell>
          <cell r="EZ74">
            <v>0</v>
          </cell>
          <cell r="FA74">
            <v>0</v>
          </cell>
          <cell r="FB74">
            <v>0</v>
          </cell>
          <cell r="FC74">
            <v>0</v>
          </cell>
          <cell r="FD74">
            <v>0</v>
          </cell>
          <cell r="FE74">
            <v>0</v>
          </cell>
          <cell r="FF74">
            <v>0</v>
          </cell>
          <cell r="FG74">
            <v>0</v>
          </cell>
          <cell r="FH74">
            <v>0</v>
          </cell>
          <cell r="FI74">
            <v>0</v>
          </cell>
          <cell r="FJ74">
            <v>0</v>
          </cell>
          <cell r="FK74">
            <v>0</v>
          </cell>
          <cell r="FL74">
            <v>0</v>
          </cell>
          <cell r="FM74">
            <v>0</v>
          </cell>
          <cell r="FN74">
            <v>0</v>
          </cell>
          <cell r="FO74">
            <v>0</v>
          </cell>
          <cell r="FP74">
            <v>0</v>
          </cell>
          <cell r="FQ74">
            <v>0</v>
          </cell>
          <cell r="FR74">
            <v>0</v>
          </cell>
          <cell r="FS74">
            <v>0</v>
          </cell>
          <cell r="FT74">
            <v>0</v>
          </cell>
          <cell r="FU74">
            <v>0</v>
          </cell>
          <cell r="FV74">
            <v>0</v>
          </cell>
          <cell r="FW74">
            <v>0</v>
          </cell>
          <cell r="FX74">
            <v>0</v>
          </cell>
          <cell r="FY74">
            <v>0</v>
          </cell>
          <cell r="FZ74">
            <v>0</v>
          </cell>
          <cell r="GA74">
            <v>0</v>
          </cell>
          <cell r="GB74">
            <v>0</v>
          </cell>
          <cell r="GC74">
            <v>0</v>
          </cell>
          <cell r="GD74">
            <v>0</v>
          </cell>
          <cell r="GE74">
            <v>0</v>
          </cell>
          <cell r="GF74">
            <v>0</v>
          </cell>
          <cell r="GG74">
            <v>0</v>
          </cell>
          <cell r="GH74">
            <v>0</v>
          </cell>
          <cell r="GI74">
            <v>0</v>
          </cell>
          <cell r="GJ74">
            <v>0</v>
          </cell>
          <cell r="GK74">
            <v>0</v>
          </cell>
          <cell r="GL74">
            <v>0</v>
          </cell>
          <cell r="GM74">
            <v>0</v>
          </cell>
          <cell r="GN74">
            <v>0</v>
          </cell>
          <cell r="GO74">
            <v>0</v>
          </cell>
          <cell r="GP74">
            <v>0</v>
          </cell>
          <cell r="GQ74">
            <v>0</v>
          </cell>
          <cell r="GR74">
            <v>0</v>
          </cell>
          <cell r="GS74">
            <v>0</v>
          </cell>
          <cell r="GT74">
            <v>0</v>
          </cell>
          <cell r="GU74">
            <v>0</v>
          </cell>
          <cell r="GV74">
            <v>0</v>
          </cell>
          <cell r="GW74">
            <v>0</v>
          </cell>
          <cell r="GX74">
            <v>0</v>
          </cell>
          <cell r="GY74">
            <v>0</v>
          </cell>
          <cell r="GZ74">
            <v>0</v>
          </cell>
          <cell r="HA74">
            <v>0</v>
          </cell>
          <cell r="HB74">
            <v>0</v>
          </cell>
          <cell r="HC74">
            <v>0</v>
          </cell>
          <cell r="HD74">
            <v>0</v>
          </cell>
          <cell r="HE74">
            <v>0</v>
          </cell>
          <cell r="HF74">
            <v>0</v>
          </cell>
          <cell r="HG74">
            <v>0</v>
          </cell>
          <cell r="HH74">
            <v>0</v>
          </cell>
          <cell r="HI74">
            <v>0</v>
          </cell>
          <cell r="HJ74">
            <v>0</v>
          </cell>
          <cell r="HK74">
            <v>0</v>
          </cell>
          <cell r="HL74">
            <v>0</v>
          </cell>
          <cell r="HM74">
            <v>0</v>
          </cell>
          <cell r="HN74">
            <v>0</v>
          </cell>
          <cell r="HO74">
            <v>0</v>
          </cell>
          <cell r="HP74">
            <v>0</v>
          </cell>
          <cell r="HQ74">
            <v>0</v>
          </cell>
          <cell r="HR74">
            <v>0</v>
          </cell>
          <cell r="HS74">
            <v>0</v>
          </cell>
          <cell r="HT74">
            <v>0</v>
          </cell>
          <cell r="HU74">
            <v>0</v>
          </cell>
          <cell r="HV74">
            <v>0</v>
          </cell>
          <cell r="HW74">
            <v>0</v>
          </cell>
          <cell r="HX74">
            <v>0</v>
          </cell>
          <cell r="HY74">
            <v>0</v>
          </cell>
          <cell r="HZ74">
            <v>0</v>
          </cell>
          <cell r="IA74">
            <v>0</v>
          </cell>
          <cell r="IB74">
            <v>0</v>
          </cell>
          <cell r="IC74">
            <v>0</v>
          </cell>
          <cell r="ID74">
            <v>0</v>
          </cell>
          <cell r="IE74">
            <v>0</v>
          </cell>
          <cell r="IF74">
            <v>0</v>
          </cell>
          <cell r="IG74">
            <v>0</v>
          </cell>
          <cell r="IH74">
            <v>0</v>
          </cell>
          <cell r="II74">
            <v>0</v>
          </cell>
          <cell r="IJ74">
            <v>0</v>
          </cell>
          <cell r="IK74">
            <v>0</v>
          </cell>
          <cell r="IL74">
            <v>0</v>
          </cell>
          <cell r="IM74">
            <v>0</v>
          </cell>
          <cell r="IN74">
            <v>0</v>
          </cell>
          <cell r="IO74">
            <v>0</v>
          </cell>
          <cell r="IP74">
            <v>0</v>
          </cell>
          <cell r="IQ74">
            <v>0</v>
          </cell>
          <cell r="IR74">
            <v>0</v>
          </cell>
          <cell r="IS74">
            <v>0</v>
          </cell>
          <cell r="IT74">
            <v>0</v>
          </cell>
          <cell r="IU74">
            <v>0</v>
          </cell>
          <cell r="IV74">
            <v>0</v>
          </cell>
          <cell r="IW74">
            <v>0</v>
          </cell>
          <cell r="IX74">
            <v>0</v>
          </cell>
          <cell r="IY74">
            <v>0</v>
          </cell>
          <cell r="IZ74">
            <v>0</v>
          </cell>
          <cell r="JA74">
            <v>0</v>
          </cell>
          <cell r="JB74">
            <v>0</v>
          </cell>
          <cell r="JC74">
            <v>0</v>
          </cell>
        </row>
        <row r="75">
          <cell r="A75" t="str">
            <v>NESTLE ZDMF</v>
          </cell>
          <cell r="FF75">
            <v>107796</v>
          </cell>
          <cell r="FG75" t="str">
            <v/>
          </cell>
          <cell r="FH75" t="str">
            <v/>
          </cell>
          <cell r="FI75" t="str">
            <v/>
          </cell>
          <cell r="FJ75" t="str">
            <v/>
          </cell>
          <cell r="FK75" t="str">
            <v/>
          </cell>
          <cell r="FL75" t="str">
            <v/>
          </cell>
          <cell r="FM75" t="str">
            <v/>
          </cell>
          <cell r="FN75" t="str">
            <v/>
          </cell>
          <cell r="FO75" t="str">
            <v/>
          </cell>
          <cell r="FP75" t="str">
            <v/>
          </cell>
          <cell r="FQ75" t="str">
            <v/>
          </cell>
          <cell r="FR75" t="str">
            <v/>
          </cell>
          <cell r="FS75" t="str">
            <v/>
          </cell>
          <cell r="FT75" t="str">
            <v/>
          </cell>
          <cell r="FU75" t="str">
            <v/>
          </cell>
          <cell r="FV75" t="str">
            <v/>
          </cell>
          <cell r="FW75" t="str">
            <v/>
          </cell>
          <cell r="FX75" t="str">
            <v/>
          </cell>
          <cell r="FY75" t="str">
            <v/>
          </cell>
          <cell r="FZ75" t="str">
            <v/>
          </cell>
          <cell r="GA75" t="str">
            <v/>
          </cell>
          <cell r="GB75" t="str">
            <v/>
          </cell>
          <cell r="GC75" t="str">
            <v/>
          </cell>
          <cell r="GD75" t="str">
            <v/>
          </cell>
          <cell r="GE75" t="str">
            <v/>
          </cell>
          <cell r="GF75" t="str">
            <v/>
          </cell>
          <cell r="GG75" t="str">
            <v/>
          </cell>
          <cell r="GH75" t="str">
            <v/>
          </cell>
          <cell r="GI75" t="str">
            <v/>
          </cell>
          <cell r="GJ75" t="str">
            <v/>
          </cell>
          <cell r="GK75" t="str">
            <v/>
          </cell>
          <cell r="GL75" t="str">
            <v/>
          </cell>
          <cell r="GM75" t="str">
            <v/>
          </cell>
          <cell r="GN75" t="str">
            <v/>
          </cell>
          <cell r="GO75" t="str">
            <v/>
          </cell>
          <cell r="GP75" t="str">
            <v/>
          </cell>
          <cell r="GQ75" t="str">
            <v/>
          </cell>
          <cell r="GR75" t="str">
            <v/>
          </cell>
          <cell r="GS75" t="str">
            <v/>
          </cell>
          <cell r="GT75" t="str">
            <v/>
          </cell>
          <cell r="GU75" t="str">
            <v/>
          </cell>
          <cell r="GV75" t="str">
            <v/>
          </cell>
          <cell r="GW75" t="str">
            <v/>
          </cell>
          <cell r="GX75" t="str">
            <v/>
          </cell>
          <cell r="GY75" t="str">
            <v/>
          </cell>
          <cell r="GZ75" t="str">
            <v/>
          </cell>
          <cell r="HA75" t="str">
            <v/>
          </cell>
          <cell r="HB75" t="str">
            <v/>
          </cell>
          <cell r="HC75" t="str">
            <v/>
          </cell>
          <cell r="HD75" t="str">
            <v/>
          </cell>
          <cell r="HE75" t="str">
            <v/>
          </cell>
          <cell r="HF75" t="str">
            <v/>
          </cell>
          <cell r="HG75" t="str">
            <v/>
          </cell>
          <cell r="HH75" t="str">
            <v/>
          </cell>
          <cell r="HI75" t="str">
            <v/>
          </cell>
          <cell r="HJ75" t="str">
            <v/>
          </cell>
          <cell r="HK75" t="str">
            <v/>
          </cell>
          <cell r="HL75" t="str">
            <v/>
          </cell>
          <cell r="HM75" t="str">
            <v/>
          </cell>
          <cell r="HN75" t="str">
            <v/>
          </cell>
          <cell r="HO75" t="str">
            <v/>
          </cell>
          <cell r="HP75" t="str">
            <v/>
          </cell>
          <cell r="HQ75" t="str">
            <v/>
          </cell>
          <cell r="HR75" t="str">
            <v/>
          </cell>
          <cell r="HS75" t="str">
            <v/>
          </cell>
          <cell r="HT75" t="str">
            <v/>
          </cell>
          <cell r="HU75" t="str">
            <v/>
          </cell>
          <cell r="HV75" t="str">
            <v/>
          </cell>
          <cell r="HW75" t="str">
            <v/>
          </cell>
          <cell r="HX75" t="str">
            <v/>
          </cell>
          <cell r="HY75" t="str">
            <v/>
          </cell>
          <cell r="HZ75" t="str">
            <v/>
          </cell>
          <cell r="IA75" t="str">
            <v/>
          </cell>
          <cell r="IB75" t="str">
            <v/>
          </cell>
          <cell r="IC75" t="str">
            <v/>
          </cell>
          <cell r="ID75" t="str">
            <v/>
          </cell>
          <cell r="IE75" t="str">
            <v/>
          </cell>
          <cell r="IF75" t="str">
            <v/>
          </cell>
          <cell r="IG75" t="str">
            <v/>
          </cell>
          <cell r="IH75" t="str">
            <v/>
          </cell>
          <cell r="II75" t="str">
            <v/>
          </cell>
          <cell r="IJ75" t="str">
            <v/>
          </cell>
          <cell r="IK75" t="str">
            <v/>
          </cell>
          <cell r="IL75" t="str">
            <v/>
          </cell>
          <cell r="IM75" t="str">
            <v/>
          </cell>
          <cell r="IN75" t="str">
            <v/>
          </cell>
          <cell r="IO75" t="str">
            <v/>
          </cell>
          <cell r="IP75" t="str">
            <v/>
          </cell>
          <cell r="IQ75" t="str">
            <v/>
          </cell>
          <cell r="IR75" t="str">
            <v/>
          </cell>
          <cell r="IS75" t="str">
            <v/>
          </cell>
          <cell r="IT75" t="str">
            <v/>
          </cell>
          <cell r="IU75" t="str">
            <v/>
          </cell>
          <cell r="IV75" t="str">
            <v/>
          </cell>
          <cell r="IW75" t="str">
            <v/>
          </cell>
          <cell r="IX75" t="str">
            <v/>
          </cell>
          <cell r="IY75" t="str">
            <v/>
          </cell>
          <cell r="IZ75" t="str">
            <v/>
          </cell>
          <cell r="JA75" t="str">
            <v/>
          </cell>
          <cell r="JB75" t="str">
            <v/>
          </cell>
          <cell r="JC75" t="str">
            <v/>
          </cell>
        </row>
        <row r="76">
          <cell r="A76" t="str">
            <v>udjel</v>
          </cell>
          <cell r="EN76" t="str">
            <v/>
          </cell>
          <cell r="EO76" t="str">
            <v/>
          </cell>
          <cell r="EP76" t="str">
            <v/>
          </cell>
          <cell r="EQ76" t="str">
            <v/>
          </cell>
          <cell r="ER76" t="str">
            <v/>
          </cell>
          <cell r="ES76" t="str">
            <v/>
          </cell>
          <cell r="ET76" t="str">
            <v/>
          </cell>
          <cell r="EU76" t="str">
            <v/>
          </cell>
          <cell r="EV76" t="str">
            <v/>
          </cell>
          <cell r="EW76" t="str">
            <v/>
          </cell>
          <cell r="EX76" t="str">
            <v/>
          </cell>
          <cell r="EY76" t="str">
            <v/>
          </cell>
          <cell r="EZ76" t="str">
            <v/>
          </cell>
          <cell r="FA76" t="str">
            <v/>
          </cell>
          <cell r="FB76" t="str">
            <v/>
          </cell>
          <cell r="FC76" t="str">
            <v/>
          </cell>
          <cell r="FD76" t="str">
            <v/>
          </cell>
          <cell r="FE76" t="str">
            <v/>
          </cell>
          <cell r="FF76" t="str">
            <v/>
          </cell>
          <cell r="FG76" t="str">
            <v/>
          </cell>
          <cell r="FH76" t="str">
            <v/>
          </cell>
          <cell r="FI76" t="str">
            <v/>
          </cell>
          <cell r="FJ76" t="str">
            <v/>
          </cell>
          <cell r="FK76" t="str">
            <v/>
          </cell>
          <cell r="FL76" t="str">
            <v/>
          </cell>
          <cell r="FM76" t="str">
            <v/>
          </cell>
          <cell r="FN76" t="str">
            <v/>
          </cell>
          <cell r="FO76" t="str">
            <v/>
          </cell>
          <cell r="FP76" t="str">
            <v/>
          </cell>
          <cell r="FQ76" t="str">
            <v/>
          </cell>
          <cell r="FR76" t="str">
            <v/>
          </cell>
          <cell r="FS76" t="str">
            <v/>
          </cell>
          <cell r="FT76" t="str">
            <v/>
          </cell>
          <cell r="FU76" t="str">
            <v/>
          </cell>
          <cell r="FV76" t="str">
            <v/>
          </cell>
          <cell r="FW76" t="str">
            <v/>
          </cell>
          <cell r="FX76" t="str">
            <v/>
          </cell>
          <cell r="FY76" t="str">
            <v/>
          </cell>
          <cell r="FZ76" t="str">
            <v/>
          </cell>
          <cell r="GA76" t="str">
            <v/>
          </cell>
          <cell r="GB76" t="str">
            <v/>
          </cell>
          <cell r="GC76" t="str">
            <v/>
          </cell>
          <cell r="GD76" t="str">
            <v/>
          </cell>
          <cell r="GE76" t="str">
            <v/>
          </cell>
          <cell r="GF76" t="str">
            <v/>
          </cell>
          <cell r="GG76" t="str">
            <v/>
          </cell>
          <cell r="GH76" t="str">
            <v/>
          </cell>
          <cell r="GI76" t="str">
            <v/>
          </cell>
          <cell r="GJ76" t="str">
            <v/>
          </cell>
          <cell r="GK76" t="str">
            <v/>
          </cell>
          <cell r="GL76" t="str">
            <v/>
          </cell>
          <cell r="GM76" t="str">
            <v/>
          </cell>
          <cell r="GN76" t="str">
            <v/>
          </cell>
          <cell r="GO76" t="str">
            <v/>
          </cell>
          <cell r="GP76" t="str">
            <v/>
          </cell>
          <cell r="GQ76" t="str">
            <v/>
          </cell>
          <cell r="GR76" t="str">
            <v/>
          </cell>
          <cell r="GS76" t="str">
            <v/>
          </cell>
          <cell r="GT76" t="str">
            <v/>
          </cell>
          <cell r="GU76" t="str">
            <v/>
          </cell>
          <cell r="GV76" t="str">
            <v/>
          </cell>
          <cell r="GW76" t="str">
            <v/>
          </cell>
          <cell r="GX76" t="str">
            <v/>
          </cell>
          <cell r="GY76" t="str">
            <v/>
          </cell>
          <cell r="GZ76" t="str">
            <v/>
          </cell>
          <cell r="HA76" t="str">
            <v/>
          </cell>
          <cell r="HB76" t="str">
            <v/>
          </cell>
          <cell r="HC76" t="str">
            <v/>
          </cell>
          <cell r="HD76" t="str">
            <v/>
          </cell>
          <cell r="HE76" t="str">
            <v/>
          </cell>
          <cell r="HF76" t="str">
            <v/>
          </cell>
          <cell r="HG76" t="str">
            <v/>
          </cell>
          <cell r="HH76" t="str">
            <v/>
          </cell>
          <cell r="HI76" t="str">
            <v/>
          </cell>
          <cell r="HJ76" t="str">
            <v/>
          </cell>
          <cell r="HK76" t="str">
            <v/>
          </cell>
          <cell r="HL76" t="str">
            <v/>
          </cell>
          <cell r="HM76" t="str">
            <v/>
          </cell>
          <cell r="HN76" t="str">
            <v/>
          </cell>
          <cell r="HO76" t="str">
            <v/>
          </cell>
          <cell r="HP76" t="str">
            <v/>
          </cell>
          <cell r="HQ76" t="str">
            <v/>
          </cell>
          <cell r="HR76" t="str">
            <v/>
          </cell>
          <cell r="HS76" t="str">
            <v/>
          </cell>
          <cell r="HT76" t="str">
            <v/>
          </cell>
          <cell r="HU76" t="str">
            <v/>
          </cell>
          <cell r="HV76" t="str">
            <v/>
          </cell>
          <cell r="HW76" t="str">
            <v/>
          </cell>
          <cell r="HX76" t="str">
            <v/>
          </cell>
          <cell r="HY76" t="str">
            <v/>
          </cell>
          <cell r="HZ76" t="str">
            <v/>
          </cell>
          <cell r="IA76" t="str">
            <v/>
          </cell>
          <cell r="IB76" t="str">
            <v/>
          </cell>
          <cell r="IC76" t="str">
            <v/>
          </cell>
          <cell r="ID76" t="str">
            <v/>
          </cell>
          <cell r="IE76" t="str">
            <v/>
          </cell>
          <cell r="IF76" t="str">
            <v/>
          </cell>
          <cell r="IG76" t="str">
            <v/>
          </cell>
          <cell r="IH76" t="str">
            <v/>
          </cell>
          <cell r="II76" t="str">
            <v/>
          </cell>
          <cell r="IJ76" t="str">
            <v/>
          </cell>
          <cell r="IK76" t="str">
            <v/>
          </cell>
          <cell r="IL76" t="str">
            <v/>
          </cell>
          <cell r="IM76" t="str">
            <v/>
          </cell>
          <cell r="IN76" t="str">
            <v/>
          </cell>
          <cell r="IO76" t="str">
            <v/>
          </cell>
          <cell r="IP76" t="str">
            <v/>
          </cell>
          <cell r="IQ76" t="str">
            <v/>
          </cell>
          <cell r="IR76" t="str">
            <v/>
          </cell>
          <cell r="IS76" t="str">
            <v/>
          </cell>
          <cell r="IT76" t="str">
            <v/>
          </cell>
          <cell r="IU76" t="str">
            <v/>
          </cell>
          <cell r="IV76" t="str">
            <v/>
          </cell>
          <cell r="IW76" t="str">
            <v/>
          </cell>
          <cell r="IX76" t="str">
            <v/>
          </cell>
          <cell r="IY76" t="str">
            <v/>
          </cell>
          <cell r="IZ76" t="str">
            <v/>
          </cell>
          <cell r="JA76" t="str">
            <v/>
          </cell>
          <cell r="JB76" t="str">
            <v/>
          </cell>
          <cell r="JC76" t="str">
            <v/>
          </cell>
        </row>
        <row r="77">
          <cell r="A77" t="str">
            <v>AZ Vip</v>
          </cell>
          <cell r="B77">
            <v>1</v>
          </cell>
          <cell r="C77">
            <v>1</v>
          </cell>
          <cell r="D77">
            <v>1</v>
          </cell>
          <cell r="E77">
            <v>1</v>
          </cell>
          <cell r="F77">
            <v>0.58723834810236952</v>
          </cell>
          <cell r="G77">
            <v>0.45247128838996042</v>
          </cell>
          <cell r="H77">
            <v>0.34570347487973935</v>
          </cell>
          <cell r="I77">
            <v>0.52090266586041334</v>
          </cell>
          <cell r="J77">
            <v>0.46778877966612142</v>
          </cell>
          <cell r="K77">
            <v>0.26046563122210342</v>
          </cell>
          <cell r="L77">
            <v>0.22326218962981459</v>
          </cell>
          <cell r="M77">
            <v>0.14495213702382473</v>
          </cell>
          <cell r="N77">
            <v>0.12042882651153715</v>
          </cell>
          <cell r="O77">
            <v>0.10952607495368208</v>
          </cell>
          <cell r="P77">
            <v>0.10281323717003453</v>
          </cell>
          <cell r="Q77">
            <v>0.11497141864911262</v>
          </cell>
          <cell r="R77">
            <v>0.1098541765141576</v>
          </cell>
          <cell r="S77">
            <v>0.10557872534955039</v>
          </cell>
          <cell r="T77">
            <v>9.7459034657551305E-2</v>
          </cell>
          <cell r="U77">
            <v>6.5112017652262835E-2</v>
          </cell>
          <cell r="V77">
            <v>5.9369412968731404E-2</v>
          </cell>
          <cell r="W77">
            <v>5.3716641136610718E-2</v>
          </cell>
          <cell r="X77">
            <v>5.3538666880212971E-2</v>
          </cell>
          <cell r="Y77">
            <v>5.2948258330894026E-2</v>
          </cell>
          <cell r="Z77">
            <v>5.246481851275242E-2</v>
          </cell>
          <cell r="AA77">
            <v>5.1606558890015725E-2</v>
          </cell>
          <cell r="AB77">
            <v>4.8735444101367396E-2</v>
          </cell>
          <cell r="AC77">
            <v>5.5670667133809429E-2</v>
          </cell>
          <cell r="AD77">
            <v>5.2949807244525644E-2</v>
          </cell>
          <cell r="AE77">
            <v>5.1377923260678832E-2</v>
          </cell>
          <cell r="AF77">
            <v>4.9904938807172179E-2</v>
          </cell>
          <cell r="AG77">
            <v>4.8612161223819429E-2</v>
          </cell>
          <cell r="AH77">
            <v>4.6285700204548842E-2</v>
          </cell>
          <cell r="AI77">
            <v>4.3697378532944822E-2</v>
          </cell>
          <cell r="AJ77">
            <v>4.2730531821516315E-2</v>
          </cell>
          <cell r="AK77">
            <v>4.1859976897810708E-2</v>
          </cell>
          <cell r="AL77">
            <v>4.124093657179017E-2</v>
          </cell>
          <cell r="AM77">
            <v>4.0612822849260967E-2</v>
          </cell>
          <cell r="AN77">
            <v>4.0015756815666097E-2</v>
          </cell>
          <cell r="AO77">
            <v>4.351764863308942E-2</v>
          </cell>
          <cell r="AP77">
            <v>4.2675687959979627E-2</v>
          </cell>
          <cell r="AQ77">
            <v>4.197130798316575E-2</v>
          </cell>
          <cell r="AR77">
            <v>4.1448746595937405E-2</v>
          </cell>
          <cell r="AS77">
            <v>4.082279766671431E-2</v>
          </cell>
          <cell r="AT77">
            <v>3.9746231872244055E-2</v>
          </cell>
          <cell r="AU77">
            <v>3.8732481816773121E-2</v>
          </cell>
          <cell r="AV77">
            <v>3.8073544750300899E-2</v>
          </cell>
          <cell r="AW77">
            <v>3.8146034265332834E-2</v>
          </cell>
          <cell r="AX77">
            <v>3.8160234852101391E-2</v>
          </cell>
          <cell r="AY77">
            <v>3.8110559866785854E-2</v>
          </cell>
          <cell r="AZ77">
            <v>3.8382956568137221E-2</v>
          </cell>
          <cell r="BA77">
            <v>4.0304416484576194E-2</v>
          </cell>
          <cell r="BB77">
            <v>4.0310019828395091E-2</v>
          </cell>
          <cell r="BC77">
            <v>3.9927549745168746E-2</v>
          </cell>
          <cell r="BD77">
            <v>3.9605134986232741E-2</v>
          </cell>
          <cell r="BE77">
            <v>3.9882540516522812E-2</v>
          </cell>
          <cell r="BF77">
            <v>3.9274825880516999E-2</v>
          </cell>
          <cell r="BG77">
            <v>3.9539281976531615E-2</v>
          </cell>
          <cell r="BH77">
            <v>3.7943842648313846E-2</v>
          </cell>
          <cell r="BI77">
            <v>3.7451086061925556E-2</v>
          </cell>
          <cell r="BJ77">
            <v>3.745551592649228E-2</v>
          </cell>
          <cell r="BK77">
            <v>3.7769151094547614E-2</v>
          </cell>
          <cell r="BL77">
            <v>3.8205421414242102E-2</v>
          </cell>
          <cell r="BM77">
            <v>3.9328497580283471E-2</v>
          </cell>
          <cell r="BN77">
            <v>3.9327996363442613E-2</v>
          </cell>
          <cell r="BO77">
            <v>3.8716737845245201E-2</v>
          </cell>
          <cell r="BP77">
            <v>3.876941926861549E-2</v>
          </cell>
          <cell r="BQ77">
            <v>3.8469201723616564E-2</v>
          </cell>
          <cell r="BR77">
            <v>3.8373339222607591E-2</v>
          </cell>
          <cell r="BS77">
            <v>3.7630590099429873E-2</v>
          </cell>
          <cell r="BT77">
            <v>3.7188940298921253E-2</v>
          </cell>
          <cell r="BU77">
            <v>3.6936043938337507E-2</v>
          </cell>
          <cell r="BV77">
            <v>3.6926868618919348E-2</v>
          </cell>
          <cell r="BW77">
            <v>3.6450073974249819E-2</v>
          </cell>
          <cell r="BX77">
            <v>3.6014603782606583E-2</v>
          </cell>
          <cell r="BY77">
            <v>3.595739201941725E-2</v>
          </cell>
          <cell r="BZ77">
            <v>3.5914286470436672E-2</v>
          </cell>
          <cell r="CA77">
            <v>3.6038870859818412E-2</v>
          </cell>
          <cell r="CB77">
            <v>3.5776934641145737E-2</v>
          </cell>
          <cell r="CC77">
            <v>3.5708737836022408E-2</v>
          </cell>
          <cell r="CD77">
            <v>3.5376370004106074E-2</v>
          </cell>
          <cell r="CE77">
            <v>3.574859108606239E-2</v>
          </cell>
          <cell r="CF77">
            <v>3.5979394865933975E-2</v>
          </cell>
          <cell r="CG77">
            <v>3.5540966469697288E-2</v>
          </cell>
          <cell r="CH77">
            <v>3.551461875641896E-2</v>
          </cell>
          <cell r="CI77">
            <v>3.5736924011718581E-2</v>
          </cell>
          <cell r="CJ77">
            <v>3.5906344864978797E-2</v>
          </cell>
          <cell r="CK77">
            <v>3.5759853943295533E-2</v>
          </cell>
          <cell r="CL77">
            <v>3.5348222307076488E-2</v>
          </cell>
          <cell r="CM77">
            <v>3.4769443342958672E-2</v>
          </cell>
          <cell r="CN77">
            <v>3.4040334182745317E-2</v>
          </cell>
          <cell r="CO77">
            <v>3.4673765378968005E-2</v>
          </cell>
          <cell r="CP77">
            <v>3.3809118032196162E-2</v>
          </cell>
          <cell r="CQ77">
            <v>3.4440973692925939E-2</v>
          </cell>
          <cell r="CR77">
            <v>3.4354368607838019E-2</v>
          </cell>
          <cell r="CS77">
            <v>3.4536540483661483E-2</v>
          </cell>
          <cell r="CT77">
            <v>3.4596231749409602E-2</v>
          </cell>
          <cell r="CU77">
            <v>3.4438858071257093E-2</v>
          </cell>
          <cell r="CV77">
            <v>3.4126027004444247E-2</v>
          </cell>
          <cell r="CW77">
            <v>3.3874589376644108E-2</v>
          </cell>
          <cell r="CX77">
            <v>3.3991390140552483E-2</v>
          </cell>
          <cell r="CY77">
            <v>3.3686817769819605E-2</v>
          </cell>
          <cell r="CZ77">
            <v>3.3667311971267551E-2</v>
          </cell>
          <cell r="DA77">
            <v>3.2912144364675412E-2</v>
          </cell>
          <cell r="DB77">
            <v>3.1191630398650947E-2</v>
          </cell>
          <cell r="DC77">
            <v>3.0864563374898863E-2</v>
          </cell>
          <cell r="DD77">
            <v>3.064785373455798E-2</v>
          </cell>
          <cell r="DE77">
            <v>3.0578755883684541E-2</v>
          </cell>
          <cell r="DF77">
            <v>3.0626291891674744E-2</v>
          </cell>
          <cell r="DG77">
            <v>3.0690251991629704E-2</v>
          </cell>
          <cell r="DH77">
            <v>3.0533607681188606E-2</v>
          </cell>
          <cell r="DI77">
            <v>3.0565334086960709E-2</v>
          </cell>
          <cell r="DJ77">
            <v>3.0391774607354184E-2</v>
          </cell>
          <cell r="DK77">
            <v>3.020627713740863E-2</v>
          </cell>
          <cell r="DL77">
            <v>2.9977150800349406E-2</v>
          </cell>
          <cell r="DM77">
            <v>2.9812026195801866E-2</v>
          </cell>
          <cell r="DN77">
            <v>3.038624483777955E-2</v>
          </cell>
          <cell r="DO77">
            <v>3.0432885431547371E-2</v>
          </cell>
          <cell r="DP77">
            <v>3.0320341593561274E-2</v>
          </cell>
          <cell r="DQ77">
            <v>3.0565392824135632E-2</v>
          </cell>
          <cell r="DR77">
            <v>3.0452425741856765E-2</v>
          </cell>
          <cell r="DS77">
            <v>3.0344856992313849E-2</v>
          </cell>
          <cell r="DT77">
            <v>3.0105864551170373E-2</v>
          </cell>
          <cell r="DU77">
            <v>3.0128094247460983E-2</v>
          </cell>
          <cell r="DV77">
            <v>3.0050279532584431E-2</v>
          </cell>
          <cell r="DW77">
            <v>2.9949641437366763E-2</v>
          </cell>
          <cell r="DX77">
            <v>2.9859675450092455E-2</v>
          </cell>
          <cell r="DY77">
            <v>2.9789289748583043E-2</v>
          </cell>
          <cell r="DZ77">
            <v>2.9923235074794934E-2</v>
          </cell>
          <cell r="EA77">
            <v>2.9503786121193372E-2</v>
          </cell>
          <cell r="EB77">
            <v>2.9660397596678684E-2</v>
          </cell>
          <cell r="EC77">
            <v>2.7969075849753382E-2</v>
          </cell>
          <cell r="ED77">
            <v>2.8065724242294855E-2</v>
          </cell>
          <cell r="EE77">
            <v>2.807590650687727E-2</v>
          </cell>
          <cell r="EF77">
            <v>2.801254615960003E-2</v>
          </cell>
          <cell r="EG77">
            <v>2.7784565838358522E-2</v>
          </cell>
          <cell r="EH77">
            <v>2.761248095327809E-2</v>
          </cell>
          <cell r="EI77">
            <v>2.7460810151800717E-2</v>
          </cell>
          <cell r="EJ77">
            <v>2.7385956624488523E-2</v>
          </cell>
          <cell r="EK77">
            <v>2.7395403451217964E-2</v>
          </cell>
          <cell r="EL77">
            <v>2.7418748751622507E-2</v>
          </cell>
          <cell r="EM77">
            <v>2.673756603696691E-2</v>
          </cell>
          <cell r="EN77">
            <v>2.6610322354993693E-2</v>
          </cell>
          <cell r="EO77">
            <v>2.658641071952637E-2</v>
          </cell>
          <cell r="EP77">
            <v>2.6483343529824673E-2</v>
          </cell>
          <cell r="EQ77">
            <v>2.6439105185356714E-2</v>
          </cell>
          <cell r="ER77">
            <v>2.6420604665932171E-2</v>
          </cell>
          <cell r="ES77">
            <v>2.6220694480736599E-2</v>
          </cell>
          <cell r="ET77">
            <v>2.6326994439450656E-2</v>
          </cell>
          <cell r="EU77">
            <v>2.6229122552144702E-2</v>
          </cell>
          <cell r="EV77">
            <v>2.6139619181293403E-2</v>
          </cell>
          <cell r="EW77">
            <v>2.6092517952726043E-2</v>
          </cell>
          <cell r="EX77">
            <v>2.6164232366202515E-2</v>
          </cell>
          <cell r="EY77" t="str">
            <v/>
          </cell>
          <cell r="EZ77" t="str">
            <v/>
          </cell>
          <cell r="FA77" t="str">
            <v/>
          </cell>
          <cell r="FB77" t="str">
            <v/>
          </cell>
          <cell r="FC77" t="str">
            <v/>
          </cell>
          <cell r="FD77" t="str">
            <v/>
          </cell>
          <cell r="FE77" t="str">
            <v/>
          </cell>
          <cell r="FF77" t="str">
            <v/>
          </cell>
          <cell r="FG77" t="str">
            <v/>
          </cell>
          <cell r="FH77" t="str">
            <v/>
          </cell>
          <cell r="FI77" t="str">
            <v/>
          </cell>
          <cell r="FJ77" t="str">
            <v/>
          </cell>
          <cell r="FK77" t="str">
            <v/>
          </cell>
          <cell r="FL77" t="str">
            <v/>
          </cell>
          <cell r="FM77" t="str">
            <v/>
          </cell>
          <cell r="FN77" t="str">
            <v/>
          </cell>
          <cell r="FO77" t="str">
            <v/>
          </cell>
          <cell r="FP77" t="str">
            <v/>
          </cell>
          <cell r="FQ77" t="str">
            <v/>
          </cell>
          <cell r="FR77" t="str">
            <v/>
          </cell>
          <cell r="FS77" t="str">
            <v/>
          </cell>
          <cell r="FT77" t="str">
            <v/>
          </cell>
          <cell r="FU77" t="str">
            <v/>
          </cell>
          <cell r="FV77" t="str">
            <v/>
          </cell>
          <cell r="FW77" t="str">
            <v/>
          </cell>
          <cell r="FX77" t="str">
            <v/>
          </cell>
          <cell r="FY77" t="str">
            <v/>
          </cell>
          <cell r="FZ77" t="str">
            <v/>
          </cell>
          <cell r="GA77" t="str">
            <v/>
          </cell>
          <cell r="GB77" t="str">
            <v/>
          </cell>
          <cell r="GC77" t="str">
            <v/>
          </cell>
          <cell r="GD77" t="str">
            <v/>
          </cell>
          <cell r="GE77" t="str">
            <v/>
          </cell>
          <cell r="GF77" t="str">
            <v/>
          </cell>
          <cell r="GG77" t="str">
            <v/>
          </cell>
          <cell r="GH77" t="str">
            <v/>
          </cell>
          <cell r="GI77" t="str">
            <v/>
          </cell>
          <cell r="GJ77" t="str">
            <v/>
          </cell>
          <cell r="GK77" t="str">
            <v/>
          </cell>
          <cell r="GL77" t="str">
            <v/>
          </cell>
          <cell r="GM77" t="str">
            <v/>
          </cell>
          <cell r="GN77" t="str">
            <v/>
          </cell>
          <cell r="GO77" t="str">
            <v/>
          </cell>
          <cell r="GP77" t="str">
            <v/>
          </cell>
          <cell r="GQ77" t="str">
            <v/>
          </cell>
          <cell r="GR77" t="str">
            <v/>
          </cell>
          <cell r="GS77" t="str">
            <v/>
          </cell>
          <cell r="GT77" t="str">
            <v/>
          </cell>
          <cell r="GU77" t="str">
            <v/>
          </cell>
          <cell r="GV77" t="str">
            <v/>
          </cell>
          <cell r="GW77" t="str">
            <v/>
          </cell>
          <cell r="GX77" t="str">
            <v/>
          </cell>
          <cell r="GY77" t="str">
            <v/>
          </cell>
          <cell r="GZ77" t="str">
            <v/>
          </cell>
          <cell r="HA77" t="str">
            <v/>
          </cell>
          <cell r="HB77" t="str">
            <v/>
          </cell>
          <cell r="HC77" t="str">
            <v/>
          </cell>
          <cell r="HD77" t="str">
            <v/>
          </cell>
          <cell r="HE77" t="str">
            <v/>
          </cell>
          <cell r="HF77" t="str">
            <v/>
          </cell>
          <cell r="HG77" t="str">
            <v/>
          </cell>
          <cell r="HH77" t="str">
            <v/>
          </cell>
          <cell r="HI77" t="str">
            <v/>
          </cell>
          <cell r="HJ77" t="str">
            <v/>
          </cell>
          <cell r="HK77" t="str">
            <v/>
          </cell>
          <cell r="HL77" t="str">
            <v/>
          </cell>
          <cell r="HM77" t="str">
            <v/>
          </cell>
          <cell r="HN77" t="str">
            <v/>
          </cell>
          <cell r="HO77" t="str">
            <v/>
          </cell>
          <cell r="HP77" t="str">
            <v/>
          </cell>
          <cell r="HQ77" t="str">
            <v/>
          </cell>
          <cell r="HR77" t="str">
            <v/>
          </cell>
          <cell r="HS77" t="str">
            <v/>
          </cell>
          <cell r="HT77" t="str">
            <v/>
          </cell>
          <cell r="HU77" t="str">
            <v/>
          </cell>
          <cell r="HV77" t="str">
            <v/>
          </cell>
          <cell r="HW77" t="str">
            <v/>
          </cell>
          <cell r="HX77" t="str">
            <v/>
          </cell>
          <cell r="HY77" t="str">
            <v/>
          </cell>
          <cell r="HZ77" t="str">
            <v/>
          </cell>
          <cell r="IA77" t="str">
            <v/>
          </cell>
          <cell r="IB77" t="str">
            <v/>
          </cell>
          <cell r="IC77" t="str">
            <v/>
          </cell>
          <cell r="ID77" t="str">
            <v/>
          </cell>
          <cell r="IE77" t="str">
            <v/>
          </cell>
          <cell r="IF77" t="str">
            <v/>
          </cell>
          <cell r="IG77" t="str">
            <v/>
          </cell>
          <cell r="IH77" t="str">
            <v/>
          </cell>
          <cell r="II77" t="str">
            <v/>
          </cell>
          <cell r="IJ77" t="str">
            <v/>
          </cell>
          <cell r="IK77" t="str">
            <v/>
          </cell>
          <cell r="IL77" t="str">
            <v/>
          </cell>
          <cell r="IM77" t="str">
            <v/>
          </cell>
          <cell r="IN77" t="str">
            <v/>
          </cell>
          <cell r="IO77" t="str">
            <v/>
          </cell>
          <cell r="IP77" t="str">
            <v/>
          </cell>
          <cell r="IQ77" t="str">
            <v/>
          </cell>
          <cell r="IR77" t="str">
            <v/>
          </cell>
          <cell r="IS77" t="str">
            <v/>
          </cell>
          <cell r="IT77" t="str">
            <v/>
          </cell>
          <cell r="IU77" t="str">
            <v/>
          </cell>
          <cell r="IV77" t="str">
            <v/>
          </cell>
          <cell r="IW77" t="str">
            <v/>
          </cell>
          <cell r="IX77" t="str">
            <v/>
          </cell>
          <cell r="IY77" t="str">
            <v/>
          </cell>
          <cell r="IZ77" t="str">
            <v/>
          </cell>
          <cell r="JA77" t="str">
            <v/>
          </cell>
          <cell r="JB77" t="str">
            <v/>
          </cell>
          <cell r="JC77" t="str">
            <v/>
          </cell>
        </row>
        <row r="78">
          <cell r="A78" t="str">
            <v>AZ Dalekovod</v>
          </cell>
          <cell r="C78" t="str">
            <v/>
          </cell>
          <cell r="D78" t="str">
            <v/>
          </cell>
          <cell r="E78" t="str">
            <v/>
          </cell>
          <cell r="F78" t="str">
            <v/>
          </cell>
          <cell r="G78" t="str">
            <v/>
          </cell>
          <cell r="H78" t="str">
            <v/>
          </cell>
          <cell r="I78" t="str">
            <v/>
          </cell>
          <cell r="J78" t="str">
            <v/>
          </cell>
          <cell r="K78">
            <v>0.39437288312349056</v>
          </cell>
          <cell r="L78">
            <v>0.48340654562510321</v>
          </cell>
          <cell r="M78">
            <v>0.36938273566468782</v>
          </cell>
          <cell r="N78">
            <v>0.34139388004172705</v>
          </cell>
          <cell r="O78">
            <v>0.33551559707844836</v>
          </cell>
          <cell r="P78">
            <v>0.33445197799808329</v>
          </cell>
          <cell r="Q78">
            <v>0.33019256427328902</v>
          </cell>
          <cell r="R78">
            <v>0.33028212998152262</v>
          </cell>
          <cell r="S78">
            <v>0.33029818258153898</v>
          </cell>
          <cell r="T78">
            <v>0.30678781142766892</v>
          </cell>
          <cell r="U78">
            <v>0.21015046293581904</v>
          </cell>
          <cell r="V78">
            <v>0.19616099429536044</v>
          </cell>
          <cell r="W78">
            <v>0.17989729859688466</v>
          </cell>
          <cell r="X78">
            <v>0.18259258832016065</v>
          </cell>
          <cell r="Y78">
            <v>0.1823889454019072</v>
          </cell>
          <cell r="Z78">
            <v>0.18359477344228095</v>
          </cell>
          <cell r="AA78">
            <v>0.18310218075769141</v>
          </cell>
          <cell r="AB78">
            <v>0.17521728862870384</v>
          </cell>
          <cell r="AC78">
            <v>0.16874196201843025</v>
          </cell>
          <cell r="AD78">
            <v>0.16297204467727097</v>
          </cell>
          <cell r="AE78">
            <v>0.15986481676352857</v>
          </cell>
          <cell r="AF78">
            <v>0.15670406518863739</v>
          </cell>
          <cell r="AG78">
            <v>0.15391344992364828</v>
          </cell>
          <cell r="AH78">
            <v>0.14936049207080759</v>
          </cell>
          <cell r="AI78">
            <v>0.13502385230781858</v>
          </cell>
          <cell r="AJ78">
            <v>0.13172743011976878</v>
          </cell>
          <cell r="AK78">
            <v>0.12966193809918611</v>
          </cell>
          <cell r="AL78">
            <v>0.12863969742496692</v>
          </cell>
          <cell r="AM78">
            <v>0.12755106819745193</v>
          </cell>
          <cell r="AN78">
            <v>0.12652372306175005</v>
          </cell>
          <cell r="AO78">
            <v>0.12383167417530337</v>
          </cell>
          <cell r="AP78">
            <v>0.12228889898909885</v>
          </cell>
          <cell r="AQ78">
            <v>0.12112647914778545</v>
          </cell>
          <cell r="AR78">
            <v>0.12051531910381093</v>
          </cell>
          <cell r="AS78">
            <v>0.11942109566052526</v>
          </cell>
          <cell r="AT78">
            <v>0.11642580751054732</v>
          </cell>
          <cell r="AU78">
            <v>0.11179577138398859</v>
          </cell>
          <cell r="AV78">
            <v>0.10994796900704298</v>
          </cell>
          <cell r="AW78">
            <v>0.10955946389151881</v>
          </cell>
          <cell r="AX78">
            <v>0.10922341435600634</v>
          </cell>
          <cell r="AY78">
            <v>0.1090013954271459</v>
          </cell>
          <cell r="AZ78">
            <v>0.10967682754865184</v>
          </cell>
          <cell r="BA78">
            <v>0.10680228570472118</v>
          </cell>
          <cell r="BB78">
            <v>0.107281889858702</v>
          </cell>
          <cell r="BC78">
            <v>0.10653656748105711</v>
          </cell>
          <cell r="BD78">
            <v>0.10575596152853402</v>
          </cell>
          <cell r="BE78">
            <v>0.10545166703505804</v>
          </cell>
          <cell r="BF78">
            <v>0.10408757695209903</v>
          </cell>
          <cell r="BG78">
            <v>0.10296580543931749</v>
          </cell>
          <cell r="BH78">
            <v>9.8845718788984363E-2</v>
          </cell>
          <cell r="BI78">
            <v>9.6274452653258458E-2</v>
          </cell>
          <cell r="BJ78">
            <v>9.504384362211471E-2</v>
          </cell>
          <cell r="BK78">
            <v>9.5928692515221597E-2</v>
          </cell>
          <cell r="BL78">
            <v>9.7232033328966572E-2</v>
          </cell>
          <cell r="BM78">
            <v>9.4238605307688003E-2</v>
          </cell>
          <cell r="BN78">
            <v>9.4439846106843306E-2</v>
          </cell>
          <cell r="BO78">
            <v>9.2641595696485751E-2</v>
          </cell>
          <cell r="BP78">
            <v>9.2771124989361894E-2</v>
          </cell>
          <cell r="BQ78">
            <v>9.1970131258171314E-2</v>
          </cell>
          <cell r="BR78">
            <v>9.1969810876718017E-2</v>
          </cell>
          <cell r="BS78">
            <v>8.9819802453654868E-2</v>
          </cell>
          <cell r="BT78">
            <v>8.9309978891922714E-2</v>
          </cell>
          <cell r="BU78">
            <v>8.8342011074773283E-2</v>
          </cell>
          <cell r="BV78">
            <v>8.803695160616852E-2</v>
          </cell>
          <cell r="BW78">
            <v>8.707897797033616E-2</v>
          </cell>
          <cell r="BX78">
            <v>8.6066340002327629E-2</v>
          </cell>
          <cell r="BY78">
            <v>8.4439037640530096E-2</v>
          </cell>
          <cell r="BZ78">
            <v>8.4414756691371856E-2</v>
          </cell>
          <cell r="CA78">
            <v>8.495761060341854E-2</v>
          </cell>
          <cell r="CB78">
            <v>8.443523928890484E-2</v>
          </cell>
          <cell r="CC78">
            <v>8.4624293018248711E-2</v>
          </cell>
          <cell r="CD78">
            <v>8.4069541718001309E-2</v>
          </cell>
          <cell r="CE78">
            <v>8.3786909567906367E-2</v>
          </cell>
          <cell r="CF78">
            <v>8.4524883922632937E-2</v>
          </cell>
          <cell r="CG78">
            <v>8.2269036088243153E-2</v>
          </cell>
          <cell r="CH78">
            <v>8.0963260616881555E-2</v>
          </cell>
          <cell r="CI78">
            <v>8.1301604998144469E-2</v>
          </cell>
          <cell r="CJ78">
            <v>8.0683083023874336E-2</v>
          </cell>
          <cell r="CK78">
            <v>7.9986651599636666E-2</v>
          </cell>
          <cell r="CL78">
            <v>7.8655966580480574E-2</v>
          </cell>
          <cell r="CM78">
            <v>7.6569172619137926E-2</v>
          </cell>
          <cell r="CN78">
            <v>7.5226365943297305E-2</v>
          </cell>
          <cell r="CO78">
            <v>7.4533159806270954E-2</v>
          </cell>
          <cell r="CP78">
            <v>7.2954544458232115E-2</v>
          </cell>
          <cell r="CQ78">
            <v>7.1840315568077878E-2</v>
          </cell>
          <cell r="CR78">
            <v>6.9651442072072273E-2</v>
          </cell>
          <cell r="CS78">
            <v>6.8406873777081365E-2</v>
          </cell>
          <cell r="CT78">
            <v>6.8018993686165499E-2</v>
          </cell>
          <cell r="CU78">
            <v>6.7715440431296015E-2</v>
          </cell>
          <cell r="CV78">
            <v>6.6965626133148284E-2</v>
          </cell>
          <cell r="CW78">
            <v>6.5777254730590387E-2</v>
          </cell>
          <cell r="CX78">
            <v>6.6299390341115136E-2</v>
          </cell>
          <cell r="CY78">
            <v>6.5680796283253309E-2</v>
          </cell>
          <cell r="CZ78">
            <v>6.596291758867992E-2</v>
          </cell>
          <cell r="DA78">
            <v>6.3868507469483318E-2</v>
          </cell>
          <cell r="DB78">
            <v>5.7907563959309363E-2</v>
          </cell>
          <cell r="DC78">
            <v>5.6641003907062969E-2</v>
          </cell>
          <cell r="DD78">
            <v>5.5414751953202876E-2</v>
          </cell>
          <cell r="DE78">
            <v>5.4100147432065204E-2</v>
          </cell>
          <cell r="DF78">
            <v>5.4064483618676031E-2</v>
          </cell>
          <cell r="DG78">
            <v>5.3317947351502457E-2</v>
          </cell>
          <cell r="DH78">
            <v>5.2999414397634573E-2</v>
          </cell>
          <cell r="DI78">
            <v>5.2521338823490311E-2</v>
          </cell>
          <cell r="DJ78">
            <v>5.1835536045012127E-2</v>
          </cell>
          <cell r="DK78">
            <v>5.0203964514586599E-2</v>
          </cell>
          <cell r="DL78">
            <v>4.9560877455865432E-2</v>
          </cell>
          <cell r="DM78">
            <v>4.8844193877021408E-2</v>
          </cell>
          <cell r="DN78">
            <v>4.8475109314630879E-2</v>
          </cell>
          <cell r="DO78">
            <v>4.8439370288150305E-2</v>
          </cell>
          <cell r="DP78">
            <v>4.754929075729282E-2</v>
          </cell>
          <cell r="DQ78">
            <v>4.6871689121110054E-2</v>
          </cell>
          <cell r="DR78">
            <v>4.6788330566873301E-2</v>
          </cell>
          <cell r="DS78">
            <v>4.6040429195611937E-2</v>
          </cell>
          <cell r="DT78">
            <v>4.5608521575139116E-2</v>
          </cell>
          <cell r="DU78">
            <v>4.5247469615331631E-2</v>
          </cell>
          <cell r="DV78">
            <v>4.4928056455725923E-2</v>
          </cell>
          <cell r="DW78">
            <v>4.4797397088717834E-2</v>
          </cell>
          <cell r="DX78">
            <v>4.4297461571756423E-2</v>
          </cell>
          <cell r="DY78">
            <v>4.4128340595653855E-2</v>
          </cell>
          <cell r="DZ78">
            <v>4.3800098991251479E-2</v>
          </cell>
          <cell r="EA78">
            <v>4.2958723160711025E-2</v>
          </cell>
          <cell r="EB78">
            <v>4.2965603857182816E-2</v>
          </cell>
          <cell r="EC78">
            <v>4.2657215040513001E-2</v>
          </cell>
          <cell r="ED78">
            <v>4.2084390217317628E-2</v>
          </cell>
          <cell r="EE78">
            <v>4.2021117322988216E-2</v>
          </cell>
          <cell r="EF78">
            <v>4.2049560914833764E-2</v>
          </cell>
          <cell r="EG78">
            <v>4.1766360244083471E-2</v>
          </cell>
          <cell r="EH78">
            <v>4.1810668251439115E-2</v>
          </cell>
          <cell r="EI78">
            <v>4.1528718250284216E-2</v>
          </cell>
          <cell r="EJ78">
            <v>4.1210218581023819E-2</v>
          </cell>
          <cell r="EK78">
            <v>4.094259032654763E-2</v>
          </cell>
          <cell r="EL78">
            <v>4.0499478775444603E-2</v>
          </cell>
          <cell r="EM78">
            <v>3.9309790215511634E-2</v>
          </cell>
          <cell r="EN78">
            <v>3.8887174453640004E-2</v>
          </cell>
          <cell r="EO78">
            <v>3.8642300390993659E-2</v>
          </cell>
          <cell r="EP78">
            <v>3.7970668410080982E-2</v>
          </cell>
          <cell r="EQ78">
            <v>3.7770684097495913E-2</v>
          </cell>
          <cell r="ER78">
            <v>3.7413177346542037E-2</v>
          </cell>
          <cell r="ES78">
            <v>3.7142425246654863E-2</v>
          </cell>
          <cell r="ET78">
            <v>3.738402826078395E-2</v>
          </cell>
          <cell r="EU78">
            <v>3.7082700141472309E-2</v>
          </cell>
          <cell r="EV78">
            <v>3.7006752679063136E-2</v>
          </cell>
          <cell r="EW78">
            <v>3.70054824302989E-2</v>
          </cell>
          <cell r="EX78">
            <v>3.6440253624652599E-2</v>
          </cell>
          <cell r="EY78" t="str">
            <v/>
          </cell>
          <cell r="EZ78" t="str">
            <v/>
          </cell>
          <cell r="FA78" t="str">
            <v/>
          </cell>
          <cell r="FB78" t="str">
            <v/>
          </cell>
          <cell r="FC78" t="str">
            <v/>
          </cell>
          <cell r="FD78" t="str">
            <v/>
          </cell>
          <cell r="FE78" t="str">
            <v/>
          </cell>
          <cell r="FF78" t="str">
            <v/>
          </cell>
          <cell r="FG78" t="str">
            <v/>
          </cell>
          <cell r="FH78" t="str">
            <v/>
          </cell>
          <cell r="FI78" t="str">
            <v/>
          </cell>
          <cell r="FJ78" t="str">
            <v/>
          </cell>
          <cell r="FK78" t="str">
            <v/>
          </cell>
          <cell r="FL78" t="str">
            <v/>
          </cell>
          <cell r="FM78" t="str">
            <v/>
          </cell>
          <cell r="FN78" t="str">
            <v/>
          </cell>
          <cell r="FO78" t="str">
            <v/>
          </cell>
          <cell r="FP78" t="str">
            <v/>
          </cell>
          <cell r="FQ78" t="str">
            <v/>
          </cell>
          <cell r="FR78" t="str">
            <v/>
          </cell>
          <cell r="FS78" t="str">
            <v/>
          </cell>
          <cell r="FT78" t="str">
            <v/>
          </cell>
          <cell r="FU78" t="str">
            <v/>
          </cell>
          <cell r="FV78" t="str">
            <v/>
          </cell>
          <cell r="FW78" t="str">
            <v/>
          </cell>
          <cell r="FX78" t="str">
            <v/>
          </cell>
          <cell r="FY78" t="str">
            <v/>
          </cell>
          <cell r="FZ78" t="str">
            <v/>
          </cell>
          <cell r="GA78" t="str">
            <v/>
          </cell>
          <cell r="GB78" t="str">
            <v/>
          </cell>
          <cell r="GC78" t="str">
            <v/>
          </cell>
          <cell r="GD78" t="str">
            <v/>
          </cell>
          <cell r="GE78" t="str">
            <v/>
          </cell>
          <cell r="GF78" t="str">
            <v/>
          </cell>
          <cell r="GG78" t="str">
            <v/>
          </cell>
          <cell r="GH78" t="str">
            <v/>
          </cell>
          <cell r="GI78" t="str">
            <v/>
          </cell>
          <cell r="GJ78" t="str">
            <v/>
          </cell>
          <cell r="GK78" t="str">
            <v/>
          </cell>
          <cell r="GL78" t="str">
            <v/>
          </cell>
          <cell r="GM78" t="str">
            <v/>
          </cell>
          <cell r="GN78" t="str">
            <v/>
          </cell>
          <cell r="GO78" t="str">
            <v/>
          </cell>
          <cell r="GP78" t="str">
            <v/>
          </cell>
          <cell r="GQ78" t="str">
            <v/>
          </cell>
          <cell r="GR78" t="str">
            <v/>
          </cell>
          <cell r="GS78" t="str">
            <v/>
          </cell>
          <cell r="GT78" t="str">
            <v/>
          </cell>
          <cell r="GU78" t="str">
            <v/>
          </cell>
          <cell r="GV78" t="str">
            <v/>
          </cell>
          <cell r="GW78" t="str">
            <v/>
          </cell>
          <cell r="GX78" t="str">
            <v/>
          </cell>
          <cell r="GY78" t="str">
            <v/>
          </cell>
          <cell r="GZ78" t="str">
            <v/>
          </cell>
          <cell r="HA78" t="str">
            <v/>
          </cell>
          <cell r="HB78" t="str">
            <v/>
          </cell>
          <cell r="HC78" t="str">
            <v/>
          </cell>
          <cell r="HD78" t="str">
            <v/>
          </cell>
          <cell r="HE78" t="str">
            <v/>
          </cell>
          <cell r="HF78" t="str">
            <v/>
          </cell>
          <cell r="HG78" t="str">
            <v/>
          </cell>
          <cell r="HH78" t="str">
            <v/>
          </cell>
          <cell r="HI78" t="str">
            <v/>
          </cell>
          <cell r="HJ78" t="str">
            <v/>
          </cell>
          <cell r="HK78" t="str">
            <v/>
          </cell>
          <cell r="HL78" t="str">
            <v/>
          </cell>
          <cell r="HM78" t="str">
            <v/>
          </cell>
          <cell r="HN78" t="str">
            <v/>
          </cell>
          <cell r="HO78" t="str">
            <v/>
          </cell>
          <cell r="HP78" t="str">
            <v/>
          </cell>
          <cell r="HQ78" t="str">
            <v/>
          </cell>
          <cell r="HR78" t="str">
            <v/>
          </cell>
          <cell r="HS78" t="str">
            <v/>
          </cell>
          <cell r="HT78" t="str">
            <v/>
          </cell>
          <cell r="HU78" t="str">
            <v/>
          </cell>
          <cell r="HV78" t="str">
            <v/>
          </cell>
          <cell r="HW78" t="str">
            <v/>
          </cell>
          <cell r="HX78" t="str">
            <v/>
          </cell>
          <cell r="HY78" t="str">
            <v/>
          </cell>
          <cell r="HZ78" t="str">
            <v/>
          </cell>
          <cell r="IA78" t="str">
            <v/>
          </cell>
          <cell r="IB78" t="str">
            <v/>
          </cell>
          <cell r="IC78" t="str">
            <v/>
          </cell>
          <cell r="ID78" t="str">
            <v/>
          </cell>
          <cell r="IE78" t="str">
            <v/>
          </cell>
          <cell r="IF78" t="str">
            <v/>
          </cell>
          <cell r="IG78" t="str">
            <v/>
          </cell>
          <cell r="IH78" t="str">
            <v/>
          </cell>
          <cell r="II78" t="str">
            <v/>
          </cell>
          <cell r="IJ78" t="str">
            <v/>
          </cell>
          <cell r="IK78" t="str">
            <v/>
          </cell>
          <cell r="IL78" t="str">
            <v/>
          </cell>
          <cell r="IM78" t="str">
            <v/>
          </cell>
          <cell r="IN78" t="str">
            <v/>
          </cell>
          <cell r="IO78" t="str">
            <v/>
          </cell>
          <cell r="IP78" t="str">
            <v/>
          </cell>
          <cell r="IQ78" t="str">
            <v/>
          </cell>
          <cell r="IR78" t="str">
            <v/>
          </cell>
          <cell r="IS78" t="str">
            <v/>
          </cell>
          <cell r="IT78" t="str">
            <v/>
          </cell>
          <cell r="IU78" t="str">
            <v/>
          </cell>
          <cell r="IV78" t="str">
            <v/>
          </cell>
          <cell r="IW78" t="str">
            <v/>
          </cell>
          <cell r="IX78" t="str">
            <v/>
          </cell>
          <cell r="IY78" t="str">
            <v/>
          </cell>
          <cell r="IZ78" t="str">
            <v/>
          </cell>
          <cell r="JA78" t="str">
            <v/>
          </cell>
          <cell r="JB78" t="str">
            <v/>
          </cell>
          <cell r="JC78" t="str">
            <v/>
          </cell>
        </row>
        <row r="79">
          <cell r="A79" t="str">
            <v>AZ HKZP</v>
          </cell>
          <cell r="C79" t="str">
            <v/>
          </cell>
          <cell r="D79" t="str">
            <v/>
          </cell>
          <cell r="E79" t="str">
            <v/>
          </cell>
          <cell r="F79" t="str">
            <v/>
          </cell>
          <cell r="G79" t="str">
            <v/>
          </cell>
          <cell r="H79" t="str">
            <v/>
          </cell>
          <cell r="I79" t="str">
            <v/>
          </cell>
          <cell r="J79" t="str">
            <v/>
          </cell>
          <cell r="K79" t="str">
            <v/>
          </cell>
          <cell r="L79" t="str">
            <v/>
          </cell>
          <cell r="M79" t="str">
            <v/>
          </cell>
          <cell r="N79">
            <v>0.10857101440015517</v>
          </cell>
          <cell r="O79">
            <v>0.14829708241232303</v>
          </cell>
          <cell r="P79">
            <v>0.17369465790267288</v>
          </cell>
          <cell r="Q79">
            <v>0.19230904152152253</v>
          </cell>
          <cell r="R79">
            <v>0.20921372409989616</v>
          </cell>
          <cell r="S79">
            <v>0.222295632660618</v>
          </cell>
          <cell r="T79">
            <v>0.21282537850616295</v>
          </cell>
          <cell r="U79">
            <v>0.15006336205797421</v>
          </cell>
          <cell r="V79">
            <v>0.14494700144943956</v>
          </cell>
          <cell r="W79">
            <v>0.13826580087693804</v>
          </cell>
          <cell r="X79">
            <v>0.14286970974317706</v>
          </cell>
          <cell r="Y79">
            <v>0.14505128093737191</v>
          </cell>
          <cell r="Z79">
            <v>0.14826572745303376</v>
          </cell>
          <cell r="AA79">
            <v>0.15000107834218573</v>
          </cell>
          <cell r="AB79">
            <v>0.14578239815683133</v>
          </cell>
          <cell r="AC79">
            <v>0.14180643188133979</v>
          </cell>
          <cell r="AD79">
            <v>0.13840831913976726</v>
          </cell>
          <cell r="AE79">
            <v>0.13716108569750682</v>
          </cell>
          <cell r="AF79">
            <v>0.13582305972740166</v>
          </cell>
          <cell r="AG79">
            <v>0.13447438171430695</v>
          </cell>
          <cell r="AH79">
            <v>0.13161181200455102</v>
          </cell>
          <cell r="AI79">
            <v>0.12035978566315213</v>
          </cell>
          <cell r="AJ79">
            <v>0.11801446617815771</v>
          </cell>
          <cell r="AK79">
            <v>0.11769391140592261</v>
          </cell>
          <cell r="AL79">
            <v>0.11760110411389268</v>
          </cell>
          <cell r="AM79">
            <v>0.11717743258481089</v>
          </cell>
          <cell r="AN79">
            <v>0.11739347362318682</v>
          </cell>
          <cell r="AO79">
            <v>0.11569339252166246</v>
          </cell>
          <cell r="AP79">
            <v>0.11510451364165215</v>
          </cell>
          <cell r="AQ79">
            <v>0.11468083230811381</v>
          </cell>
          <cell r="AR79">
            <v>0.1148369995582928</v>
          </cell>
          <cell r="AS79">
            <v>0.11422023237690827</v>
          </cell>
          <cell r="AT79">
            <v>0.11189021706336713</v>
          </cell>
          <cell r="AU79">
            <v>0.108093391543002</v>
          </cell>
          <cell r="AV79">
            <v>0.10714917600890687</v>
          </cell>
          <cell r="AW79">
            <v>0.10795192116999071</v>
          </cell>
          <cell r="AX79">
            <v>0.10933884282872308</v>
          </cell>
          <cell r="AY79">
            <v>0.11012528080736791</v>
          </cell>
          <cell r="AZ79">
            <v>0.11184521929026302</v>
          </cell>
          <cell r="BA79">
            <v>0.10963156756079083</v>
          </cell>
          <cell r="BB79">
            <v>0.11059839709586017</v>
          </cell>
          <cell r="BC79">
            <v>0.11033612990185368</v>
          </cell>
          <cell r="BD79">
            <v>0.11001440333173051</v>
          </cell>
          <cell r="BE79">
            <v>0.11102344265335759</v>
          </cell>
          <cell r="BF79">
            <v>0.11015646108809088</v>
          </cell>
          <cell r="BG79">
            <v>0.11000578902365586</v>
          </cell>
          <cell r="BH79">
            <v>0.10583359279485154</v>
          </cell>
          <cell r="BI79">
            <v>0.1051208927459341</v>
          </cell>
          <cell r="BJ79">
            <v>0.10523559981900596</v>
          </cell>
          <cell r="BK79">
            <v>0.10666888466259331</v>
          </cell>
          <cell r="BL79">
            <v>0.10787719347894865</v>
          </cell>
          <cell r="BM79">
            <v>0.10542754804467901</v>
          </cell>
          <cell r="BN79">
            <v>0.10652877993866011</v>
          </cell>
          <cell r="BO79">
            <v>0.10517773263885725</v>
          </cell>
          <cell r="BP79">
            <v>0.10598927367359057</v>
          </cell>
          <cell r="BQ79">
            <v>0.10567574201395838</v>
          </cell>
          <cell r="BR79">
            <v>0.10615756184473853</v>
          </cell>
          <cell r="BS79">
            <v>0.10419365287663403</v>
          </cell>
          <cell r="BT79">
            <v>0.10347390820666304</v>
          </cell>
          <cell r="BU79">
            <v>0.10376928922844621</v>
          </cell>
          <cell r="BV79">
            <v>0.10407095423167165</v>
          </cell>
          <cell r="BW79">
            <v>0.10348066698528238</v>
          </cell>
          <cell r="BX79">
            <v>0.10305544520875115</v>
          </cell>
          <cell r="BY79">
            <v>0.10110684066362129</v>
          </cell>
          <cell r="BZ79">
            <v>0.10192779977784971</v>
          </cell>
          <cell r="CA79">
            <v>0.10255852293941742</v>
          </cell>
          <cell r="CB79">
            <v>0.10265092614955115</v>
          </cell>
          <cell r="CC79">
            <v>0.10313805098421494</v>
          </cell>
          <cell r="CD79">
            <v>0.10320099065148966</v>
          </cell>
          <cell r="CE79">
            <v>0.10457349603178345</v>
          </cell>
          <cell r="CF79">
            <v>0.10564115588265605</v>
          </cell>
          <cell r="CG79">
            <v>0.10469793363390517</v>
          </cell>
          <cell r="CH79">
            <v>0.10590170988638617</v>
          </cell>
          <cell r="CI79">
            <v>0.10725880968022107</v>
          </cell>
          <cell r="CJ79">
            <v>0.10807225957941594</v>
          </cell>
          <cell r="CK79">
            <v>0.10859242334796322</v>
          </cell>
          <cell r="CL79">
            <v>0.10788360351556681</v>
          </cell>
          <cell r="CM79">
            <v>0.10685448016969448</v>
          </cell>
          <cell r="CN79">
            <v>0.105896081534726</v>
          </cell>
          <cell r="CO79">
            <v>0.1074888159190438</v>
          </cell>
          <cell r="CP79">
            <v>0.10543486796008794</v>
          </cell>
          <cell r="CQ79">
            <v>0.10628997478854443</v>
          </cell>
          <cell r="CR79">
            <v>0.1074253223153091</v>
          </cell>
          <cell r="CS79">
            <v>0.10821322973200291</v>
          </cell>
          <cell r="CT79">
            <v>0.10975963716583248</v>
          </cell>
          <cell r="CU79">
            <v>0.10973106490469976</v>
          </cell>
          <cell r="CV79">
            <v>0.10938295957428947</v>
          </cell>
          <cell r="CW79">
            <v>0.10918429142827846</v>
          </cell>
          <cell r="CX79">
            <v>0.11016020570336339</v>
          </cell>
          <cell r="CY79">
            <v>0.10971401472491553</v>
          </cell>
          <cell r="CZ79">
            <v>0.10980927270056115</v>
          </cell>
          <cell r="DA79">
            <v>0.10757380926566223</v>
          </cell>
          <cell r="DB79">
            <v>9.9324356802515779E-2</v>
          </cell>
          <cell r="DC79">
            <v>9.8394158423334002E-2</v>
          </cell>
          <cell r="DD79">
            <v>9.7259267309088585E-2</v>
          </cell>
          <cell r="DE79">
            <v>9.6865430457290097E-2</v>
          </cell>
          <cell r="DF79">
            <v>9.6919548384805126E-2</v>
          </cell>
          <cell r="DG79">
            <v>9.715466510575814E-2</v>
          </cell>
          <cell r="DH79">
            <v>9.6737914204071407E-2</v>
          </cell>
          <cell r="DI79">
            <v>9.7148195281534996E-2</v>
          </cell>
          <cell r="DJ79">
            <v>9.6732642526623988E-2</v>
          </cell>
          <cell r="DK79">
            <v>9.6497871417205311E-2</v>
          </cell>
          <cell r="DL79">
            <v>9.5676879414975186E-2</v>
          </cell>
          <cell r="DM79">
            <v>9.5257301798873553E-2</v>
          </cell>
          <cell r="DN79">
            <v>9.4067425008282746E-2</v>
          </cell>
          <cell r="DO79">
            <v>9.3621634115546012E-2</v>
          </cell>
          <cell r="DP79">
            <v>9.2123676928005965E-2</v>
          </cell>
          <cell r="DQ79">
            <v>9.1816582288150289E-2</v>
          </cell>
          <cell r="DR79">
            <v>9.0815021800481399E-2</v>
          </cell>
          <cell r="DS79">
            <v>9.0637757564147631E-2</v>
          </cell>
          <cell r="DT79">
            <v>8.9905036418785375E-2</v>
          </cell>
          <cell r="DU79">
            <v>9.0402808415240302E-2</v>
          </cell>
          <cell r="DV79">
            <v>9.0132091279829601E-2</v>
          </cell>
          <cell r="DW79">
            <v>9.0104490856340216E-2</v>
          </cell>
          <cell r="DX79">
            <v>9.0131682365700044E-2</v>
          </cell>
          <cell r="DY79">
            <v>9.0380246569983128E-2</v>
          </cell>
          <cell r="DZ79">
            <v>9.0039948949403245E-2</v>
          </cell>
          <cell r="EA79">
            <v>8.8807027538441621E-2</v>
          </cell>
          <cell r="EB79">
            <v>8.9369919932164726E-2</v>
          </cell>
          <cell r="EC79">
            <v>8.9403156006226961E-2</v>
          </cell>
          <cell r="ED79">
            <v>8.9650969577217285E-2</v>
          </cell>
          <cell r="EE79">
            <v>8.9836209792891475E-2</v>
          </cell>
          <cell r="EF79">
            <v>9.0179958650960998E-2</v>
          </cell>
          <cell r="EG79">
            <v>8.9334609759784175E-2</v>
          </cell>
          <cell r="EH79">
            <v>8.8843563994239913E-2</v>
          </cell>
          <cell r="EI79">
            <v>8.84131868707239E-2</v>
          </cell>
          <cell r="EJ79">
            <v>8.7902887903791457E-2</v>
          </cell>
          <cell r="EK79">
            <v>8.825360680182591E-2</v>
          </cell>
          <cell r="EL79">
            <v>8.7638223058722278E-2</v>
          </cell>
          <cell r="EM79">
            <v>8.6059099388226243E-2</v>
          </cell>
          <cell r="EN79">
            <v>8.595416148479082E-2</v>
          </cell>
          <cell r="EO79">
            <v>8.6530014129404531E-2</v>
          </cell>
          <cell r="EP79">
            <v>8.682434800414808E-2</v>
          </cell>
          <cell r="EQ79">
            <v>8.7064176382593936E-2</v>
          </cell>
          <cell r="ER79">
            <v>8.7270824009948081E-2</v>
          </cell>
          <cell r="ES79">
            <v>8.7349258721936857E-2</v>
          </cell>
          <cell r="ET79">
            <v>8.8286065373904737E-2</v>
          </cell>
          <cell r="EU79">
            <v>8.8474691580943482E-2</v>
          </cell>
          <cell r="EV79">
            <v>8.875383393127724E-2</v>
          </cell>
          <cell r="EW79">
            <v>8.9247997174129123E-2</v>
          </cell>
          <cell r="EX79">
            <v>8.8320816635884911E-2</v>
          </cell>
          <cell r="EY79" t="str">
            <v/>
          </cell>
          <cell r="EZ79" t="str">
            <v/>
          </cell>
          <cell r="FA79" t="str">
            <v/>
          </cell>
          <cell r="FB79" t="str">
            <v/>
          </cell>
          <cell r="FC79" t="str">
            <v/>
          </cell>
          <cell r="FD79" t="str">
            <v/>
          </cell>
          <cell r="FE79" t="str">
            <v/>
          </cell>
          <cell r="FF79" t="str">
            <v/>
          </cell>
          <cell r="FG79" t="str">
            <v/>
          </cell>
          <cell r="FH79" t="str">
            <v/>
          </cell>
          <cell r="FI79" t="str">
            <v/>
          </cell>
          <cell r="FJ79" t="str">
            <v/>
          </cell>
          <cell r="FK79" t="str">
            <v/>
          </cell>
          <cell r="FL79" t="str">
            <v/>
          </cell>
          <cell r="FM79" t="str">
            <v/>
          </cell>
          <cell r="FN79" t="str">
            <v/>
          </cell>
          <cell r="FO79" t="str">
            <v/>
          </cell>
          <cell r="FP79" t="str">
            <v/>
          </cell>
          <cell r="FQ79" t="str">
            <v/>
          </cell>
          <cell r="FR79" t="str">
            <v/>
          </cell>
          <cell r="FS79" t="str">
            <v/>
          </cell>
          <cell r="FT79" t="str">
            <v/>
          </cell>
          <cell r="FU79" t="str">
            <v/>
          </cell>
          <cell r="FV79" t="str">
            <v/>
          </cell>
          <cell r="FW79" t="str">
            <v/>
          </cell>
          <cell r="FX79" t="str">
            <v/>
          </cell>
          <cell r="FY79" t="str">
            <v/>
          </cell>
          <cell r="FZ79" t="str">
            <v/>
          </cell>
          <cell r="GA79" t="str">
            <v/>
          </cell>
          <cell r="GB79" t="str">
            <v/>
          </cell>
          <cell r="GC79" t="str">
            <v/>
          </cell>
          <cell r="GD79" t="str">
            <v/>
          </cell>
          <cell r="GE79" t="str">
            <v/>
          </cell>
          <cell r="GF79" t="str">
            <v/>
          </cell>
          <cell r="GG79" t="str">
            <v/>
          </cell>
          <cell r="GH79" t="str">
            <v/>
          </cell>
          <cell r="GI79" t="str">
            <v/>
          </cell>
          <cell r="GJ79" t="str">
            <v/>
          </cell>
          <cell r="GK79" t="str">
            <v/>
          </cell>
          <cell r="GL79" t="str">
            <v/>
          </cell>
          <cell r="GM79" t="str">
            <v/>
          </cell>
          <cell r="GN79" t="str">
            <v/>
          </cell>
          <cell r="GO79" t="str">
            <v/>
          </cell>
          <cell r="GP79" t="str">
            <v/>
          </cell>
          <cell r="GQ79" t="str">
            <v/>
          </cell>
          <cell r="GR79" t="str">
            <v/>
          </cell>
          <cell r="GS79" t="str">
            <v/>
          </cell>
          <cell r="GT79" t="str">
            <v/>
          </cell>
          <cell r="GU79" t="str">
            <v/>
          </cell>
          <cell r="GV79" t="str">
            <v/>
          </cell>
          <cell r="GW79" t="str">
            <v/>
          </cell>
          <cell r="GX79" t="str">
            <v/>
          </cell>
          <cell r="GY79" t="str">
            <v/>
          </cell>
          <cell r="GZ79" t="str">
            <v/>
          </cell>
          <cell r="HA79" t="str">
            <v/>
          </cell>
          <cell r="HB79" t="str">
            <v/>
          </cell>
          <cell r="HC79" t="str">
            <v/>
          </cell>
          <cell r="HD79" t="str">
            <v/>
          </cell>
          <cell r="HE79" t="str">
            <v/>
          </cell>
          <cell r="HF79" t="str">
            <v/>
          </cell>
          <cell r="HG79" t="str">
            <v/>
          </cell>
          <cell r="HH79" t="str">
            <v/>
          </cell>
          <cell r="HI79" t="str">
            <v/>
          </cell>
          <cell r="HJ79" t="str">
            <v/>
          </cell>
          <cell r="HK79" t="str">
            <v/>
          </cell>
          <cell r="HL79" t="str">
            <v/>
          </cell>
          <cell r="HM79" t="str">
            <v/>
          </cell>
          <cell r="HN79" t="str">
            <v/>
          </cell>
          <cell r="HO79" t="str">
            <v/>
          </cell>
          <cell r="HP79" t="str">
            <v/>
          </cell>
          <cell r="HQ79" t="str">
            <v/>
          </cell>
          <cell r="HR79" t="str">
            <v/>
          </cell>
          <cell r="HS79" t="str">
            <v/>
          </cell>
          <cell r="HT79" t="str">
            <v/>
          </cell>
          <cell r="HU79" t="str">
            <v/>
          </cell>
          <cell r="HV79" t="str">
            <v/>
          </cell>
          <cell r="HW79" t="str">
            <v/>
          </cell>
          <cell r="HX79" t="str">
            <v/>
          </cell>
          <cell r="HY79" t="str">
            <v/>
          </cell>
          <cell r="HZ79" t="str">
            <v/>
          </cell>
          <cell r="IA79" t="str">
            <v/>
          </cell>
          <cell r="IB79" t="str">
            <v/>
          </cell>
          <cell r="IC79" t="str">
            <v/>
          </cell>
          <cell r="ID79" t="str">
            <v/>
          </cell>
          <cell r="IE79" t="str">
            <v/>
          </cell>
          <cell r="IF79" t="str">
            <v/>
          </cell>
          <cell r="IG79" t="str">
            <v/>
          </cell>
          <cell r="IH79" t="str">
            <v/>
          </cell>
          <cell r="II79" t="str">
            <v/>
          </cell>
          <cell r="IJ79" t="str">
            <v/>
          </cell>
          <cell r="IK79" t="str">
            <v/>
          </cell>
          <cell r="IL79" t="str">
            <v/>
          </cell>
          <cell r="IM79" t="str">
            <v/>
          </cell>
          <cell r="IN79" t="str">
            <v/>
          </cell>
          <cell r="IO79" t="str">
            <v/>
          </cell>
          <cell r="IP79" t="str">
            <v/>
          </cell>
          <cell r="IQ79" t="str">
            <v/>
          </cell>
          <cell r="IR79" t="str">
            <v/>
          </cell>
          <cell r="IS79" t="str">
            <v/>
          </cell>
          <cell r="IT79" t="str">
            <v/>
          </cell>
          <cell r="IU79" t="str">
            <v/>
          </cell>
          <cell r="IV79" t="str">
            <v/>
          </cell>
          <cell r="IW79" t="str">
            <v/>
          </cell>
          <cell r="IX79" t="str">
            <v/>
          </cell>
          <cell r="IY79" t="str">
            <v/>
          </cell>
          <cell r="IZ79" t="str">
            <v/>
          </cell>
          <cell r="JA79" t="str">
            <v/>
          </cell>
          <cell r="JB79" t="str">
            <v/>
          </cell>
          <cell r="JC79" t="str">
            <v/>
          </cell>
        </row>
        <row r="80">
          <cell r="A80" t="str">
            <v>Croatia osiguranje</v>
          </cell>
          <cell r="B80">
            <v>1</v>
          </cell>
          <cell r="C80" t="str">
            <v/>
          </cell>
          <cell r="D80" t="str">
            <v/>
          </cell>
          <cell r="E80" t="str">
            <v/>
          </cell>
          <cell r="F80" t="str">
            <v/>
          </cell>
          <cell r="G80" t="str">
            <v/>
          </cell>
          <cell r="H80" t="str">
            <v/>
          </cell>
          <cell r="I80" t="str">
            <v/>
          </cell>
          <cell r="J80" t="str">
            <v/>
          </cell>
          <cell r="K80" t="str">
            <v/>
          </cell>
          <cell r="L80" t="str">
            <v/>
          </cell>
          <cell r="M80" t="str">
            <v/>
          </cell>
          <cell r="N80" t="str">
            <v/>
          </cell>
          <cell r="O80" t="str">
            <v/>
          </cell>
          <cell r="P80" t="str">
            <v/>
          </cell>
          <cell r="Q80" t="str">
            <v/>
          </cell>
          <cell r="R80" t="str">
            <v/>
          </cell>
          <cell r="S80" t="str">
            <v/>
          </cell>
          <cell r="T80">
            <v>7.3939563868089267E-2</v>
          </cell>
          <cell r="U80">
            <v>0.10283237763155655</v>
          </cell>
          <cell r="V80">
            <v>0.1635844648981081</v>
          </cell>
          <cell r="W80">
            <v>0.19815660607363689</v>
          </cell>
          <cell r="X80">
            <v>0.1916008195812379</v>
          </cell>
          <cell r="Y80">
            <v>0.19696893197061924</v>
          </cell>
          <cell r="Z80">
            <v>0.20157515263212711</v>
          </cell>
          <cell r="AA80">
            <v>0.20536254077192981</v>
          </cell>
          <cell r="AB80">
            <v>0.20048186321836894</v>
          </cell>
          <cell r="AC80">
            <v>0.19629151735475392</v>
          </cell>
          <cell r="AD80">
            <v>0.19258732777636431</v>
          </cell>
          <cell r="AE80">
            <v>0.19147572954832784</v>
          </cell>
          <cell r="AF80">
            <v>0.1887075913271779</v>
          </cell>
          <cell r="AG80">
            <v>0.18682246290401064</v>
          </cell>
          <cell r="AH80">
            <v>0.18682079574428537</v>
          </cell>
          <cell r="AI80">
            <v>0.18851159961944777</v>
          </cell>
          <cell r="AJ80">
            <v>0.1844642488578182</v>
          </cell>
          <cell r="AK80">
            <v>0.18406067199423851</v>
          </cell>
          <cell r="AL80">
            <v>0.18367488460144193</v>
          </cell>
          <cell r="AM80">
            <v>0.18231342157700495</v>
          </cell>
          <cell r="AN80">
            <v>0.1806929740077822</v>
          </cell>
          <cell r="AO80">
            <v>0.17659999027896825</v>
          </cell>
          <cell r="AP80">
            <v>0.17391299900560883</v>
          </cell>
          <cell r="AQ80">
            <v>0.17340319942065563</v>
          </cell>
          <cell r="AR80">
            <v>0.1725014165840594</v>
          </cell>
          <cell r="AS80">
            <v>0.17176319905532722</v>
          </cell>
          <cell r="AT80">
            <v>0.16885809174590258</v>
          </cell>
          <cell r="AU80">
            <v>0.17153313794230127</v>
          </cell>
          <cell r="AV80">
            <v>0.16990644113251888</v>
          </cell>
          <cell r="AW80">
            <v>0.16829092873593707</v>
          </cell>
          <cell r="AX80">
            <v>0.16563784170159027</v>
          </cell>
          <cell r="AY80">
            <v>0.16453388744728284</v>
          </cell>
          <cell r="AZ80">
            <v>0.1648478390392274</v>
          </cell>
          <cell r="BA80">
            <v>0.15943176610743412</v>
          </cell>
          <cell r="BB80">
            <v>0.15612536748371125</v>
          </cell>
          <cell r="BC80">
            <v>0.15540166724343382</v>
          </cell>
          <cell r="BD80">
            <v>0.15203406555300458</v>
          </cell>
          <cell r="BE80">
            <v>0.14796250308040726</v>
          </cell>
          <cell r="BF80">
            <v>0.14481229604563167</v>
          </cell>
          <cell r="BG80">
            <v>0.13998187826006459</v>
          </cell>
          <cell r="BH80">
            <v>0.14273004690416291</v>
          </cell>
          <cell r="BI80">
            <v>0.14194791895424935</v>
          </cell>
          <cell r="BJ80">
            <v>0.14033114531873805</v>
          </cell>
          <cell r="BK80">
            <v>0.13881243030728679</v>
          </cell>
          <cell r="BL80">
            <v>0.13876394160184422</v>
          </cell>
          <cell r="BM80">
            <v>0.13695145556480587</v>
          </cell>
          <cell r="BN80">
            <v>0.13543750775259039</v>
          </cell>
          <cell r="BO80">
            <v>0.13603855806613285</v>
          </cell>
          <cell r="BP80">
            <v>0.13550888289241697</v>
          </cell>
          <cell r="BQ80">
            <v>0.1355877654376999</v>
          </cell>
          <cell r="BR80">
            <v>0.13549010360912161</v>
          </cell>
          <cell r="BS80">
            <v>0.13507908940359012</v>
          </cell>
          <cell r="BT80">
            <v>0.13506942032357663</v>
          </cell>
          <cell r="BU80">
            <v>0.13452924946044387</v>
          </cell>
          <cell r="BV80">
            <v>0.13342225495620599</v>
          </cell>
          <cell r="BW80">
            <v>0.13326158554615938</v>
          </cell>
          <cell r="BX80">
            <v>0.13289498834601754</v>
          </cell>
          <cell r="BY80">
            <v>0.13182990410748005</v>
          </cell>
          <cell r="BZ80">
            <v>0.13079688837563383</v>
          </cell>
          <cell r="CA80">
            <v>0.13022059770645936</v>
          </cell>
          <cell r="CB80">
            <v>0.12985180081370956</v>
          </cell>
          <cell r="CC80">
            <v>0.12977591337046371</v>
          </cell>
          <cell r="CD80">
            <v>0.12958561857583417</v>
          </cell>
          <cell r="CE80">
            <v>0.12819245541818622</v>
          </cell>
          <cell r="CF80">
            <v>0.12718847443474221</v>
          </cell>
          <cell r="CG80">
            <v>0.12644925524288667</v>
          </cell>
          <cell r="CH80">
            <v>0.12568873570905761</v>
          </cell>
          <cell r="CI80">
            <v>0.12536206127794419</v>
          </cell>
          <cell r="CJ80">
            <v>0.12596997626776732</v>
          </cell>
          <cell r="CK80">
            <v>0.12588961540983343</v>
          </cell>
          <cell r="CL80">
            <v>0.12487121296547087</v>
          </cell>
          <cell r="CM80">
            <v>0.125102023113147</v>
          </cell>
          <cell r="CN80">
            <v>0.12511707677409345</v>
          </cell>
          <cell r="CO80">
            <v>0.12416000178549642</v>
          </cell>
          <cell r="CP80">
            <v>0.12500188554595099</v>
          </cell>
          <cell r="CQ80">
            <v>0.12365708141280274</v>
          </cell>
          <cell r="CR80">
            <v>0.12255498745326043</v>
          </cell>
          <cell r="CS80">
            <v>0.12148207829714365</v>
          </cell>
          <cell r="CT80">
            <v>0.12073742210962482</v>
          </cell>
          <cell r="CU80">
            <v>0.11952165439658641</v>
          </cell>
          <cell r="CV80">
            <v>0.11908506710381864</v>
          </cell>
          <cell r="CW80">
            <v>0.11740480559499648</v>
          </cell>
          <cell r="CX80">
            <v>0.11678293456780663</v>
          </cell>
          <cell r="CY80">
            <v>0.11665697275061271</v>
          </cell>
          <cell r="CZ80">
            <v>0.11541491573498387</v>
          </cell>
          <cell r="DA80">
            <v>0.11448779311991981</v>
          </cell>
          <cell r="DB80">
            <v>0.11030521759061829</v>
          </cell>
          <cell r="DC80">
            <v>0.11019582819434985</v>
          </cell>
          <cell r="DD80">
            <v>0.10984547744057813</v>
          </cell>
          <cell r="DE80">
            <v>0.10959238061469781</v>
          </cell>
          <cell r="DF80">
            <v>0.10993719626578918</v>
          </cell>
          <cell r="DG80">
            <v>0.11011959948651376</v>
          </cell>
          <cell r="DH80">
            <v>0.11046753087469209</v>
          </cell>
          <cell r="DI80">
            <v>0.10971404551373826</v>
          </cell>
          <cell r="DJ80">
            <v>0.10919520042749067</v>
          </cell>
          <cell r="DK80">
            <v>0.10912015320288834</v>
          </cell>
          <cell r="DL80">
            <v>0.10885798444356157</v>
          </cell>
          <cell r="DM80">
            <v>0.10829192136475618</v>
          </cell>
          <cell r="DN80">
            <v>0.10786394445391058</v>
          </cell>
          <cell r="DO80">
            <v>0.10783523616394053</v>
          </cell>
          <cell r="DP80">
            <v>0.10767964826674035</v>
          </cell>
          <cell r="DQ80">
            <v>0.10624772940827147</v>
          </cell>
          <cell r="DR80">
            <v>0.10590012477071792</v>
          </cell>
          <cell r="DS80">
            <v>0.10491837576623989</v>
          </cell>
          <cell r="DT80">
            <v>0.10411224552658134</v>
          </cell>
          <cell r="DU80">
            <v>0.10334243469803533</v>
          </cell>
          <cell r="DV80">
            <v>0.10314067328648237</v>
          </cell>
          <cell r="DW80">
            <v>0.10288083097528461</v>
          </cell>
          <cell r="DX80">
            <v>0.10247085446848035</v>
          </cell>
          <cell r="DY80">
            <v>0.10190248638569194</v>
          </cell>
          <cell r="DZ80">
            <v>0.10154540943945213</v>
          </cell>
          <cell r="EA80">
            <v>0.10053236198866063</v>
          </cell>
          <cell r="EB80">
            <v>9.8787194124959302E-2</v>
          </cell>
          <cell r="EC80">
            <v>9.7825146315807701E-2</v>
          </cell>
          <cell r="ED80">
            <v>9.5551934233897601E-2</v>
          </cell>
          <cell r="EE80">
            <v>9.3333932515930695E-2</v>
          </cell>
          <cell r="EF80">
            <v>9.1767475021896361E-2</v>
          </cell>
          <cell r="EG80">
            <v>9.0880972080195965E-2</v>
          </cell>
          <cell r="EH80">
            <v>8.966643840296247E-2</v>
          </cell>
          <cell r="EI80">
            <v>8.8383954266526815E-2</v>
          </cell>
          <cell r="EJ80">
            <v>8.8846145459774081E-2</v>
          </cell>
          <cell r="EK80">
            <v>8.7614470401693859E-2</v>
          </cell>
          <cell r="EL80">
            <v>8.592367550156238E-2</v>
          </cell>
          <cell r="EM80">
            <v>8.4902549728930243E-2</v>
          </cell>
          <cell r="EN80">
            <v>8.473845541754263E-2</v>
          </cell>
          <cell r="EO80">
            <v>8.3711984676430318E-2</v>
          </cell>
          <cell r="EP80">
            <v>8.255650836579026E-2</v>
          </cell>
          <cell r="EQ80">
            <v>8.2063356471095056E-2</v>
          </cell>
          <cell r="ER80">
            <v>8.1063209949914866E-2</v>
          </cell>
          <cell r="ES80">
            <v>8.042822916692291E-2</v>
          </cell>
          <cell r="ET80">
            <v>7.9540113188505845E-2</v>
          </cell>
          <cell r="EU80">
            <v>7.8968036098493732E-2</v>
          </cell>
          <cell r="EV80">
            <v>7.8547535139596961E-2</v>
          </cell>
          <cell r="EW80">
            <v>7.792549932124708E-2</v>
          </cell>
          <cell r="EX80">
            <v>7.7394050605380293E-2</v>
          </cell>
          <cell r="EY80" t="str">
            <v/>
          </cell>
          <cell r="EZ80" t="str">
            <v/>
          </cell>
          <cell r="FA80" t="str">
            <v/>
          </cell>
          <cell r="FB80" t="str">
            <v/>
          </cell>
          <cell r="FC80" t="str">
            <v/>
          </cell>
          <cell r="FD80" t="str">
            <v/>
          </cell>
          <cell r="FE80" t="str">
            <v/>
          </cell>
          <cell r="FF80" t="str">
            <v/>
          </cell>
          <cell r="FG80" t="str">
            <v/>
          </cell>
          <cell r="FH80" t="str">
            <v/>
          </cell>
          <cell r="FI80" t="str">
            <v/>
          </cell>
          <cell r="FJ80" t="str">
            <v/>
          </cell>
          <cell r="FK80" t="str">
            <v/>
          </cell>
          <cell r="FL80" t="str">
            <v/>
          </cell>
          <cell r="FM80" t="str">
            <v/>
          </cell>
          <cell r="FN80" t="str">
            <v/>
          </cell>
          <cell r="FO80" t="str">
            <v/>
          </cell>
          <cell r="FP80" t="str">
            <v/>
          </cell>
          <cell r="FQ80" t="str">
            <v/>
          </cell>
          <cell r="FR80" t="str">
            <v/>
          </cell>
          <cell r="FS80" t="str">
            <v/>
          </cell>
          <cell r="FT80" t="str">
            <v/>
          </cell>
          <cell r="FU80" t="str">
            <v/>
          </cell>
          <cell r="FV80" t="str">
            <v/>
          </cell>
          <cell r="FW80" t="str">
            <v/>
          </cell>
          <cell r="FX80" t="str">
            <v/>
          </cell>
          <cell r="FY80" t="str">
            <v/>
          </cell>
          <cell r="FZ80" t="str">
            <v/>
          </cell>
          <cell r="GA80" t="str">
            <v/>
          </cell>
          <cell r="GB80" t="str">
            <v/>
          </cell>
          <cell r="GC80" t="str">
            <v/>
          </cell>
          <cell r="GD80" t="str">
            <v/>
          </cell>
          <cell r="GE80" t="str">
            <v/>
          </cell>
          <cell r="GF80" t="str">
            <v/>
          </cell>
          <cell r="GG80" t="str">
            <v/>
          </cell>
          <cell r="GH80" t="str">
            <v/>
          </cell>
          <cell r="GI80" t="str">
            <v/>
          </cell>
          <cell r="GJ80" t="str">
            <v/>
          </cell>
          <cell r="GK80" t="str">
            <v/>
          </cell>
          <cell r="GL80" t="str">
            <v/>
          </cell>
          <cell r="GM80" t="str">
            <v/>
          </cell>
          <cell r="GN80" t="str">
            <v/>
          </cell>
          <cell r="GO80" t="str">
            <v/>
          </cell>
          <cell r="GP80" t="str">
            <v/>
          </cell>
          <cell r="GQ80" t="str">
            <v/>
          </cell>
          <cell r="GR80" t="str">
            <v/>
          </cell>
          <cell r="GS80" t="str">
            <v/>
          </cell>
          <cell r="GT80" t="str">
            <v/>
          </cell>
          <cell r="GU80" t="str">
            <v/>
          </cell>
          <cell r="GV80" t="str">
            <v/>
          </cell>
          <cell r="GW80" t="str">
            <v/>
          </cell>
          <cell r="GX80" t="str">
            <v/>
          </cell>
          <cell r="GY80" t="str">
            <v/>
          </cell>
          <cell r="GZ80" t="str">
            <v/>
          </cell>
          <cell r="HA80" t="str">
            <v/>
          </cell>
          <cell r="HB80" t="str">
            <v/>
          </cell>
          <cell r="HC80" t="str">
            <v/>
          </cell>
          <cell r="HD80" t="str">
            <v/>
          </cell>
          <cell r="HE80" t="str">
            <v/>
          </cell>
          <cell r="HF80" t="str">
            <v/>
          </cell>
          <cell r="HG80" t="str">
            <v/>
          </cell>
          <cell r="HH80" t="str">
            <v/>
          </cell>
          <cell r="HI80" t="str">
            <v/>
          </cell>
          <cell r="HJ80" t="str">
            <v/>
          </cell>
          <cell r="HK80" t="str">
            <v/>
          </cell>
          <cell r="HL80" t="str">
            <v/>
          </cell>
          <cell r="HM80" t="str">
            <v/>
          </cell>
          <cell r="HN80" t="str">
            <v/>
          </cell>
          <cell r="HO80" t="str">
            <v/>
          </cell>
          <cell r="HP80" t="str">
            <v/>
          </cell>
          <cell r="HQ80" t="str">
            <v/>
          </cell>
          <cell r="HR80" t="str">
            <v/>
          </cell>
          <cell r="HS80" t="str">
            <v/>
          </cell>
          <cell r="HT80" t="str">
            <v/>
          </cell>
          <cell r="HU80" t="str">
            <v/>
          </cell>
          <cell r="HV80" t="str">
            <v/>
          </cell>
          <cell r="HW80" t="str">
            <v/>
          </cell>
          <cell r="HX80" t="str">
            <v/>
          </cell>
          <cell r="HY80" t="str">
            <v/>
          </cell>
          <cell r="HZ80" t="str">
            <v/>
          </cell>
          <cell r="IA80" t="str">
            <v/>
          </cell>
          <cell r="IB80" t="str">
            <v/>
          </cell>
          <cell r="IC80" t="str">
            <v/>
          </cell>
          <cell r="ID80" t="str">
            <v/>
          </cell>
          <cell r="IE80" t="str">
            <v/>
          </cell>
          <cell r="IF80" t="str">
            <v/>
          </cell>
          <cell r="IG80" t="str">
            <v/>
          </cell>
          <cell r="IH80" t="str">
            <v/>
          </cell>
          <cell r="II80" t="str">
            <v/>
          </cell>
          <cell r="IJ80" t="str">
            <v/>
          </cell>
          <cell r="IK80" t="str">
            <v/>
          </cell>
          <cell r="IL80" t="str">
            <v/>
          </cell>
          <cell r="IM80" t="str">
            <v/>
          </cell>
          <cell r="IN80" t="str">
            <v/>
          </cell>
          <cell r="IO80" t="str">
            <v/>
          </cell>
          <cell r="IP80" t="str">
            <v/>
          </cell>
          <cell r="IQ80" t="str">
            <v/>
          </cell>
          <cell r="IR80" t="str">
            <v/>
          </cell>
          <cell r="IS80" t="str">
            <v/>
          </cell>
          <cell r="IT80" t="str">
            <v/>
          </cell>
          <cell r="IU80" t="str">
            <v/>
          </cell>
          <cell r="IV80" t="str">
            <v/>
          </cell>
          <cell r="IW80" t="str">
            <v/>
          </cell>
          <cell r="IX80" t="str">
            <v/>
          </cell>
          <cell r="IY80" t="str">
            <v/>
          </cell>
          <cell r="IZ80" t="str">
            <v/>
          </cell>
          <cell r="JA80" t="str">
            <v/>
          </cell>
          <cell r="JB80" t="str">
            <v/>
          </cell>
          <cell r="JC80" t="str">
            <v/>
          </cell>
        </row>
        <row r="81">
          <cell r="A81" t="str">
            <v>Erikson Nikola Tesla</v>
          </cell>
          <cell r="C81" t="str">
            <v/>
          </cell>
          <cell r="D81" t="str">
            <v/>
          </cell>
          <cell r="E81" t="str">
            <v/>
          </cell>
          <cell r="F81" t="str">
            <v/>
          </cell>
          <cell r="G81" t="str">
            <v/>
          </cell>
          <cell r="H81" t="str">
            <v/>
          </cell>
          <cell r="I81" t="str">
            <v/>
          </cell>
          <cell r="J81" t="str">
            <v/>
          </cell>
          <cell r="K81" t="str">
            <v/>
          </cell>
          <cell r="L81" t="str">
            <v/>
          </cell>
          <cell r="M81">
            <v>0.29972587522643757</v>
          </cell>
          <cell r="N81">
            <v>0.27277353686153372</v>
          </cell>
          <cell r="O81">
            <v>0.26501703517200081</v>
          </cell>
          <cell r="P81">
            <v>0.2583421480103309</v>
          </cell>
          <cell r="Q81">
            <v>0.24187702522754759</v>
          </cell>
          <cell r="R81">
            <v>0.23428107048106164</v>
          </cell>
          <cell r="S81">
            <v>0.22851198365158737</v>
          </cell>
          <cell r="T81">
            <v>0.20180178231936333</v>
          </cell>
          <cell r="U81">
            <v>0.13605744872601133</v>
          </cell>
          <cell r="V81">
            <v>0.12413636342564115</v>
          </cell>
          <cell r="W81">
            <v>0.12656144211433154</v>
          </cell>
          <cell r="X81">
            <v>0.12797477803064333</v>
          </cell>
          <cell r="Y81">
            <v>0.12566483163117201</v>
          </cell>
          <cell r="Z81">
            <v>0.12643209750546075</v>
          </cell>
          <cell r="AA81">
            <v>0.12583424370140475</v>
          </cell>
          <cell r="AB81">
            <v>0.11873674541979116</v>
          </cell>
          <cell r="AC81">
            <v>0.1131677008617476</v>
          </cell>
          <cell r="AD81">
            <v>0.10920689343335697</v>
          </cell>
          <cell r="AE81">
            <v>0.10549645834419946</v>
          </cell>
          <cell r="AF81">
            <v>0.10291058786420985</v>
          </cell>
          <cell r="AG81">
            <v>0.1000452461524363</v>
          </cell>
          <cell r="AH81">
            <v>9.8142894740763861E-2</v>
          </cell>
          <cell r="AI81">
            <v>9.591932966342763E-2</v>
          </cell>
          <cell r="AJ81">
            <v>9.5053784946147774E-2</v>
          </cell>
          <cell r="AK81">
            <v>9.3533774136854222E-2</v>
          </cell>
          <cell r="AL81">
            <v>9.1959636349664267E-2</v>
          </cell>
          <cell r="AM81">
            <v>9.1556223159452596E-2</v>
          </cell>
          <cell r="AN81">
            <v>9.0283628817180772E-2</v>
          </cell>
          <cell r="AO81">
            <v>8.6988073187015985E-2</v>
          </cell>
          <cell r="AP81">
            <v>8.519272191463674E-2</v>
          </cell>
          <cell r="AQ81">
            <v>8.3657602250449131E-2</v>
          </cell>
          <cell r="AR81">
            <v>8.2738604382480638E-2</v>
          </cell>
          <cell r="AS81">
            <v>8.0355351708717312E-2</v>
          </cell>
          <cell r="AT81">
            <v>7.8641162296808537E-2</v>
          </cell>
          <cell r="AU81">
            <v>7.6654455221150664E-2</v>
          </cell>
          <cell r="AV81">
            <v>7.6201425168059125E-2</v>
          </cell>
          <cell r="AW81">
            <v>7.5246442987153009E-2</v>
          </cell>
          <cell r="AX81">
            <v>7.5124400560222529E-2</v>
          </cell>
          <cell r="AY81">
            <v>7.4206800357590946E-2</v>
          </cell>
          <cell r="AZ81">
            <v>7.2145428402710113E-2</v>
          </cell>
          <cell r="BA81">
            <v>7.1412631160716375E-2</v>
          </cell>
          <cell r="BB81">
            <v>7.023276870874226E-2</v>
          </cell>
          <cell r="BC81">
            <v>6.9206514561794399E-2</v>
          </cell>
          <cell r="BD81">
            <v>6.9213674174738546E-2</v>
          </cell>
          <cell r="BE81">
            <v>6.8579984899606261E-2</v>
          </cell>
          <cell r="BF81">
            <v>6.800489155059028E-2</v>
          </cell>
          <cell r="BG81">
            <v>6.8224327863053852E-2</v>
          </cell>
          <cell r="BH81">
            <v>6.5118336405007651E-2</v>
          </cell>
          <cell r="BI81">
            <v>6.4405341389605006E-2</v>
          </cell>
          <cell r="BJ81">
            <v>6.3778205316832037E-2</v>
          </cell>
          <cell r="BK81">
            <v>6.2656557659361192E-2</v>
          </cell>
          <cell r="BL81">
            <v>6.0896505251881373E-2</v>
          </cell>
          <cell r="BM81">
            <v>5.9790458414718528E-2</v>
          </cell>
          <cell r="BN81">
            <v>5.9157369927744508E-2</v>
          </cell>
          <cell r="BO81">
            <v>5.8772825473570919E-2</v>
          </cell>
          <cell r="BP81">
            <v>5.804966280435031E-2</v>
          </cell>
          <cell r="BQ81">
            <v>5.7235056898907295E-2</v>
          </cell>
          <cell r="BR81">
            <v>5.6652396736623874E-2</v>
          </cell>
          <cell r="BS81">
            <v>5.6537660375198653E-2</v>
          </cell>
          <cell r="BT81">
            <v>5.4755238785704832E-2</v>
          </cell>
          <cell r="BU81">
            <v>5.3354761804344217E-2</v>
          </cell>
          <cell r="BV81">
            <v>5.3087343075411103E-2</v>
          </cell>
          <cell r="BW81">
            <v>5.3024992398797134E-2</v>
          </cell>
          <cell r="BX81">
            <v>5.2119605149828906E-2</v>
          </cell>
          <cell r="BY81">
            <v>5.1594711692081574E-2</v>
          </cell>
          <cell r="BZ81">
            <v>5.0970512468282568E-2</v>
          </cell>
          <cell r="CA81">
            <v>5.0069529930710462E-2</v>
          </cell>
          <cell r="CB81">
            <v>4.9917796516457329E-2</v>
          </cell>
          <cell r="CC81">
            <v>4.9113732331097698E-2</v>
          </cell>
          <cell r="CD81">
            <v>4.8864314069778793E-2</v>
          </cell>
          <cell r="CE81">
            <v>4.9180466585927465E-2</v>
          </cell>
          <cell r="CF81">
            <v>4.812725942708624E-2</v>
          </cell>
          <cell r="CG81">
            <v>4.6470000761218752E-2</v>
          </cell>
          <cell r="CH81">
            <v>4.633953714047314E-2</v>
          </cell>
          <cell r="CI81">
            <v>4.5451015375968899E-2</v>
          </cell>
          <cell r="CJ81">
            <v>4.4965442909667669E-2</v>
          </cell>
          <cell r="CK81">
            <v>4.4516561962306453E-2</v>
          </cell>
          <cell r="CL81">
            <v>4.4536999280761609E-2</v>
          </cell>
          <cell r="CM81">
            <v>4.4401945873271072E-2</v>
          </cell>
          <cell r="CN81">
            <v>4.4657638682461746E-2</v>
          </cell>
          <cell r="CO81">
            <v>4.4096907162345364E-2</v>
          </cell>
          <cell r="CP81">
            <v>4.3813950150921759E-2</v>
          </cell>
          <cell r="CQ81">
            <v>4.3323772703099818E-2</v>
          </cell>
          <cell r="CR81">
            <v>4.3422352357690826E-2</v>
          </cell>
          <cell r="CS81">
            <v>4.2872912260705498E-2</v>
          </cell>
          <cell r="CT81">
            <v>4.1928828461913752E-2</v>
          </cell>
          <cell r="CU81">
            <v>4.1714645390351524E-2</v>
          </cell>
          <cell r="CV81">
            <v>4.15952799672797E-2</v>
          </cell>
          <cell r="CW81">
            <v>4.020570516408941E-2</v>
          </cell>
          <cell r="CX81">
            <v>3.9790333391866405E-2</v>
          </cell>
          <cell r="CY81">
            <v>3.9332950245185357E-2</v>
          </cell>
          <cell r="CZ81">
            <v>3.9326639640096188E-2</v>
          </cell>
          <cell r="DA81">
            <v>3.8314092422250833E-2</v>
          </cell>
          <cell r="DB81">
            <v>3.5162443750279687E-2</v>
          </cell>
          <cell r="DC81">
            <v>3.4692855707578005E-2</v>
          </cell>
          <cell r="DD81">
            <v>3.4250688244941208E-2</v>
          </cell>
          <cell r="DE81">
            <v>3.3791042895487004E-2</v>
          </cell>
          <cell r="DF81">
            <v>3.3419846811598222E-2</v>
          </cell>
          <cell r="DG81">
            <v>3.3543611056545415E-2</v>
          </cell>
          <cell r="DH81">
            <v>3.3893452659546894E-2</v>
          </cell>
          <cell r="DI81">
            <v>3.3577495223958559E-2</v>
          </cell>
          <cell r="DJ81">
            <v>3.3415374138644593E-2</v>
          </cell>
          <cell r="DK81">
            <v>3.3352897561399322E-2</v>
          </cell>
          <cell r="DL81">
            <v>3.3276438606880801E-2</v>
          </cell>
          <cell r="DM81">
            <v>3.3036335282315504E-2</v>
          </cell>
          <cell r="DN81">
            <v>3.2836862663281806E-2</v>
          </cell>
          <cell r="DO81">
            <v>3.2748923877504742E-2</v>
          </cell>
          <cell r="DP81">
            <v>3.250316862479026E-2</v>
          </cell>
          <cell r="DQ81">
            <v>3.2416961783437025E-2</v>
          </cell>
          <cell r="DR81">
            <v>3.2633634773637878E-2</v>
          </cell>
          <cell r="DS81">
            <v>3.2652029411207067E-2</v>
          </cell>
          <cell r="DT81">
            <v>3.2355902875946828E-2</v>
          </cell>
          <cell r="DU81">
            <v>3.2209301537475088E-2</v>
          </cell>
          <cell r="DV81">
            <v>3.2229303145741239E-2</v>
          </cell>
          <cell r="DW81">
            <v>3.2143189550875167E-2</v>
          </cell>
          <cell r="DX81">
            <v>3.2144550361868897E-2</v>
          </cell>
          <cell r="DY81">
            <v>3.2067458218634465E-2</v>
          </cell>
          <cell r="DZ81">
            <v>3.216306344749887E-2</v>
          </cell>
          <cell r="EA81">
            <v>3.1689061082821983E-2</v>
          </cell>
          <cell r="EB81">
            <v>3.1802370844437704E-2</v>
          </cell>
          <cell r="EC81">
            <v>3.1391279815510618E-2</v>
          </cell>
          <cell r="ED81">
            <v>3.1281573315137846E-2</v>
          </cell>
          <cell r="EE81">
            <v>3.0804170944379514E-2</v>
          </cell>
          <cell r="EF81">
            <v>3.0812412642987556E-2</v>
          </cell>
          <cell r="EG81">
            <v>3.1018349412420567E-2</v>
          </cell>
          <cell r="EH81">
            <v>3.0791332024127056E-2</v>
          </cell>
          <cell r="EI81">
            <v>3.1160755357424408E-2</v>
          </cell>
          <cell r="EJ81">
            <v>3.0810870700184928E-2</v>
          </cell>
          <cell r="EK81">
            <v>3.0534590258897897E-2</v>
          </cell>
          <cell r="EL81">
            <v>2.9808820002728307E-2</v>
          </cell>
          <cell r="EM81">
            <v>2.9539326493006487E-2</v>
          </cell>
          <cell r="EN81">
            <v>2.963151659460353E-2</v>
          </cell>
          <cell r="EO81">
            <v>2.9667944992846852E-2</v>
          </cell>
          <cell r="EP81">
            <v>2.9925378827106938E-2</v>
          </cell>
          <cell r="EQ81">
            <v>2.9575724357876129E-2</v>
          </cell>
          <cell r="ER81">
            <v>2.9611951891269472E-2</v>
          </cell>
          <cell r="ES81">
            <v>2.9592159772992788E-2</v>
          </cell>
          <cell r="ET81">
            <v>2.9394875938039817E-2</v>
          </cell>
          <cell r="EU81">
            <v>2.9326385066182858E-2</v>
          </cell>
          <cell r="EV81">
            <v>2.9190607080077608E-2</v>
          </cell>
          <cell r="EW81">
            <v>2.8950379170526452E-2</v>
          </cell>
          <cell r="EX81">
            <v>2.9090283162308911E-2</v>
          </cell>
          <cell r="EY81" t="str">
            <v/>
          </cell>
          <cell r="EZ81" t="str">
            <v/>
          </cell>
          <cell r="FA81" t="str">
            <v/>
          </cell>
          <cell r="FB81" t="str">
            <v/>
          </cell>
          <cell r="FC81" t="str">
            <v/>
          </cell>
          <cell r="FD81" t="str">
            <v/>
          </cell>
          <cell r="FE81" t="str">
            <v/>
          </cell>
          <cell r="FF81" t="str">
            <v/>
          </cell>
          <cell r="FG81" t="str">
            <v/>
          </cell>
          <cell r="FH81" t="str">
            <v/>
          </cell>
          <cell r="FI81" t="str">
            <v/>
          </cell>
          <cell r="FJ81" t="str">
            <v/>
          </cell>
          <cell r="FK81" t="str">
            <v/>
          </cell>
          <cell r="FL81" t="str">
            <v/>
          </cell>
          <cell r="FM81" t="str">
            <v/>
          </cell>
          <cell r="FN81" t="str">
            <v/>
          </cell>
          <cell r="FO81" t="str">
            <v/>
          </cell>
          <cell r="FP81" t="str">
            <v/>
          </cell>
          <cell r="FQ81" t="str">
            <v/>
          </cell>
          <cell r="FR81" t="str">
            <v/>
          </cell>
          <cell r="FS81" t="str">
            <v/>
          </cell>
          <cell r="FT81" t="str">
            <v/>
          </cell>
          <cell r="FU81" t="str">
            <v/>
          </cell>
          <cell r="FV81" t="str">
            <v/>
          </cell>
          <cell r="FW81" t="str">
            <v/>
          </cell>
          <cell r="FX81" t="str">
            <v/>
          </cell>
          <cell r="FY81" t="str">
            <v/>
          </cell>
          <cell r="FZ81" t="str">
            <v/>
          </cell>
          <cell r="GA81" t="str">
            <v/>
          </cell>
          <cell r="GB81" t="str">
            <v/>
          </cell>
          <cell r="GC81" t="str">
            <v/>
          </cell>
          <cell r="GD81" t="str">
            <v/>
          </cell>
          <cell r="GE81" t="str">
            <v/>
          </cell>
          <cell r="GF81" t="str">
            <v/>
          </cell>
          <cell r="GG81" t="str">
            <v/>
          </cell>
          <cell r="GH81" t="str">
            <v/>
          </cell>
          <cell r="GI81" t="str">
            <v/>
          </cell>
          <cell r="GJ81" t="str">
            <v/>
          </cell>
          <cell r="GK81" t="str">
            <v/>
          </cell>
          <cell r="GL81" t="str">
            <v/>
          </cell>
          <cell r="GM81" t="str">
            <v/>
          </cell>
          <cell r="GN81" t="str">
            <v/>
          </cell>
          <cell r="GO81" t="str">
            <v/>
          </cell>
          <cell r="GP81" t="str">
            <v/>
          </cell>
          <cell r="GQ81" t="str">
            <v/>
          </cell>
          <cell r="GR81" t="str">
            <v/>
          </cell>
          <cell r="GS81" t="str">
            <v/>
          </cell>
          <cell r="GT81" t="str">
            <v/>
          </cell>
          <cell r="GU81" t="str">
            <v/>
          </cell>
          <cell r="GV81" t="str">
            <v/>
          </cell>
          <cell r="GW81" t="str">
            <v/>
          </cell>
          <cell r="GX81" t="str">
            <v/>
          </cell>
          <cell r="GY81" t="str">
            <v/>
          </cell>
          <cell r="GZ81" t="str">
            <v/>
          </cell>
          <cell r="HA81" t="str">
            <v/>
          </cell>
          <cell r="HB81" t="str">
            <v/>
          </cell>
          <cell r="HC81" t="str">
            <v/>
          </cell>
          <cell r="HD81" t="str">
            <v/>
          </cell>
          <cell r="HE81" t="str">
            <v/>
          </cell>
          <cell r="HF81" t="str">
            <v/>
          </cell>
          <cell r="HG81" t="str">
            <v/>
          </cell>
          <cell r="HH81" t="str">
            <v/>
          </cell>
          <cell r="HI81" t="str">
            <v/>
          </cell>
          <cell r="HJ81" t="str">
            <v/>
          </cell>
          <cell r="HK81" t="str">
            <v/>
          </cell>
          <cell r="HL81" t="str">
            <v/>
          </cell>
          <cell r="HM81" t="str">
            <v/>
          </cell>
          <cell r="HN81" t="str">
            <v/>
          </cell>
          <cell r="HO81" t="str">
            <v/>
          </cell>
          <cell r="HP81" t="str">
            <v/>
          </cell>
          <cell r="HQ81" t="str">
            <v/>
          </cell>
          <cell r="HR81" t="str">
            <v/>
          </cell>
          <cell r="HS81" t="str">
            <v/>
          </cell>
          <cell r="HT81" t="str">
            <v/>
          </cell>
          <cell r="HU81" t="str">
            <v/>
          </cell>
          <cell r="HV81" t="str">
            <v/>
          </cell>
          <cell r="HW81" t="str">
            <v/>
          </cell>
          <cell r="HX81" t="str">
            <v/>
          </cell>
          <cell r="HY81" t="str">
            <v/>
          </cell>
          <cell r="HZ81" t="str">
            <v/>
          </cell>
          <cell r="IA81" t="str">
            <v/>
          </cell>
          <cell r="IB81" t="str">
            <v/>
          </cell>
          <cell r="IC81" t="str">
            <v/>
          </cell>
          <cell r="ID81" t="str">
            <v/>
          </cell>
          <cell r="IE81" t="str">
            <v/>
          </cell>
          <cell r="IF81" t="str">
            <v/>
          </cell>
          <cell r="IG81" t="str">
            <v/>
          </cell>
          <cell r="IH81" t="str">
            <v/>
          </cell>
          <cell r="II81" t="str">
            <v/>
          </cell>
          <cell r="IJ81" t="str">
            <v/>
          </cell>
          <cell r="IK81" t="str">
            <v/>
          </cell>
          <cell r="IL81" t="str">
            <v/>
          </cell>
          <cell r="IM81" t="str">
            <v/>
          </cell>
          <cell r="IN81" t="str">
            <v/>
          </cell>
          <cell r="IO81" t="str">
            <v/>
          </cell>
          <cell r="IP81" t="str">
            <v/>
          </cell>
          <cell r="IQ81" t="str">
            <v/>
          </cell>
          <cell r="IR81" t="str">
            <v/>
          </cell>
          <cell r="IS81" t="str">
            <v/>
          </cell>
          <cell r="IT81" t="str">
            <v/>
          </cell>
          <cell r="IU81" t="str">
            <v/>
          </cell>
          <cell r="IV81" t="str">
            <v/>
          </cell>
          <cell r="IW81" t="str">
            <v/>
          </cell>
          <cell r="IX81" t="str">
            <v/>
          </cell>
          <cell r="IY81" t="str">
            <v/>
          </cell>
          <cell r="IZ81" t="str">
            <v/>
          </cell>
          <cell r="JA81" t="str">
            <v/>
          </cell>
          <cell r="JB81" t="str">
            <v/>
          </cell>
          <cell r="JC81" t="str">
            <v/>
          </cell>
        </row>
        <row r="82">
          <cell r="A82" t="str">
            <v>Hrvatski liječnički sindikat</v>
          </cell>
          <cell r="C82" t="str">
            <v/>
          </cell>
          <cell r="D82" t="str">
            <v/>
          </cell>
          <cell r="E82" t="str">
            <v/>
          </cell>
          <cell r="F82">
            <v>0.41276165189763053</v>
          </cell>
          <cell r="G82">
            <v>0.54752871161003958</v>
          </cell>
          <cell r="H82">
            <v>0.6542965251202606</v>
          </cell>
          <cell r="I82">
            <v>0.45191839360577474</v>
          </cell>
          <cell r="J82">
            <v>0.48390873448390403</v>
          </cell>
          <cell r="K82">
            <v>0.30283325167748482</v>
          </cell>
          <cell r="L82">
            <v>0.25758346729335196</v>
          </cell>
          <cell r="M82">
            <v>0.15958997722566798</v>
          </cell>
          <cell r="N82">
            <v>0.13607740292208603</v>
          </cell>
          <cell r="O82">
            <v>0.12335226153110183</v>
          </cell>
          <cell r="P82">
            <v>0.11331067561907907</v>
          </cell>
          <cell r="Q82">
            <v>0.10473721546511805</v>
          </cell>
          <cell r="R82">
            <v>0.10144779173047316</v>
          </cell>
          <cell r="S82">
            <v>9.9073699988299554E-2</v>
          </cell>
          <cell r="T82">
            <v>9.3517034147071104E-2</v>
          </cell>
          <cell r="U82">
            <v>6.650856390054577E-2</v>
          </cell>
          <cell r="V82">
            <v>6.1806118214689648E-2</v>
          </cell>
          <cell r="W82">
            <v>6.1414008430074586E-2</v>
          </cell>
          <cell r="X82">
            <v>6.2003771711772356E-2</v>
          </cell>
          <cell r="Y82">
            <v>6.1082689871677934E-2</v>
          </cell>
          <cell r="Z82">
            <v>6.0588642022830264E-2</v>
          </cell>
          <cell r="AA82">
            <v>6.3398129170883152E-2</v>
          </cell>
          <cell r="AB82">
            <v>5.9666534603332731E-2</v>
          </cell>
          <cell r="AC82">
            <v>5.7244470340484098E-2</v>
          </cell>
          <cell r="AD82">
            <v>5.505278902975981E-2</v>
          </cell>
          <cell r="AE82">
            <v>5.3677805149788059E-2</v>
          </cell>
          <cell r="AF82">
            <v>5.344039940558782E-2</v>
          </cell>
          <cell r="AG82">
            <v>5.2373785341518708E-2</v>
          </cell>
          <cell r="AH82">
            <v>4.9702790962176231E-2</v>
          </cell>
          <cell r="AI82">
            <v>4.6743986293818221E-2</v>
          </cell>
          <cell r="AJ82">
            <v>4.59589606121278E-2</v>
          </cell>
          <cell r="AK82">
            <v>4.5122778925986602E-2</v>
          </cell>
          <cell r="AL82">
            <v>4.4382554610206203E-2</v>
          </cell>
          <cell r="AM82">
            <v>4.4414162732867878E-2</v>
          </cell>
          <cell r="AN82">
            <v>4.3886105631208691E-2</v>
          </cell>
          <cell r="AO82">
            <v>4.2392085574139565E-2</v>
          </cell>
          <cell r="AP82">
            <v>4.0558655966580509E-2</v>
          </cell>
          <cell r="AQ82">
            <v>4.0021927277286165E-2</v>
          </cell>
          <cell r="AR82">
            <v>3.9625856122719655E-2</v>
          </cell>
          <cell r="AS82">
            <v>3.8405224727628272E-2</v>
          </cell>
          <cell r="AT82">
            <v>3.7704686720203578E-2</v>
          </cell>
          <cell r="AU82">
            <v>3.6565424644969716E-2</v>
          </cell>
          <cell r="AV82">
            <v>3.678896213893202E-2</v>
          </cell>
          <cell r="AW82">
            <v>3.6273113457887515E-2</v>
          </cell>
          <cell r="AX82">
            <v>3.6205311112113621E-2</v>
          </cell>
          <cell r="AY82">
            <v>3.6221226220701508E-2</v>
          </cell>
          <cell r="AZ82">
            <v>3.5249977375989852E-2</v>
          </cell>
          <cell r="BA82">
            <v>3.4497393961956356E-2</v>
          </cell>
          <cell r="BB82">
            <v>3.3772265902252754E-2</v>
          </cell>
          <cell r="BC82">
            <v>3.3652258102497806E-2</v>
          </cell>
          <cell r="BD82">
            <v>3.408698319116208E-2</v>
          </cell>
          <cell r="BE82">
            <v>3.4465330830983916E-2</v>
          </cell>
          <cell r="BF82">
            <v>3.4432011101917202E-2</v>
          </cell>
          <cell r="BG82">
            <v>3.4369377011191769E-2</v>
          </cell>
          <cell r="BH82">
            <v>3.3107131420630355E-2</v>
          </cell>
          <cell r="BI82">
            <v>3.3051757274483194E-2</v>
          </cell>
          <cell r="BJ82">
            <v>3.2922695584468427E-2</v>
          </cell>
          <cell r="BK82">
            <v>3.2127633136539185E-2</v>
          </cell>
          <cell r="BL82">
            <v>3.1379329023028257E-2</v>
          </cell>
          <cell r="BM82">
            <v>3.0234995057973502E-2</v>
          </cell>
          <cell r="BN82">
            <v>3.0046789840306162E-2</v>
          </cell>
          <cell r="BO82">
            <v>3.0019546465484506E-2</v>
          </cell>
          <cell r="BP82">
            <v>2.9582339279944133E-2</v>
          </cell>
          <cell r="BQ82">
            <v>2.9360231557587411E-2</v>
          </cell>
          <cell r="BR82">
            <v>2.8923569272928409E-2</v>
          </cell>
          <cell r="BS82">
            <v>2.8523397586058142E-2</v>
          </cell>
          <cell r="BT82">
            <v>2.7610090816152264E-2</v>
          </cell>
          <cell r="BU82">
            <v>2.7474875380063591E-2</v>
          </cell>
          <cell r="BV82">
            <v>2.7318153105083634E-2</v>
          </cell>
          <cell r="BW82">
            <v>2.7304601664189285E-2</v>
          </cell>
          <cell r="BX82">
            <v>2.7363255072683099E-2</v>
          </cell>
          <cell r="BY82">
            <v>2.7354577300245857E-2</v>
          </cell>
          <cell r="BZ82">
            <v>2.7367670348752867E-2</v>
          </cell>
          <cell r="CA82">
            <v>2.7177599940698682E-2</v>
          </cell>
          <cell r="CB82">
            <v>2.7225030612145484E-2</v>
          </cell>
          <cell r="CC82">
            <v>2.7238949540854075E-2</v>
          </cell>
          <cell r="CD82">
            <v>2.6888334445988663E-2</v>
          </cell>
          <cell r="CE82">
            <v>2.6934886871263313E-2</v>
          </cell>
          <cell r="CF82">
            <v>2.6669799508788321E-2</v>
          </cell>
          <cell r="CG82">
            <v>2.5857680954863051E-2</v>
          </cell>
          <cell r="CH82">
            <v>2.6039366477740959E-2</v>
          </cell>
          <cell r="CI82">
            <v>2.604796919514963E-2</v>
          </cell>
          <cell r="CJ82">
            <v>2.5738332846608029E-2</v>
          </cell>
          <cell r="CK82">
            <v>2.5816514252456596E-2</v>
          </cell>
          <cell r="CL82">
            <v>2.5866913234706201E-2</v>
          </cell>
          <cell r="CM82">
            <v>2.598203201061933E-2</v>
          </cell>
          <cell r="CN82">
            <v>2.6141690800602801E-2</v>
          </cell>
          <cell r="CO82">
            <v>2.6100542148981047E-2</v>
          </cell>
          <cell r="CP82">
            <v>2.5260252892987299E-2</v>
          </cell>
          <cell r="CQ82">
            <v>2.4898333041581202E-2</v>
          </cell>
          <cell r="CR82">
            <v>2.4894596214222818E-2</v>
          </cell>
          <cell r="CS82">
            <v>2.448740053635276E-2</v>
          </cell>
          <cell r="CT82">
            <v>2.4215270005935634E-2</v>
          </cell>
          <cell r="CU82">
            <v>2.4279173547756272E-2</v>
          </cell>
          <cell r="CV82">
            <v>2.4088539403653162E-2</v>
          </cell>
          <cell r="CW82">
            <v>2.3608558929919095E-2</v>
          </cell>
          <cell r="CX82">
            <v>2.3938067869760153E-2</v>
          </cell>
          <cell r="CY82">
            <v>2.3954357822813192E-2</v>
          </cell>
          <cell r="CZ82">
            <v>2.451090175510234E-2</v>
          </cell>
          <cell r="DA82">
            <v>2.4389380749342569E-2</v>
          </cell>
          <cell r="DB82">
            <v>2.2552694401597753E-2</v>
          </cell>
          <cell r="DC82">
            <v>2.2353258980975062E-2</v>
          </cell>
          <cell r="DD82">
            <v>2.1990146772398977E-2</v>
          </cell>
          <cell r="DE82">
            <v>2.1874386211902293E-2</v>
          </cell>
          <cell r="DF82">
            <v>2.172051099843695E-2</v>
          </cell>
          <cell r="DG82">
            <v>2.2083933557841925E-2</v>
          </cell>
          <cell r="DH82">
            <v>2.2333752215292567E-2</v>
          </cell>
          <cell r="DI82">
            <v>2.2144555147267941E-2</v>
          </cell>
          <cell r="DJ82">
            <v>2.2006668020325734E-2</v>
          </cell>
          <cell r="DK82">
            <v>2.1899347252861266E-2</v>
          </cell>
          <cell r="DL82">
            <v>2.1863042293710288E-2</v>
          </cell>
          <cell r="DM82">
            <v>2.19875513667965E-2</v>
          </cell>
          <cell r="DN82">
            <v>2.184318832476671E-2</v>
          </cell>
          <cell r="DO82">
            <v>2.2250963008593118E-2</v>
          </cell>
          <cell r="DP82">
            <v>2.194379231780277E-2</v>
          </cell>
          <cell r="DQ82">
            <v>2.2252433001797339E-2</v>
          </cell>
          <cell r="DR82">
            <v>2.2524065083610267E-2</v>
          </cell>
          <cell r="DS82">
            <v>2.2592266952858812E-2</v>
          </cell>
          <cell r="DT82">
            <v>2.2434182585241838E-2</v>
          </cell>
          <cell r="DU82">
            <v>2.2445340215664761E-2</v>
          </cell>
          <cell r="DV82">
            <v>2.2264368019237153E-2</v>
          </cell>
          <cell r="DW82">
            <v>2.2108974616400885E-2</v>
          </cell>
          <cell r="DX82">
            <v>2.2078260895631956E-2</v>
          </cell>
          <cell r="DY82">
            <v>2.1990695484722347E-2</v>
          </cell>
          <cell r="DZ82">
            <v>2.206496932415267E-2</v>
          </cell>
          <cell r="EA82">
            <v>2.2478500990268539E-2</v>
          </cell>
          <cell r="EB82">
            <v>2.2429162916471086E-2</v>
          </cell>
          <cell r="EC82">
            <v>2.2500781980022023E-2</v>
          </cell>
          <cell r="ED82">
            <v>2.2678991276741278E-2</v>
          </cell>
          <cell r="EE82">
            <v>2.2510654145317895E-2</v>
          </cell>
          <cell r="EF82">
            <v>2.2580915731919199E-2</v>
          </cell>
          <cell r="EG82">
            <v>2.2867928454438861E-2</v>
          </cell>
          <cell r="EH82">
            <v>2.2790686484675235E-2</v>
          </cell>
          <cell r="EI82">
            <v>2.2862298042589935E-2</v>
          </cell>
          <cell r="EJ82">
            <v>2.2877884573756974E-2</v>
          </cell>
          <cell r="EK82">
            <v>2.2700494494135026E-2</v>
          </cell>
          <cell r="EL82">
            <v>2.2561232615648491E-2</v>
          </cell>
          <cell r="EM82">
            <v>2.3053122413968612E-2</v>
          </cell>
          <cell r="EN82">
            <v>2.2911803132518564E-2</v>
          </cell>
          <cell r="EO82">
            <v>2.3034224107854138E-2</v>
          </cell>
          <cell r="EP82">
            <v>2.3276741169160411E-2</v>
          </cell>
          <cell r="EQ82">
            <v>2.3280451414403509E-2</v>
          </cell>
          <cell r="ER82">
            <v>2.350510836118962E-2</v>
          </cell>
          <cell r="ES82">
            <v>2.3661617927864191E-2</v>
          </cell>
          <cell r="ET82">
            <v>2.3630562483178758E-2</v>
          </cell>
          <cell r="EU82">
            <v>2.367833083384991E-2</v>
          </cell>
          <cell r="EV82">
            <v>2.3652958241167369E-2</v>
          </cell>
          <cell r="EW82">
            <v>2.3604153084362839E-2</v>
          </cell>
          <cell r="EX82">
            <v>2.3916701960023035E-2</v>
          </cell>
          <cell r="EY82" t="str">
            <v/>
          </cell>
          <cell r="EZ82" t="str">
            <v/>
          </cell>
          <cell r="FA82" t="str">
            <v/>
          </cell>
          <cell r="FB82" t="str">
            <v/>
          </cell>
          <cell r="FC82" t="str">
            <v/>
          </cell>
          <cell r="FD82" t="str">
            <v/>
          </cell>
          <cell r="FE82" t="str">
            <v/>
          </cell>
          <cell r="FF82" t="str">
            <v/>
          </cell>
          <cell r="FG82" t="str">
            <v/>
          </cell>
          <cell r="FH82" t="str">
            <v/>
          </cell>
          <cell r="FI82" t="str">
            <v/>
          </cell>
          <cell r="FJ82" t="str">
            <v/>
          </cell>
          <cell r="FK82" t="str">
            <v/>
          </cell>
          <cell r="FL82" t="str">
            <v/>
          </cell>
          <cell r="FM82" t="str">
            <v/>
          </cell>
          <cell r="FN82" t="str">
            <v/>
          </cell>
          <cell r="FO82" t="str">
            <v/>
          </cell>
          <cell r="FP82" t="str">
            <v/>
          </cell>
          <cell r="FQ82" t="str">
            <v/>
          </cell>
          <cell r="FR82" t="str">
            <v/>
          </cell>
          <cell r="FS82" t="str">
            <v/>
          </cell>
          <cell r="FT82" t="str">
            <v/>
          </cell>
          <cell r="FU82" t="str">
            <v/>
          </cell>
          <cell r="FV82" t="str">
            <v/>
          </cell>
          <cell r="FW82" t="str">
            <v/>
          </cell>
          <cell r="FX82" t="str">
            <v/>
          </cell>
          <cell r="FY82" t="str">
            <v/>
          </cell>
          <cell r="FZ82" t="str">
            <v/>
          </cell>
          <cell r="GA82" t="str">
            <v/>
          </cell>
          <cell r="GB82" t="str">
            <v/>
          </cell>
          <cell r="GC82" t="str">
            <v/>
          </cell>
          <cell r="GD82" t="str">
            <v/>
          </cell>
          <cell r="GE82" t="str">
            <v/>
          </cell>
          <cell r="GF82" t="str">
            <v/>
          </cell>
          <cell r="GG82" t="str">
            <v/>
          </cell>
          <cell r="GH82" t="str">
            <v/>
          </cell>
          <cell r="GI82" t="str">
            <v/>
          </cell>
          <cell r="GJ82" t="str">
            <v/>
          </cell>
          <cell r="GK82" t="str">
            <v/>
          </cell>
          <cell r="GL82" t="str">
            <v/>
          </cell>
          <cell r="GM82" t="str">
            <v/>
          </cell>
          <cell r="GN82" t="str">
            <v/>
          </cell>
          <cell r="GO82" t="str">
            <v/>
          </cell>
          <cell r="GP82" t="str">
            <v/>
          </cell>
          <cell r="GQ82" t="str">
            <v/>
          </cell>
          <cell r="GR82" t="str">
            <v/>
          </cell>
          <cell r="GS82" t="str">
            <v/>
          </cell>
          <cell r="GT82" t="str">
            <v/>
          </cell>
          <cell r="GU82" t="str">
            <v/>
          </cell>
          <cell r="GV82" t="str">
            <v/>
          </cell>
          <cell r="GW82" t="str">
            <v/>
          </cell>
          <cell r="GX82" t="str">
            <v/>
          </cell>
          <cell r="GY82" t="str">
            <v/>
          </cell>
          <cell r="GZ82" t="str">
            <v/>
          </cell>
          <cell r="HA82" t="str">
            <v/>
          </cell>
          <cell r="HB82" t="str">
            <v/>
          </cell>
          <cell r="HC82" t="str">
            <v/>
          </cell>
          <cell r="HD82" t="str">
            <v/>
          </cell>
          <cell r="HE82" t="str">
            <v/>
          </cell>
          <cell r="HF82" t="str">
            <v/>
          </cell>
          <cell r="HG82" t="str">
            <v/>
          </cell>
          <cell r="HH82" t="str">
            <v/>
          </cell>
          <cell r="HI82" t="str">
            <v/>
          </cell>
          <cell r="HJ82" t="str">
            <v/>
          </cell>
          <cell r="HK82" t="str">
            <v/>
          </cell>
          <cell r="HL82" t="str">
            <v/>
          </cell>
          <cell r="HM82" t="str">
            <v/>
          </cell>
          <cell r="HN82" t="str">
            <v/>
          </cell>
          <cell r="HO82" t="str">
            <v/>
          </cell>
          <cell r="HP82" t="str">
            <v/>
          </cell>
          <cell r="HQ82" t="str">
            <v/>
          </cell>
          <cell r="HR82" t="str">
            <v/>
          </cell>
          <cell r="HS82" t="str">
            <v/>
          </cell>
          <cell r="HT82" t="str">
            <v/>
          </cell>
          <cell r="HU82" t="str">
            <v/>
          </cell>
          <cell r="HV82" t="str">
            <v/>
          </cell>
          <cell r="HW82" t="str">
            <v/>
          </cell>
          <cell r="HX82" t="str">
            <v/>
          </cell>
          <cell r="HY82" t="str">
            <v/>
          </cell>
          <cell r="HZ82" t="str">
            <v/>
          </cell>
          <cell r="IA82" t="str">
            <v/>
          </cell>
          <cell r="IB82" t="str">
            <v/>
          </cell>
          <cell r="IC82" t="str">
            <v/>
          </cell>
          <cell r="ID82" t="str">
            <v/>
          </cell>
          <cell r="IE82" t="str">
            <v/>
          </cell>
          <cell r="IF82" t="str">
            <v/>
          </cell>
          <cell r="IG82" t="str">
            <v/>
          </cell>
          <cell r="IH82" t="str">
            <v/>
          </cell>
          <cell r="II82" t="str">
            <v/>
          </cell>
          <cell r="IJ82" t="str">
            <v/>
          </cell>
          <cell r="IK82" t="str">
            <v/>
          </cell>
          <cell r="IL82" t="str">
            <v/>
          </cell>
          <cell r="IM82" t="str">
            <v/>
          </cell>
          <cell r="IN82" t="str">
            <v/>
          </cell>
          <cell r="IO82" t="str">
            <v/>
          </cell>
          <cell r="IP82" t="str">
            <v/>
          </cell>
          <cell r="IQ82" t="str">
            <v/>
          </cell>
          <cell r="IR82" t="str">
            <v/>
          </cell>
          <cell r="IS82" t="str">
            <v/>
          </cell>
          <cell r="IT82" t="str">
            <v/>
          </cell>
          <cell r="IU82" t="str">
            <v/>
          </cell>
          <cell r="IV82" t="str">
            <v/>
          </cell>
          <cell r="IW82" t="str">
            <v/>
          </cell>
          <cell r="IX82" t="str">
            <v/>
          </cell>
          <cell r="IY82" t="str">
            <v/>
          </cell>
          <cell r="IZ82" t="str">
            <v/>
          </cell>
          <cell r="JA82" t="str">
            <v/>
          </cell>
          <cell r="JB82" t="str">
            <v/>
          </cell>
          <cell r="JC82" t="str">
            <v/>
          </cell>
        </row>
        <row r="83">
          <cell r="A83" t="str">
            <v>Sindikat pomoraca Hrvatske</v>
          </cell>
          <cell r="C83" t="str">
            <v/>
          </cell>
          <cell r="D83" t="str">
            <v/>
          </cell>
          <cell r="E83" t="str">
            <v/>
          </cell>
          <cell r="F83" t="str">
            <v/>
          </cell>
          <cell r="G83" t="str">
            <v/>
          </cell>
          <cell r="H83" t="str">
            <v/>
          </cell>
          <cell r="I83">
            <v>2.7178940533812028E-2</v>
          </cell>
          <cell r="J83">
            <v>4.8302485849974548E-2</v>
          </cell>
          <cell r="K83">
            <v>4.2328233976921294E-2</v>
          </cell>
          <cell r="L83">
            <v>3.5747797451730325E-2</v>
          </cell>
          <cell r="M83">
            <v>2.6349274859381929E-2</v>
          </cell>
          <cell r="N83">
            <v>2.075533926296079E-2</v>
          </cell>
          <cell r="O83">
            <v>1.8291948852443958E-2</v>
          </cell>
          <cell r="P83">
            <v>1.7387303299799237E-2</v>
          </cell>
          <cell r="Q83">
            <v>1.5912734863410265E-2</v>
          </cell>
          <cell r="R83">
            <v>1.4921107192888815E-2</v>
          </cell>
          <cell r="S83">
            <v>1.4241775768405709E-2</v>
          </cell>
          <cell r="T83">
            <v>1.3669395074093153E-2</v>
          </cell>
          <cell r="U83">
            <v>9.3524370108751462E-3</v>
          </cell>
          <cell r="V83">
            <v>9.2145035786572703E-3</v>
          </cell>
          <cell r="W83">
            <v>9.414461012280011E-3</v>
          </cell>
          <cell r="X83">
            <v>9.475331358320592E-3</v>
          </cell>
          <cell r="Y83">
            <v>9.7139559930662818E-3</v>
          </cell>
          <cell r="Z83">
            <v>1.0133586073684387E-2</v>
          </cell>
          <cell r="AA83">
            <v>1.0543484735737862E-2</v>
          </cell>
          <cell r="AB83">
            <v>1.0037181254650553E-2</v>
          </cell>
          <cell r="AC83">
            <v>9.4661166710844399E-3</v>
          </cell>
          <cell r="AD83">
            <v>8.955284229367021E-3</v>
          </cell>
          <cell r="AE83">
            <v>8.8409867936788834E-3</v>
          </cell>
          <cell r="AF83">
            <v>9.3415172715111353E-3</v>
          </cell>
          <cell r="AG83">
            <v>9.2653907250007141E-3</v>
          </cell>
          <cell r="AH83">
            <v>9.4822171735058827E-3</v>
          </cell>
          <cell r="AI83">
            <v>9.7951675516488122E-3</v>
          </cell>
          <cell r="AJ83">
            <v>9.5335447231079899E-3</v>
          </cell>
          <cell r="AK83">
            <v>9.4061775850145836E-3</v>
          </cell>
          <cell r="AL83">
            <v>9.2904013691418388E-3</v>
          </cell>
          <cell r="AM83">
            <v>9.1421403980868204E-3</v>
          </cell>
          <cell r="AN83">
            <v>9.3176614001360004E-3</v>
          </cell>
          <cell r="AO83">
            <v>8.996622203999681E-3</v>
          </cell>
          <cell r="AP83">
            <v>8.8271848642341132E-3</v>
          </cell>
          <cell r="AQ83">
            <v>8.7950583536555941E-3</v>
          </cell>
          <cell r="AR83">
            <v>8.8060165345093203E-3</v>
          </cell>
          <cell r="AS83">
            <v>8.7234013186979781E-3</v>
          </cell>
          <cell r="AT83">
            <v>8.6057340595126278E-3</v>
          </cell>
          <cell r="AU83">
            <v>8.8437786772821401E-3</v>
          </cell>
          <cell r="AV83">
            <v>8.7676231576075854E-3</v>
          </cell>
          <cell r="AW83">
            <v>8.6867147879544811E-3</v>
          </cell>
          <cell r="AX83">
            <v>8.5051401413628776E-3</v>
          </cell>
          <cell r="AY83">
            <v>8.3674839031157335E-3</v>
          </cell>
          <cell r="AZ83">
            <v>8.3384859364363326E-3</v>
          </cell>
          <cell r="BA83">
            <v>8.1031757563525646E-3</v>
          </cell>
          <cell r="BB83">
            <v>7.8463339597698162E-3</v>
          </cell>
          <cell r="BC83">
            <v>7.7333416283747146E-3</v>
          </cell>
          <cell r="BD83">
            <v>7.7566158458933724E-3</v>
          </cell>
          <cell r="BE83">
            <v>7.6451300413663287E-3</v>
          </cell>
          <cell r="BF83">
            <v>7.4525401811515709E-3</v>
          </cell>
          <cell r="BG83">
            <v>7.5747036812615328E-3</v>
          </cell>
          <cell r="BH83">
            <v>7.3273824847909742E-3</v>
          </cell>
          <cell r="BI83">
            <v>7.2611424653084089E-3</v>
          </cell>
          <cell r="BJ83">
            <v>7.1449450886042669E-3</v>
          </cell>
          <cell r="BK83">
            <v>7.0401551491240154E-3</v>
          </cell>
          <cell r="BL83">
            <v>7.153320632028469E-3</v>
          </cell>
          <cell r="BM83">
            <v>7.0279523030750612E-3</v>
          </cell>
          <cell r="BN83">
            <v>6.9226613252494238E-3</v>
          </cell>
          <cell r="BO83">
            <v>7.0672800606305436E-3</v>
          </cell>
          <cell r="BP83">
            <v>6.962108114603292E-3</v>
          </cell>
          <cell r="BQ83">
            <v>6.9149461187575142E-3</v>
          </cell>
          <cell r="BR83">
            <v>6.907283813736482E-3</v>
          </cell>
          <cell r="BS83">
            <v>6.8549659497622768E-3</v>
          </cell>
          <cell r="BT83">
            <v>6.7552217225591554E-3</v>
          </cell>
          <cell r="BU83">
            <v>6.7702866920169146E-3</v>
          </cell>
          <cell r="BV83">
            <v>6.7151397659267953E-3</v>
          </cell>
          <cell r="BW83">
            <v>6.6163175417538848E-3</v>
          </cell>
          <cell r="BX83">
            <v>6.7304069239551558E-3</v>
          </cell>
          <cell r="BY83">
            <v>6.6148458937747645E-3</v>
          </cell>
          <cell r="BZ83">
            <v>6.57216657997869E-3</v>
          </cell>
          <cell r="CA83">
            <v>6.4990843087612965E-3</v>
          </cell>
          <cell r="CB83">
            <v>6.4098333212525447E-3</v>
          </cell>
          <cell r="CC83">
            <v>6.2502024526414303E-3</v>
          </cell>
          <cell r="CD83">
            <v>6.2618334796467699E-3</v>
          </cell>
          <cell r="CE83">
            <v>6.2614093650037103E-3</v>
          </cell>
          <cell r="CF83">
            <v>5.9791126417108051E-3</v>
          </cell>
          <cell r="CG83">
            <v>5.9371498982726013E-3</v>
          </cell>
          <cell r="CH83">
            <v>5.8332925611219496E-3</v>
          </cell>
          <cell r="CI83">
            <v>5.7150647009069121E-3</v>
          </cell>
          <cell r="CJ83">
            <v>5.6855397693429685E-3</v>
          </cell>
          <cell r="CK83">
            <v>5.6739479893009566E-3</v>
          </cell>
          <cell r="CL83">
            <v>5.6422514351891209E-3</v>
          </cell>
          <cell r="CM83">
            <v>5.6654692714263426E-3</v>
          </cell>
          <cell r="CN83">
            <v>5.7148799349403976E-3</v>
          </cell>
          <cell r="CO83">
            <v>5.702932817467944E-3</v>
          </cell>
          <cell r="CP83">
            <v>5.7203392619390968E-3</v>
          </cell>
          <cell r="CQ83">
            <v>5.7972149224768451E-3</v>
          </cell>
          <cell r="CR83">
            <v>5.7095637691288786E-3</v>
          </cell>
          <cell r="CS83">
            <v>5.6159288235304713E-3</v>
          </cell>
          <cell r="CT83">
            <v>5.3793205681516914E-3</v>
          </cell>
          <cell r="CU83">
            <v>5.3437229038546434E-3</v>
          </cell>
          <cell r="CV83">
            <v>5.3164168117345052E-3</v>
          </cell>
          <cell r="CW83">
            <v>5.0953171012868984E-3</v>
          </cell>
          <cell r="CX83">
            <v>5.0435628133058468E-3</v>
          </cell>
          <cell r="CY83">
            <v>5.0144386108912555E-3</v>
          </cell>
          <cell r="CZ83">
            <v>4.9361395313199437E-3</v>
          </cell>
          <cell r="DA83">
            <v>4.9013405829531698E-3</v>
          </cell>
          <cell r="DB83">
            <v>4.7257474797537851E-3</v>
          </cell>
          <cell r="DC83">
            <v>4.8884266390293602E-3</v>
          </cell>
          <cell r="DD83">
            <v>4.8772569581513091E-3</v>
          </cell>
          <cell r="DE83">
            <v>4.8804477869996777E-3</v>
          </cell>
          <cell r="DF83">
            <v>4.8759142889932003E-3</v>
          </cell>
          <cell r="DG83">
            <v>4.6617424783704214E-3</v>
          </cell>
          <cell r="DH83">
            <v>4.6153408562931353E-3</v>
          </cell>
          <cell r="DI83">
            <v>4.634195639398331E-3</v>
          </cell>
          <cell r="DJ83">
            <v>4.648700571419054E-3</v>
          </cell>
          <cell r="DK83">
            <v>4.6234315378863204E-3</v>
          </cell>
          <cell r="DL83">
            <v>4.6004586131514827E-3</v>
          </cell>
          <cell r="DM83">
            <v>4.6012217255562626E-3</v>
          </cell>
          <cell r="DN83">
            <v>4.4873980581292645E-3</v>
          </cell>
          <cell r="DO83" t="str">
            <v/>
          </cell>
          <cell r="DP83" t="str">
            <v/>
          </cell>
          <cell r="DQ83" t="str">
            <v/>
          </cell>
          <cell r="DR83" t="str">
            <v/>
          </cell>
          <cell r="DS83" t="str">
            <v/>
          </cell>
          <cell r="DT83" t="str">
            <v/>
          </cell>
          <cell r="DU83" t="str">
            <v/>
          </cell>
          <cell r="DV83" t="str">
            <v/>
          </cell>
          <cell r="DW83" t="str">
            <v/>
          </cell>
          <cell r="DX83" t="str">
            <v/>
          </cell>
          <cell r="DY83" t="str">
            <v/>
          </cell>
          <cell r="DZ83" t="str">
            <v/>
          </cell>
          <cell r="EA83" t="str">
            <v/>
          </cell>
          <cell r="EB83" t="str">
            <v/>
          </cell>
          <cell r="EC83" t="str">
            <v/>
          </cell>
          <cell r="ED83" t="str">
            <v/>
          </cell>
          <cell r="EE83" t="str">
            <v/>
          </cell>
          <cell r="EF83" t="str">
            <v/>
          </cell>
          <cell r="EG83" t="str">
            <v/>
          </cell>
          <cell r="EH83" t="str">
            <v/>
          </cell>
          <cell r="EI83" t="str">
            <v/>
          </cell>
          <cell r="EJ83" t="str">
            <v/>
          </cell>
          <cell r="EK83" t="str">
            <v/>
          </cell>
          <cell r="EL83" t="str">
            <v/>
          </cell>
          <cell r="EM83" t="str">
            <v/>
          </cell>
          <cell r="EN83" t="str">
            <v/>
          </cell>
          <cell r="EO83" t="str">
            <v/>
          </cell>
          <cell r="EP83" t="str">
            <v/>
          </cell>
          <cell r="EQ83" t="str">
            <v/>
          </cell>
          <cell r="ER83" t="str">
            <v/>
          </cell>
          <cell r="ES83" t="str">
            <v/>
          </cell>
          <cell r="ET83" t="str">
            <v/>
          </cell>
          <cell r="EU83" t="str">
            <v/>
          </cell>
          <cell r="EV83" t="str">
            <v/>
          </cell>
          <cell r="EW83" t="str">
            <v/>
          </cell>
          <cell r="EX83" t="str">
            <v/>
          </cell>
          <cell r="EY83" t="str">
            <v/>
          </cell>
          <cell r="EZ83" t="str">
            <v/>
          </cell>
          <cell r="FA83" t="str">
            <v/>
          </cell>
          <cell r="FB83" t="str">
            <v/>
          </cell>
          <cell r="FC83" t="str">
            <v/>
          </cell>
          <cell r="FD83" t="str">
            <v/>
          </cell>
          <cell r="FE83" t="str">
            <v/>
          </cell>
          <cell r="FF83" t="str">
            <v/>
          </cell>
          <cell r="FG83" t="str">
            <v/>
          </cell>
          <cell r="FH83" t="str">
            <v/>
          </cell>
          <cell r="FI83" t="str">
            <v/>
          </cell>
          <cell r="FJ83" t="str">
            <v/>
          </cell>
          <cell r="FK83" t="str">
            <v/>
          </cell>
          <cell r="FL83" t="str">
            <v/>
          </cell>
          <cell r="FM83" t="str">
            <v/>
          </cell>
          <cell r="FN83" t="str">
            <v/>
          </cell>
          <cell r="FO83" t="str">
            <v/>
          </cell>
          <cell r="FP83" t="str">
            <v/>
          </cell>
          <cell r="FQ83" t="str">
            <v/>
          </cell>
          <cell r="FR83" t="str">
            <v/>
          </cell>
          <cell r="FS83" t="str">
            <v/>
          </cell>
          <cell r="FT83" t="str">
            <v/>
          </cell>
          <cell r="FU83" t="str">
            <v/>
          </cell>
          <cell r="FV83" t="str">
            <v/>
          </cell>
          <cell r="FW83" t="str">
            <v/>
          </cell>
          <cell r="FX83" t="str">
            <v/>
          </cell>
          <cell r="FY83" t="str">
            <v/>
          </cell>
          <cell r="FZ83" t="str">
            <v/>
          </cell>
          <cell r="GA83" t="str">
            <v/>
          </cell>
          <cell r="GB83" t="str">
            <v/>
          </cell>
          <cell r="GC83" t="str">
            <v/>
          </cell>
          <cell r="GD83" t="str">
            <v/>
          </cell>
          <cell r="GE83" t="str">
            <v/>
          </cell>
          <cell r="GF83" t="str">
            <v/>
          </cell>
          <cell r="GG83" t="str">
            <v/>
          </cell>
          <cell r="GH83" t="str">
            <v/>
          </cell>
          <cell r="GI83" t="str">
            <v/>
          </cell>
          <cell r="GJ83" t="str">
            <v/>
          </cell>
          <cell r="GK83" t="str">
            <v/>
          </cell>
          <cell r="GL83" t="str">
            <v/>
          </cell>
          <cell r="GM83" t="str">
            <v/>
          </cell>
          <cell r="GN83" t="str">
            <v/>
          </cell>
          <cell r="GO83" t="str">
            <v/>
          </cell>
          <cell r="GP83" t="str">
            <v/>
          </cell>
          <cell r="GQ83" t="str">
            <v/>
          </cell>
          <cell r="GR83" t="str">
            <v/>
          </cell>
          <cell r="GS83" t="str">
            <v/>
          </cell>
          <cell r="GT83" t="str">
            <v/>
          </cell>
          <cell r="GU83" t="str">
            <v/>
          </cell>
          <cell r="GV83" t="str">
            <v/>
          </cell>
          <cell r="GW83" t="str">
            <v/>
          </cell>
          <cell r="GX83" t="str">
            <v/>
          </cell>
          <cell r="GY83" t="str">
            <v/>
          </cell>
          <cell r="GZ83" t="str">
            <v/>
          </cell>
          <cell r="HA83" t="str">
            <v/>
          </cell>
          <cell r="HB83" t="str">
            <v/>
          </cell>
          <cell r="HC83" t="str">
            <v/>
          </cell>
          <cell r="HD83" t="str">
            <v/>
          </cell>
          <cell r="HE83" t="str">
            <v/>
          </cell>
          <cell r="HF83" t="str">
            <v/>
          </cell>
          <cell r="HG83" t="str">
            <v/>
          </cell>
          <cell r="HH83" t="str">
            <v/>
          </cell>
          <cell r="HI83" t="str">
            <v/>
          </cell>
          <cell r="HJ83" t="str">
            <v/>
          </cell>
          <cell r="HK83" t="str">
            <v/>
          </cell>
          <cell r="HL83" t="str">
            <v/>
          </cell>
          <cell r="HM83" t="str">
            <v/>
          </cell>
          <cell r="HN83" t="str">
            <v/>
          </cell>
          <cell r="HO83" t="str">
            <v/>
          </cell>
          <cell r="HP83" t="str">
            <v/>
          </cell>
          <cell r="HQ83" t="str">
            <v/>
          </cell>
          <cell r="HR83" t="str">
            <v/>
          </cell>
          <cell r="HS83" t="str">
            <v/>
          </cell>
          <cell r="HT83" t="str">
            <v/>
          </cell>
          <cell r="HU83" t="str">
            <v/>
          </cell>
          <cell r="HV83" t="str">
            <v/>
          </cell>
          <cell r="HW83" t="str">
            <v/>
          </cell>
          <cell r="HX83" t="str">
            <v/>
          </cell>
          <cell r="HY83" t="str">
            <v/>
          </cell>
          <cell r="HZ83" t="str">
            <v/>
          </cell>
          <cell r="IA83" t="str">
            <v/>
          </cell>
          <cell r="IB83" t="str">
            <v/>
          </cell>
          <cell r="IC83" t="str">
            <v/>
          </cell>
          <cell r="ID83" t="str">
            <v/>
          </cell>
          <cell r="IE83" t="str">
            <v/>
          </cell>
          <cell r="IF83" t="str">
            <v/>
          </cell>
          <cell r="IG83" t="str">
            <v/>
          </cell>
          <cell r="IH83" t="str">
            <v/>
          </cell>
          <cell r="II83" t="str">
            <v/>
          </cell>
          <cell r="IJ83" t="str">
            <v/>
          </cell>
          <cell r="IK83" t="str">
            <v/>
          </cell>
          <cell r="IL83" t="str">
            <v/>
          </cell>
          <cell r="IM83" t="str">
            <v/>
          </cell>
          <cell r="IN83" t="str">
            <v/>
          </cell>
          <cell r="IO83" t="str">
            <v/>
          </cell>
          <cell r="IP83" t="str">
            <v/>
          </cell>
          <cell r="IQ83" t="str">
            <v/>
          </cell>
          <cell r="IR83" t="str">
            <v/>
          </cell>
          <cell r="IS83" t="str">
            <v/>
          </cell>
          <cell r="IT83" t="str">
            <v/>
          </cell>
          <cell r="IU83" t="str">
            <v/>
          </cell>
          <cell r="IV83" t="str">
            <v/>
          </cell>
          <cell r="IW83" t="str">
            <v/>
          </cell>
          <cell r="IX83" t="str">
            <v/>
          </cell>
          <cell r="IY83" t="str">
            <v/>
          </cell>
          <cell r="IZ83" t="str">
            <v/>
          </cell>
          <cell r="JA83" t="str">
            <v/>
          </cell>
          <cell r="JB83" t="str">
            <v/>
          </cell>
          <cell r="JC83" t="str">
            <v/>
          </cell>
        </row>
        <row r="84">
          <cell r="A84" t="str">
            <v>Novinar</v>
          </cell>
          <cell r="C84" t="str">
            <v/>
          </cell>
          <cell r="D84" t="str">
            <v/>
          </cell>
          <cell r="E84" t="str">
            <v/>
          </cell>
          <cell r="F84" t="str">
            <v/>
          </cell>
          <cell r="G84" t="str">
            <v/>
          </cell>
          <cell r="H84" t="str">
            <v/>
          </cell>
          <cell r="I84" t="str">
            <v/>
          </cell>
          <cell r="J84" t="str">
            <v/>
          </cell>
          <cell r="K84" t="str">
            <v/>
          </cell>
          <cell r="L84" t="str">
            <v/>
          </cell>
          <cell r="M84" t="str">
            <v/>
          </cell>
          <cell r="N84" t="str">
            <v/>
          </cell>
          <cell r="O84" t="str">
            <v/>
          </cell>
          <cell r="P84" t="str">
            <v/>
          </cell>
          <cell r="Q84" t="str">
            <v/>
          </cell>
          <cell r="R84" t="str">
            <v/>
          </cell>
          <cell r="S84" t="str">
            <v/>
          </cell>
          <cell r="T84" t="str">
            <v/>
          </cell>
          <cell r="U84">
            <v>0.25992333008495505</v>
          </cell>
          <cell r="V84">
            <v>0.24078114116937224</v>
          </cell>
          <cell r="W84">
            <v>0.23257374175924353</v>
          </cell>
          <cell r="X84">
            <v>0.22994433437447528</v>
          </cell>
          <cell r="Y84">
            <v>0.22618110586329121</v>
          </cell>
          <cell r="Z84">
            <v>0.21694520235783032</v>
          </cell>
          <cell r="AA84">
            <v>0.21015178363015155</v>
          </cell>
          <cell r="AB84">
            <v>0.19456255550591722</v>
          </cell>
          <cell r="AC84">
            <v>0.17623601592636048</v>
          </cell>
          <cell r="AD84">
            <v>0.17380889482394626</v>
          </cell>
          <cell r="AE84">
            <v>0.16612933855680417</v>
          </cell>
          <cell r="AF84">
            <v>0.15915900341198805</v>
          </cell>
          <cell r="AG84">
            <v>0.15363761176569696</v>
          </cell>
          <cell r="AH84">
            <v>0.14373783869416529</v>
          </cell>
          <cell r="AI84">
            <v>0.13228100614594202</v>
          </cell>
          <cell r="AJ84">
            <v>0.1251360528817943</v>
          </cell>
          <cell r="AK84">
            <v>0.12206866592649042</v>
          </cell>
          <cell r="AL84">
            <v>0.11882740423249036</v>
          </cell>
          <cell r="AM84">
            <v>0.11722159943234567</v>
          </cell>
          <cell r="AN84">
            <v>0.11485246204035493</v>
          </cell>
          <cell r="AO84">
            <v>0.10916129825310958</v>
          </cell>
          <cell r="AP84">
            <v>0.10635869473039626</v>
          </cell>
          <cell r="AQ84">
            <v>0.1036917205450216</v>
          </cell>
          <cell r="AR84">
            <v>0.10164465316572073</v>
          </cell>
          <cell r="AS84">
            <v>9.8033617063677414E-2</v>
          </cell>
          <cell r="AT84">
            <v>9.5339759609041563E-2</v>
          </cell>
          <cell r="AU84">
            <v>9.1779110532071037E-2</v>
          </cell>
          <cell r="AV84">
            <v>8.9907853524518286E-2</v>
          </cell>
          <cell r="AW84">
            <v>8.8564689920089534E-2</v>
          </cell>
          <cell r="AX84">
            <v>8.7792132975546014E-2</v>
          </cell>
          <cell r="AY84">
            <v>8.6629837943742072E-2</v>
          </cell>
          <cell r="AZ84">
            <v>8.3963563812088013E-2</v>
          </cell>
          <cell r="BA84">
            <v>8.2638091492612156E-2</v>
          </cell>
          <cell r="BB84">
            <v>8.1062034846448083E-2</v>
          </cell>
          <cell r="BC84">
            <v>8.0445362116686542E-2</v>
          </cell>
          <cell r="BD84">
            <v>7.9962563248065804E-2</v>
          </cell>
          <cell r="BE84">
            <v>8.0779710004833513E-2</v>
          </cell>
          <cell r="BF84">
            <v>7.9947001261782821E-2</v>
          </cell>
          <cell r="BG84">
            <v>8.0598534306113911E-2</v>
          </cell>
          <cell r="BH84">
            <v>7.738944352639146E-2</v>
          </cell>
          <cell r="BI84">
            <v>7.5270967500801547E-2</v>
          </cell>
          <cell r="BJ84">
            <v>7.4509249998637395E-2</v>
          </cell>
          <cell r="BK84">
            <v>7.3355706826587749E-2</v>
          </cell>
          <cell r="BL84">
            <v>7.1504820755379464E-2</v>
          </cell>
          <cell r="BM84">
            <v>6.9856095919166541E-2</v>
          </cell>
          <cell r="BN84">
            <v>6.9037502416196384E-2</v>
          </cell>
          <cell r="BO84">
            <v>6.8561406344849515E-2</v>
          </cell>
          <cell r="BP84">
            <v>6.775389952930104E-2</v>
          </cell>
          <cell r="BQ84">
            <v>6.6534272753042981E-2</v>
          </cell>
          <cell r="BR84">
            <v>6.63302527171446E-2</v>
          </cell>
          <cell r="BS84">
            <v>6.6247476039934972E-2</v>
          </cell>
          <cell r="BT84">
            <v>6.4296898967705171E-2</v>
          </cell>
          <cell r="BU84">
            <v>6.3102400841538203E-2</v>
          </cell>
          <cell r="BV84">
            <v>6.3028699550833886E-2</v>
          </cell>
          <cell r="BW84">
            <v>6.2393443618985238E-2</v>
          </cell>
          <cell r="BX84">
            <v>6.1800406796493276E-2</v>
          </cell>
          <cell r="BY84">
            <v>6.1092247771429728E-2</v>
          </cell>
          <cell r="BZ84">
            <v>6.0802757167780809E-2</v>
          </cell>
          <cell r="CA84">
            <v>6.0386949291549682E-2</v>
          </cell>
          <cell r="CB84">
            <v>6.0012498514239086E-2</v>
          </cell>
          <cell r="CC84">
            <v>5.931052432309699E-2</v>
          </cell>
          <cell r="CD84">
            <v>5.8742239553381821E-2</v>
          </cell>
          <cell r="CE84">
            <v>5.9184207503100807E-2</v>
          </cell>
          <cell r="CF84">
            <v>5.8698255912290699E-2</v>
          </cell>
          <cell r="CG84">
            <v>5.7629614309773002E-2</v>
          </cell>
          <cell r="CH84">
            <v>5.7173620584122523E-2</v>
          </cell>
          <cell r="CI84">
            <v>5.6493579660458246E-2</v>
          </cell>
          <cell r="CJ84">
            <v>5.5716367215557193E-2</v>
          </cell>
          <cell r="CK84">
            <v>5.5681790087325968E-2</v>
          </cell>
          <cell r="CL84">
            <v>5.5697636248095414E-2</v>
          </cell>
          <cell r="CM84">
            <v>5.596104108271234E-2</v>
          </cell>
          <cell r="CN84">
            <v>5.5909599286212412E-2</v>
          </cell>
          <cell r="CO84">
            <v>5.5166472417281315E-2</v>
          </cell>
          <cell r="CP84">
            <v>5.5628679226503976E-2</v>
          </cell>
          <cell r="CQ84">
            <v>5.4529420046211509E-2</v>
          </cell>
          <cell r="CR84">
            <v>5.4268105999279566E-2</v>
          </cell>
          <cell r="CS84">
            <v>5.3790539532265508E-2</v>
          </cell>
          <cell r="CT84">
            <v>5.2715605228692501E-2</v>
          </cell>
          <cell r="CU84">
            <v>5.2322630313994728E-2</v>
          </cell>
          <cell r="CV84">
            <v>5.2178051584766814E-2</v>
          </cell>
          <cell r="CW84">
            <v>5.0204272889601907E-2</v>
          </cell>
          <cell r="CX84">
            <v>4.9874371993342589E-2</v>
          </cell>
          <cell r="CY84">
            <v>4.9387025805493173E-2</v>
          </cell>
          <cell r="CZ84">
            <v>4.9732297747952861E-2</v>
          </cell>
          <cell r="DA84">
            <v>4.9019598747652465E-2</v>
          </cell>
          <cell r="DB84">
            <v>4.4428223500757598E-2</v>
          </cell>
          <cell r="DC84">
            <v>4.3551166160539834E-2</v>
          </cell>
          <cell r="DD84">
            <v>4.211298061083861E-2</v>
          </cell>
          <cell r="DE84">
            <v>4.1171531912102502E-2</v>
          </cell>
          <cell r="DF84">
            <v>4.0609384745293693E-2</v>
          </cell>
          <cell r="DG84">
            <v>4.0658724594001966E-2</v>
          </cell>
          <cell r="DH84">
            <v>4.0797427252262763E-2</v>
          </cell>
          <cell r="DI84">
            <v>4.025917274904621E-2</v>
          </cell>
          <cell r="DJ84">
            <v>4.0010544994264687E-2</v>
          </cell>
          <cell r="DK84">
            <v>3.9744974442520897E-2</v>
          </cell>
          <cell r="DL84">
            <v>3.9328304700677087E-2</v>
          </cell>
          <cell r="DM84">
            <v>3.9426525936650011E-2</v>
          </cell>
          <cell r="DN84">
            <v>3.9354799771215747E-2</v>
          </cell>
          <cell r="DO84">
            <v>3.872441660725702E-2</v>
          </cell>
          <cell r="DP84">
            <v>3.765855384176027E-2</v>
          </cell>
          <cell r="DQ84">
            <v>3.7716304900838341E-2</v>
          </cell>
          <cell r="DR84">
            <v>3.697237562693622E-2</v>
          </cell>
          <cell r="DS84">
            <v>3.6889757029297629E-2</v>
          </cell>
          <cell r="DT84">
            <v>3.6316563874207869E-2</v>
          </cell>
          <cell r="DU84">
            <v>3.6036242796721733E-2</v>
          </cell>
          <cell r="DV84">
            <v>3.5663536219217688E-2</v>
          </cell>
          <cell r="DW84">
            <v>3.5040032660585016E-2</v>
          </cell>
          <cell r="DX84">
            <v>3.5145545222087786E-2</v>
          </cell>
          <cell r="DY84">
            <v>3.4629599493832881E-2</v>
          </cell>
          <cell r="DZ84">
            <v>3.4601308419680787E-2</v>
          </cell>
          <cell r="EA84">
            <v>3.3911923488719874E-2</v>
          </cell>
          <cell r="EB84">
            <v>3.3688269102765817E-2</v>
          </cell>
          <cell r="EC84">
            <v>3.3594326304161447E-2</v>
          </cell>
          <cell r="ED84">
            <v>3.3450336804342659E-2</v>
          </cell>
          <cell r="EE84">
            <v>3.3004071982302804E-2</v>
          </cell>
          <cell r="EF84">
            <v>3.2598462171394373E-2</v>
          </cell>
          <cell r="EG84">
            <v>3.2663826653502301E-2</v>
          </cell>
          <cell r="EH84">
            <v>3.2556658163129602E-2</v>
          </cell>
          <cell r="EI84">
            <v>3.2902076799529757E-2</v>
          </cell>
          <cell r="EJ84">
            <v>3.2783498823435814E-2</v>
          </cell>
          <cell r="EK84">
            <v>3.23579449180127E-2</v>
          </cell>
          <cell r="EL84">
            <v>3.1418557376754953E-2</v>
          </cell>
          <cell r="EM84">
            <v>3.1055096880209479E-2</v>
          </cell>
          <cell r="EN84">
            <v>3.0430936534922324E-2</v>
          </cell>
          <cell r="EO84">
            <v>3.0396913691708556E-2</v>
          </cell>
          <cell r="EP84">
            <v>3.0410302955264607E-2</v>
          </cell>
          <cell r="EQ84">
            <v>3.0122300335058787E-2</v>
          </cell>
          <cell r="ER84">
            <v>2.9446506245206821E-2</v>
          </cell>
          <cell r="ES84">
            <v>2.9185740433290662E-2</v>
          </cell>
          <cell r="ET84">
            <v>2.8858118023339884E-2</v>
          </cell>
          <cell r="EU84">
            <v>2.8820804780647757E-2</v>
          </cell>
          <cell r="EV84">
            <v>2.8730054405823258E-2</v>
          </cell>
          <cell r="EW84">
            <v>2.8480942988069649E-2</v>
          </cell>
          <cell r="EX84">
            <v>2.85361548122261E-2</v>
          </cell>
          <cell r="EY84" t="str">
            <v/>
          </cell>
          <cell r="EZ84" t="str">
            <v/>
          </cell>
          <cell r="FA84" t="str">
            <v/>
          </cell>
          <cell r="FB84" t="str">
            <v/>
          </cell>
          <cell r="FC84" t="str">
            <v/>
          </cell>
          <cell r="FD84" t="str">
            <v/>
          </cell>
          <cell r="FE84" t="str">
            <v/>
          </cell>
          <cell r="FF84" t="str">
            <v/>
          </cell>
          <cell r="FG84" t="str">
            <v/>
          </cell>
          <cell r="FH84" t="str">
            <v/>
          </cell>
          <cell r="FI84" t="str">
            <v/>
          </cell>
          <cell r="FJ84" t="str">
            <v/>
          </cell>
          <cell r="FK84" t="str">
            <v/>
          </cell>
          <cell r="FL84" t="str">
            <v/>
          </cell>
          <cell r="FM84" t="str">
            <v/>
          </cell>
          <cell r="FN84" t="str">
            <v/>
          </cell>
          <cell r="FO84" t="str">
            <v/>
          </cell>
          <cell r="FP84" t="str">
            <v/>
          </cell>
          <cell r="FQ84" t="str">
            <v/>
          </cell>
          <cell r="FR84" t="str">
            <v/>
          </cell>
          <cell r="FS84" t="str">
            <v/>
          </cell>
          <cell r="FT84" t="str">
            <v/>
          </cell>
          <cell r="FU84" t="str">
            <v/>
          </cell>
          <cell r="FV84" t="str">
            <v/>
          </cell>
          <cell r="FW84" t="str">
            <v/>
          </cell>
          <cell r="FX84" t="str">
            <v/>
          </cell>
          <cell r="FY84" t="str">
            <v/>
          </cell>
          <cell r="FZ84" t="str">
            <v/>
          </cell>
          <cell r="GA84" t="str">
            <v/>
          </cell>
          <cell r="GB84" t="str">
            <v/>
          </cell>
          <cell r="GC84" t="str">
            <v/>
          </cell>
          <cell r="GD84" t="str">
            <v/>
          </cell>
          <cell r="GE84" t="str">
            <v/>
          </cell>
          <cell r="GF84" t="str">
            <v/>
          </cell>
          <cell r="GG84" t="str">
            <v/>
          </cell>
          <cell r="GH84" t="str">
            <v/>
          </cell>
          <cell r="GI84" t="str">
            <v/>
          </cell>
          <cell r="GJ84" t="str">
            <v/>
          </cell>
          <cell r="GK84" t="str">
            <v/>
          </cell>
          <cell r="GL84" t="str">
            <v/>
          </cell>
          <cell r="GM84" t="str">
            <v/>
          </cell>
          <cell r="GN84" t="str">
            <v/>
          </cell>
          <cell r="GO84" t="str">
            <v/>
          </cell>
          <cell r="GP84" t="str">
            <v/>
          </cell>
          <cell r="GQ84" t="str">
            <v/>
          </cell>
          <cell r="GR84" t="str">
            <v/>
          </cell>
          <cell r="GS84" t="str">
            <v/>
          </cell>
          <cell r="GT84" t="str">
            <v/>
          </cell>
          <cell r="GU84" t="str">
            <v/>
          </cell>
          <cell r="GV84" t="str">
            <v/>
          </cell>
          <cell r="GW84" t="str">
            <v/>
          </cell>
          <cell r="GX84" t="str">
            <v/>
          </cell>
          <cell r="GY84" t="str">
            <v/>
          </cell>
          <cell r="GZ84" t="str">
            <v/>
          </cell>
          <cell r="HA84" t="str">
            <v/>
          </cell>
          <cell r="HB84" t="str">
            <v/>
          </cell>
          <cell r="HC84" t="str">
            <v/>
          </cell>
          <cell r="HD84" t="str">
            <v/>
          </cell>
          <cell r="HE84" t="str">
            <v/>
          </cell>
          <cell r="HF84" t="str">
            <v/>
          </cell>
          <cell r="HG84" t="str">
            <v/>
          </cell>
          <cell r="HH84" t="str">
            <v/>
          </cell>
          <cell r="HI84" t="str">
            <v/>
          </cell>
          <cell r="HJ84" t="str">
            <v/>
          </cell>
          <cell r="HK84" t="str">
            <v/>
          </cell>
          <cell r="HL84" t="str">
            <v/>
          </cell>
          <cell r="HM84" t="str">
            <v/>
          </cell>
          <cell r="HN84" t="str">
            <v/>
          </cell>
          <cell r="HO84" t="str">
            <v/>
          </cell>
          <cell r="HP84" t="str">
            <v/>
          </cell>
          <cell r="HQ84" t="str">
            <v/>
          </cell>
          <cell r="HR84" t="str">
            <v/>
          </cell>
          <cell r="HS84" t="str">
            <v/>
          </cell>
          <cell r="HT84" t="str">
            <v/>
          </cell>
          <cell r="HU84" t="str">
            <v/>
          </cell>
          <cell r="HV84" t="str">
            <v/>
          </cell>
          <cell r="HW84" t="str">
            <v/>
          </cell>
          <cell r="HX84" t="str">
            <v/>
          </cell>
          <cell r="HY84" t="str">
            <v/>
          </cell>
          <cell r="HZ84" t="str">
            <v/>
          </cell>
          <cell r="IA84" t="str">
            <v/>
          </cell>
          <cell r="IB84" t="str">
            <v/>
          </cell>
          <cell r="IC84" t="str">
            <v/>
          </cell>
          <cell r="ID84" t="str">
            <v/>
          </cell>
          <cell r="IE84" t="str">
            <v/>
          </cell>
          <cell r="IF84" t="str">
            <v/>
          </cell>
          <cell r="IG84" t="str">
            <v/>
          </cell>
          <cell r="IH84" t="str">
            <v/>
          </cell>
          <cell r="II84" t="str">
            <v/>
          </cell>
          <cell r="IJ84" t="str">
            <v/>
          </cell>
          <cell r="IK84" t="str">
            <v/>
          </cell>
          <cell r="IL84" t="str">
            <v/>
          </cell>
          <cell r="IM84" t="str">
            <v/>
          </cell>
          <cell r="IN84" t="str">
            <v/>
          </cell>
          <cell r="IO84" t="str">
            <v/>
          </cell>
          <cell r="IP84" t="str">
            <v/>
          </cell>
          <cell r="IQ84" t="str">
            <v/>
          </cell>
          <cell r="IR84" t="str">
            <v/>
          </cell>
          <cell r="IS84" t="str">
            <v/>
          </cell>
          <cell r="IT84" t="str">
            <v/>
          </cell>
          <cell r="IU84" t="str">
            <v/>
          </cell>
          <cell r="IV84" t="str">
            <v/>
          </cell>
          <cell r="IW84" t="str">
            <v/>
          </cell>
          <cell r="IX84" t="str">
            <v/>
          </cell>
          <cell r="IY84" t="str">
            <v/>
          </cell>
          <cell r="IZ84" t="str">
            <v/>
          </cell>
          <cell r="JA84" t="str">
            <v/>
          </cell>
          <cell r="JB84" t="str">
            <v/>
          </cell>
          <cell r="JC84" t="str">
            <v/>
          </cell>
        </row>
        <row r="85">
          <cell r="A85" t="str">
            <v>ZDMF HEP grupe</v>
          </cell>
          <cell r="C85" t="str">
            <v/>
          </cell>
          <cell r="D85" t="str">
            <v/>
          </cell>
          <cell r="E85" t="str">
            <v/>
          </cell>
          <cell r="F85" t="str">
            <v/>
          </cell>
          <cell r="G85" t="str">
            <v/>
          </cell>
          <cell r="H85" t="str">
            <v/>
          </cell>
          <cell r="I85" t="str">
            <v/>
          </cell>
          <cell r="J85" t="str">
            <v/>
          </cell>
          <cell r="K85" t="str">
            <v/>
          </cell>
          <cell r="L85" t="str">
            <v/>
          </cell>
          <cell r="M85" t="str">
            <v/>
          </cell>
          <cell r="N85" t="str">
            <v/>
          </cell>
          <cell r="O85" t="str">
            <v/>
          </cell>
          <cell r="P85" t="str">
            <v/>
          </cell>
          <cell r="Q85" t="str">
            <v/>
          </cell>
          <cell r="R85" t="str">
            <v/>
          </cell>
          <cell r="S85" t="str">
            <v/>
          </cell>
          <cell r="T85" t="str">
            <v/>
          </cell>
          <cell r="U85" t="str">
            <v/>
          </cell>
          <cell r="V85" t="str">
            <v/>
          </cell>
          <cell r="W85" t="str">
            <v/>
          </cell>
          <cell r="X85" t="str">
            <v/>
          </cell>
          <cell r="Y85" t="str">
            <v/>
          </cell>
          <cell r="Z85" t="str">
            <v/>
          </cell>
          <cell r="AA85" t="str">
            <v/>
          </cell>
          <cell r="AB85">
            <v>4.6779989111036653E-2</v>
          </cell>
          <cell r="AC85">
            <v>8.1375117811989875E-2</v>
          </cell>
          <cell r="AD85">
            <v>0.10605863964564188</v>
          </cell>
          <cell r="AE85">
            <v>0.12597585588548715</v>
          </cell>
          <cell r="AF85">
            <v>0.14400883699631403</v>
          </cell>
          <cell r="AG85">
            <v>0.16085551024956199</v>
          </cell>
          <cell r="AH85">
            <v>0.18485545840519577</v>
          </cell>
          <cell r="AI85">
            <v>0.20944034248448307</v>
          </cell>
          <cell r="AJ85">
            <v>0.21534649824311669</v>
          </cell>
          <cell r="AK85">
            <v>0.22338453198899225</v>
          </cell>
          <cell r="AL85">
            <v>0.22982941203934051</v>
          </cell>
          <cell r="AM85">
            <v>0.23454965977488862</v>
          </cell>
          <cell r="AN85">
            <v>0.24017374038834347</v>
          </cell>
          <cell r="AO85">
            <v>0.25539926934292229</v>
          </cell>
          <cell r="AP85">
            <v>0.26656583296347475</v>
          </cell>
          <cell r="AQ85">
            <v>0.27277534856896257</v>
          </cell>
          <cell r="AR85">
            <v>0.27699271160017286</v>
          </cell>
          <cell r="AS85">
            <v>0.27980310841041084</v>
          </cell>
          <cell r="AT85">
            <v>0.28638924690617007</v>
          </cell>
          <cell r="AU85">
            <v>0.300015394558802</v>
          </cell>
          <cell r="AV85">
            <v>0.3054225364791367</v>
          </cell>
          <cell r="AW85">
            <v>0.30887613218592586</v>
          </cell>
          <cell r="AX85">
            <v>0.31027275448556912</v>
          </cell>
          <cell r="AY85">
            <v>0.31229688745231893</v>
          </cell>
          <cell r="AZ85">
            <v>0.31551373487058615</v>
          </cell>
          <cell r="BA85">
            <v>0.31783012930439947</v>
          </cell>
          <cell r="BB85">
            <v>0.32301413127323508</v>
          </cell>
          <cell r="BC85">
            <v>0.32568189999412112</v>
          </cell>
          <cell r="BD85">
            <v>0.32807100568851122</v>
          </cell>
          <cell r="BE85">
            <v>0.32595180363638693</v>
          </cell>
          <cell r="BF85">
            <v>0.32463826894303632</v>
          </cell>
          <cell r="BG85">
            <v>0.3178716431590759</v>
          </cell>
          <cell r="BH85">
            <v>0.33017052379784373</v>
          </cell>
          <cell r="BI85">
            <v>0.33221755461526009</v>
          </cell>
          <cell r="BJ85">
            <v>0.33181340621462707</v>
          </cell>
          <cell r="BK85">
            <v>0.33034682921002878</v>
          </cell>
          <cell r="BL85">
            <v>0.32943820214293579</v>
          </cell>
          <cell r="BM85">
            <v>0.33627022890416419</v>
          </cell>
          <cell r="BN85">
            <v>0.33460584287799722</v>
          </cell>
          <cell r="BO85">
            <v>0.33597057097920774</v>
          </cell>
          <cell r="BP85">
            <v>0.33455838738889093</v>
          </cell>
          <cell r="BQ85">
            <v>0.33521626927616466</v>
          </cell>
          <cell r="BR85">
            <v>0.33320689471096876</v>
          </cell>
          <cell r="BS85">
            <v>0.33612829205525768</v>
          </cell>
          <cell r="BT85">
            <v>0.33869594918473295</v>
          </cell>
          <cell r="BU85">
            <v>0.33996656093922917</v>
          </cell>
          <cell r="BV85">
            <v>0.33825383087053151</v>
          </cell>
          <cell r="BW85">
            <v>0.33926884846845345</v>
          </cell>
          <cell r="BX85">
            <v>0.33985964683442016</v>
          </cell>
          <cell r="BY85">
            <v>0.34465230284120585</v>
          </cell>
          <cell r="BZ85">
            <v>0.3434083302943976</v>
          </cell>
          <cell r="CA85">
            <v>0.34170056579163366</v>
          </cell>
          <cell r="CB85">
            <v>0.34143705702780852</v>
          </cell>
          <cell r="CC85">
            <v>0.3405892535696835</v>
          </cell>
          <cell r="CD85">
            <v>0.34079967611634382</v>
          </cell>
          <cell r="CE85">
            <v>0.33785926691889001</v>
          </cell>
          <cell r="CF85">
            <v>0.33663328645850765</v>
          </cell>
          <cell r="CG85">
            <v>0.33772628283082329</v>
          </cell>
          <cell r="CH85">
            <v>0.33603458417874438</v>
          </cell>
          <cell r="CI85">
            <v>0.33329877439721184</v>
          </cell>
          <cell r="CJ85">
            <v>0.33059796193841084</v>
          </cell>
          <cell r="CK85">
            <v>0.32861165371103757</v>
          </cell>
          <cell r="CL85">
            <v>0.3240132906224012</v>
          </cell>
          <cell r="CM85">
            <v>0.32421932432232464</v>
          </cell>
          <cell r="CN85">
            <v>0.32304914293473574</v>
          </cell>
          <cell r="CO85">
            <v>0.31958310513169469</v>
          </cell>
          <cell r="CP85">
            <v>0.32071402578360364</v>
          </cell>
          <cell r="CQ85">
            <v>0.32031436169255101</v>
          </cell>
          <cell r="CR85">
            <v>0.31971034172436802</v>
          </cell>
          <cell r="CS85">
            <v>0.3182525093635179</v>
          </cell>
          <cell r="CT85">
            <v>0.31480639412922184</v>
          </cell>
          <cell r="CU85">
            <v>0.3136563568096935</v>
          </cell>
          <cell r="CV85">
            <v>0.31279619377085632</v>
          </cell>
          <cell r="CW85">
            <v>0.30870494171819063</v>
          </cell>
          <cell r="CX85">
            <v>0.30607550238952702</v>
          </cell>
          <cell r="CY85">
            <v>0.30505194066874591</v>
          </cell>
          <cell r="CZ85">
            <v>0.30164815127652422</v>
          </cell>
          <cell r="DA85">
            <v>0.30976481983783077</v>
          </cell>
          <cell r="DB85">
            <v>0.28842408763233862</v>
          </cell>
          <cell r="DC85">
            <v>0.29081878434729314</v>
          </cell>
          <cell r="DD85">
            <v>0.28962304945904788</v>
          </cell>
          <cell r="DE85">
            <v>0.28718900880307091</v>
          </cell>
          <cell r="DF85">
            <v>0.28195111687005431</v>
          </cell>
          <cell r="DG85">
            <v>0.27423477306757504</v>
          </cell>
          <cell r="DH85">
            <v>0.26798204579124907</v>
          </cell>
          <cell r="DI85">
            <v>0.2644391390519934</v>
          </cell>
          <cell r="DJ85">
            <v>0.26359274715098785</v>
          </cell>
          <cell r="DK85">
            <v>0.26175885195497645</v>
          </cell>
          <cell r="DL85">
            <v>0.26101541142191298</v>
          </cell>
          <cell r="DM85">
            <v>0.25911017890004562</v>
          </cell>
          <cell r="DN85">
            <v>0.25843005186941609</v>
          </cell>
          <cell r="DO85">
            <v>0.25995382659413591</v>
          </cell>
          <cell r="DP85">
            <v>0.25858546584497555</v>
          </cell>
          <cell r="DQ85">
            <v>0.25719209347543359</v>
          </cell>
          <cell r="DR85">
            <v>0.25505635226278844</v>
          </cell>
          <cell r="DS85">
            <v>0.25444770005649792</v>
          </cell>
          <cell r="DT85">
            <v>0.25165356745177597</v>
          </cell>
          <cell r="DU85">
            <v>0.25021278395319285</v>
          </cell>
          <cell r="DV85">
            <v>0.24883906303948852</v>
          </cell>
          <cell r="DW85">
            <v>0.24798096179892587</v>
          </cell>
          <cell r="DX85">
            <v>0.24740256510784892</v>
          </cell>
          <cell r="DY85">
            <v>0.24682270287276581</v>
          </cell>
          <cell r="DZ85">
            <v>0.24657893687983262</v>
          </cell>
          <cell r="EA85">
            <v>0.24539177557034778</v>
          </cell>
          <cell r="EB85">
            <v>0.24363075666589357</v>
          </cell>
          <cell r="EC85">
            <v>0.24364120340957851</v>
          </cell>
          <cell r="ED85">
            <v>0.24280995311992332</v>
          </cell>
          <cell r="EE85">
            <v>0.24371512821340899</v>
          </cell>
          <cell r="EF85">
            <v>0.24289163650681878</v>
          </cell>
          <cell r="EG85">
            <v>0.2417548883371034</v>
          </cell>
          <cell r="EH85">
            <v>0.24005048221309622</v>
          </cell>
          <cell r="EI85">
            <v>0.23865982370390376</v>
          </cell>
          <cell r="EJ85">
            <v>0.23831496208031247</v>
          </cell>
          <cell r="EK85">
            <v>0.23663762304010205</v>
          </cell>
          <cell r="EL85">
            <v>0.23238398848584732</v>
          </cell>
          <cell r="EM85">
            <v>0.23154356027871842</v>
          </cell>
          <cell r="EN85">
            <v>0.22934408292174879</v>
          </cell>
          <cell r="EO85">
            <v>0.22767246583090234</v>
          </cell>
          <cell r="EP85">
            <v>0.22679892100839846</v>
          </cell>
          <cell r="EQ85">
            <v>0.22588670392053081</v>
          </cell>
          <cell r="ER85">
            <v>0.22497583409969515</v>
          </cell>
          <cell r="ES85">
            <v>0.22459182182576667</v>
          </cell>
          <cell r="ET85">
            <v>0.22282557994685556</v>
          </cell>
          <cell r="EU85">
            <v>0.2222368913970745</v>
          </cell>
          <cell r="EV85">
            <v>0.22202670984622222</v>
          </cell>
          <cell r="EW85">
            <v>0.22089091979535247</v>
          </cell>
          <cell r="EX85">
            <v>0.22149048589769221</v>
          </cell>
          <cell r="EY85" t="str">
            <v/>
          </cell>
          <cell r="EZ85" t="str">
            <v/>
          </cell>
          <cell r="FA85" t="str">
            <v/>
          </cell>
          <cell r="FB85" t="str">
            <v/>
          </cell>
          <cell r="FC85" t="str">
            <v/>
          </cell>
          <cell r="FD85" t="str">
            <v/>
          </cell>
          <cell r="FE85" t="str">
            <v/>
          </cell>
          <cell r="FF85" t="str">
            <v/>
          </cell>
          <cell r="FG85" t="str">
            <v/>
          </cell>
          <cell r="FH85" t="str">
            <v/>
          </cell>
          <cell r="FI85" t="str">
            <v/>
          </cell>
          <cell r="FJ85" t="str">
            <v/>
          </cell>
          <cell r="FK85" t="str">
            <v/>
          </cell>
          <cell r="FL85" t="str">
            <v/>
          </cell>
          <cell r="FM85" t="str">
            <v/>
          </cell>
          <cell r="FN85" t="str">
            <v/>
          </cell>
          <cell r="FO85" t="str">
            <v/>
          </cell>
          <cell r="FP85" t="str">
            <v/>
          </cell>
          <cell r="FQ85" t="str">
            <v/>
          </cell>
          <cell r="FR85" t="str">
            <v/>
          </cell>
          <cell r="FS85" t="str">
            <v/>
          </cell>
          <cell r="FT85" t="str">
            <v/>
          </cell>
          <cell r="FU85" t="str">
            <v/>
          </cell>
          <cell r="FV85" t="str">
            <v/>
          </cell>
          <cell r="FW85" t="str">
            <v/>
          </cell>
          <cell r="FX85" t="str">
            <v/>
          </cell>
          <cell r="FY85" t="str">
            <v/>
          </cell>
          <cell r="FZ85" t="str">
            <v/>
          </cell>
          <cell r="GA85" t="str">
            <v/>
          </cell>
          <cell r="GB85" t="str">
            <v/>
          </cell>
          <cell r="GC85" t="str">
            <v/>
          </cell>
          <cell r="GD85" t="str">
            <v/>
          </cell>
          <cell r="GE85" t="str">
            <v/>
          </cell>
          <cell r="GF85" t="str">
            <v/>
          </cell>
          <cell r="GG85" t="str">
            <v/>
          </cell>
          <cell r="GH85" t="str">
            <v/>
          </cell>
          <cell r="GI85" t="str">
            <v/>
          </cell>
          <cell r="GJ85" t="str">
            <v/>
          </cell>
          <cell r="GK85" t="str">
            <v/>
          </cell>
          <cell r="GL85" t="str">
            <v/>
          </cell>
          <cell r="GM85" t="str">
            <v/>
          </cell>
          <cell r="GN85" t="str">
            <v/>
          </cell>
          <cell r="GO85" t="str">
            <v/>
          </cell>
          <cell r="GP85" t="str">
            <v/>
          </cell>
          <cell r="GQ85" t="str">
            <v/>
          </cell>
          <cell r="GR85" t="str">
            <v/>
          </cell>
          <cell r="GS85" t="str">
            <v/>
          </cell>
          <cell r="GT85" t="str">
            <v/>
          </cell>
          <cell r="GU85" t="str">
            <v/>
          </cell>
          <cell r="GV85" t="str">
            <v/>
          </cell>
          <cell r="GW85" t="str">
            <v/>
          </cell>
          <cell r="GX85" t="str">
            <v/>
          </cell>
          <cell r="GY85" t="str">
            <v/>
          </cell>
          <cell r="GZ85" t="str">
            <v/>
          </cell>
          <cell r="HA85" t="str">
            <v/>
          </cell>
          <cell r="HB85" t="str">
            <v/>
          </cell>
          <cell r="HC85" t="str">
            <v/>
          </cell>
          <cell r="HD85" t="str">
            <v/>
          </cell>
          <cell r="HE85" t="str">
            <v/>
          </cell>
          <cell r="HF85" t="str">
            <v/>
          </cell>
          <cell r="HG85" t="str">
            <v/>
          </cell>
          <cell r="HH85" t="str">
            <v/>
          </cell>
          <cell r="HI85" t="str">
            <v/>
          </cell>
          <cell r="HJ85" t="str">
            <v/>
          </cell>
          <cell r="HK85" t="str">
            <v/>
          </cell>
          <cell r="HL85" t="str">
            <v/>
          </cell>
          <cell r="HM85" t="str">
            <v/>
          </cell>
          <cell r="HN85" t="str">
            <v/>
          </cell>
          <cell r="HO85" t="str">
            <v/>
          </cell>
          <cell r="HP85" t="str">
            <v/>
          </cell>
          <cell r="HQ85" t="str">
            <v/>
          </cell>
          <cell r="HR85" t="str">
            <v/>
          </cell>
          <cell r="HS85" t="str">
            <v/>
          </cell>
          <cell r="HT85" t="str">
            <v/>
          </cell>
          <cell r="HU85" t="str">
            <v/>
          </cell>
          <cell r="HV85" t="str">
            <v/>
          </cell>
          <cell r="HW85" t="str">
            <v/>
          </cell>
          <cell r="HX85" t="str">
            <v/>
          </cell>
          <cell r="HY85" t="str">
            <v/>
          </cell>
          <cell r="HZ85" t="str">
            <v/>
          </cell>
          <cell r="IA85" t="str">
            <v/>
          </cell>
          <cell r="IB85" t="str">
            <v/>
          </cell>
          <cell r="IC85" t="str">
            <v/>
          </cell>
          <cell r="ID85" t="str">
            <v/>
          </cell>
          <cell r="IE85" t="str">
            <v/>
          </cell>
          <cell r="IF85" t="str">
            <v/>
          </cell>
          <cell r="IG85" t="str">
            <v/>
          </cell>
          <cell r="IH85" t="str">
            <v/>
          </cell>
          <cell r="II85" t="str">
            <v/>
          </cell>
          <cell r="IJ85" t="str">
            <v/>
          </cell>
          <cell r="IK85" t="str">
            <v/>
          </cell>
          <cell r="IL85" t="str">
            <v/>
          </cell>
          <cell r="IM85" t="str">
            <v/>
          </cell>
          <cell r="IN85" t="str">
            <v/>
          </cell>
          <cell r="IO85" t="str">
            <v/>
          </cell>
          <cell r="IP85" t="str">
            <v/>
          </cell>
          <cell r="IQ85" t="str">
            <v/>
          </cell>
          <cell r="IR85" t="str">
            <v/>
          </cell>
          <cell r="IS85" t="str">
            <v/>
          </cell>
          <cell r="IT85" t="str">
            <v/>
          </cell>
          <cell r="IU85" t="str">
            <v/>
          </cell>
          <cell r="IV85" t="str">
            <v/>
          </cell>
          <cell r="IW85" t="str">
            <v/>
          </cell>
          <cell r="IX85" t="str">
            <v/>
          </cell>
          <cell r="IY85" t="str">
            <v/>
          </cell>
          <cell r="IZ85" t="str">
            <v/>
          </cell>
          <cell r="JA85" t="str">
            <v/>
          </cell>
          <cell r="JB85" t="str">
            <v/>
          </cell>
          <cell r="JC85" t="str">
            <v/>
          </cell>
        </row>
        <row r="86">
          <cell r="A86" t="str">
            <v>T-HT</v>
          </cell>
          <cell r="C86" t="str">
            <v/>
          </cell>
          <cell r="D86" t="str">
            <v/>
          </cell>
          <cell r="E86" t="str">
            <v/>
          </cell>
          <cell r="F86" t="str">
            <v/>
          </cell>
          <cell r="G86" t="str">
            <v/>
          </cell>
          <cell r="H86" t="str">
            <v/>
          </cell>
          <cell r="I86" t="str">
            <v/>
          </cell>
          <cell r="J86" t="str">
            <v/>
          </cell>
          <cell r="K86" t="str">
            <v/>
          </cell>
          <cell r="L86" t="str">
            <v/>
          </cell>
          <cell r="M86" t="str">
            <v/>
          </cell>
          <cell r="N86" t="str">
            <v/>
          </cell>
          <cell r="O86" t="str">
            <v/>
          </cell>
          <cell r="P86">
            <v>1.7387303299799237E-2</v>
          </cell>
          <cell r="Q86">
            <v>1.5912734863410265E-2</v>
          </cell>
          <cell r="R86">
            <v>1.4921107192888815E-2</v>
          </cell>
          <cell r="S86">
            <v>1.4241775768405709E-2</v>
          </cell>
          <cell r="T86">
            <v>1.3669395074093153E-2</v>
          </cell>
          <cell r="U86">
            <v>9.3524370108751462E-3</v>
          </cell>
          <cell r="V86">
            <v>9.2145035786572703E-3</v>
          </cell>
          <cell r="W86">
            <v>9.414461012280011E-3</v>
          </cell>
          <cell r="X86">
            <v>9.475331358320592E-3</v>
          </cell>
          <cell r="Y86">
            <v>9.7139559930662818E-3</v>
          </cell>
          <cell r="Z86">
            <v>1.0133586073684387E-2</v>
          </cell>
          <cell r="AA86">
            <v>1.0543484735737862E-2</v>
          </cell>
          <cell r="AB86">
            <v>1.0037181254650553E-2</v>
          </cell>
          <cell r="AC86">
            <v>9.4661166710844399E-3</v>
          </cell>
          <cell r="AD86">
            <v>8.955284229367021E-3</v>
          </cell>
          <cell r="AE86">
            <v>8.8409867936788834E-3</v>
          </cell>
          <cell r="AF86">
            <v>9.3415172715111353E-3</v>
          </cell>
          <cell r="AG86">
            <v>9.2653907250007141E-3</v>
          </cell>
          <cell r="AH86">
            <v>9.4822171735058827E-3</v>
          </cell>
          <cell r="AI86">
            <v>1.8227551737317018E-2</v>
          </cell>
          <cell r="AJ86">
            <v>3.2034481616444371E-2</v>
          </cell>
          <cell r="AK86">
            <v>3.320757303950405E-2</v>
          </cell>
          <cell r="AL86">
            <v>3.4553968687065201E-2</v>
          </cell>
          <cell r="AM86">
            <v>3.5461469293829491E-2</v>
          </cell>
          <cell r="AN86">
            <v>3.6860474214390891E-2</v>
          </cell>
          <cell r="AO86">
            <v>3.741994582978931E-2</v>
          </cell>
          <cell r="AP86">
            <v>3.8514809964338106E-2</v>
          </cell>
          <cell r="AQ86">
            <v>3.9876524144904203E-2</v>
          </cell>
          <cell r="AR86">
            <v>4.088967635229622E-2</v>
          </cell>
          <cell r="AS86">
            <v>4.7970023571423971E-2</v>
          </cell>
          <cell r="AT86">
            <v>5.5540632880050955E-2</v>
          </cell>
          <cell r="AU86">
            <v>5.3702733367031186E-2</v>
          </cell>
          <cell r="AV86">
            <v>5.5152463251847472E-2</v>
          </cell>
          <cell r="AW86">
            <v>5.5501264305185885E-2</v>
          </cell>
          <cell r="AX86">
            <v>5.6567001355313735E-2</v>
          </cell>
          <cell r="AY86">
            <v>5.7012578145437587E-2</v>
          </cell>
          <cell r="AZ86">
            <v>5.6240354829556784E-2</v>
          </cell>
          <cell r="BA86">
            <v>5.627588655562904E-2</v>
          </cell>
          <cell r="BB86">
            <v>5.6111358544978042E-2</v>
          </cell>
          <cell r="BC86">
            <v>5.6573981105915716E-2</v>
          </cell>
          <cell r="BD86">
            <v>5.7802768970918524E-2</v>
          </cell>
          <cell r="BE86">
            <v>5.9370607393894451E-2</v>
          </cell>
          <cell r="BF86">
            <v>5.9974764719338595E-2</v>
          </cell>
          <cell r="BG86">
            <v>6.4327223688112861E-2</v>
          </cell>
          <cell r="BH86">
            <v>6.2068246922219211E-2</v>
          </cell>
          <cell r="BI86">
            <v>6.2060449565338002E-2</v>
          </cell>
          <cell r="BJ86">
            <v>6.1955482046993131E-2</v>
          </cell>
          <cell r="BK86">
            <v>6.1107388649981338E-2</v>
          </cell>
          <cell r="BL86">
            <v>5.9743391266470415E-2</v>
          </cell>
          <cell r="BM86">
            <v>5.9273757066675384E-2</v>
          </cell>
          <cell r="BN86">
            <v>5.8896816783713522E-2</v>
          </cell>
          <cell r="BO86">
            <v>5.8481523456212187E-2</v>
          </cell>
          <cell r="BP86">
            <v>5.7756419959883343E-2</v>
          </cell>
          <cell r="BQ86">
            <v>5.7676067601905655E-2</v>
          </cell>
          <cell r="BR86">
            <v>5.7244363325462302E-2</v>
          </cell>
          <cell r="BS86">
            <v>5.7912056134462271E-2</v>
          </cell>
          <cell r="BT86">
            <v>5.7907301704826053E-2</v>
          </cell>
          <cell r="BU86">
            <v>5.7884782955675187E-2</v>
          </cell>
          <cell r="BV86">
            <v>5.8036403528692576E-2</v>
          </cell>
          <cell r="BW86">
            <v>5.777502215331997E-2</v>
          </cell>
          <cell r="BX86">
            <v>5.8146411605130392E-2</v>
          </cell>
          <cell r="BY86">
            <v>5.8441769027741827E-2</v>
          </cell>
          <cell r="BZ86">
            <v>5.8538271265581782E-2</v>
          </cell>
          <cell r="CA86">
            <v>5.8360225743503948E-2</v>
          </cell>
          <cell r="CB86">
            <v>5.820385604754777E-2</v>
          </cell>
          <cell r="CC86">
            <v>5.7994024849757436E-2</v>
          </cell>
          <cell r="CD86">
            <v>5.8118084067847568E-2</v>
          </cell>
          <cell r="CE86">
            <v>5.7970324696755719E-2</v>
          </cell>
          <cell r="CF86">
            <v>5.7965528677144711E-2</v>
          </cell>
          <cell r="CG86">
            <v>5.8378869587435663E-2</v>
          </cell>
          <cell r="CH86">
            <v>5.891744246530408E-2</v>
          </cell>
          <cell r="CI86">
            <v>6.5898870889430444E-2</v>
          </cell>
          <cell r="CJ86">
            <v>6.6554482153240474E-2</v>
          </cell>
          <cell r="CK86">
            <v>6.7439327185766548E-2</v>
          </cell>
          <cell r="CL86">
            <v>6.8215143142001583E-2</v>
          </cell>
          <cell r="CM86">
            <v>6.9687702915572233E-2</v>
          </cell>
          <cell r="CN86">
            <v>7.179985501982096E-2</v>
          </cell>
          <cell r="CO86">
            <v>7.2190919563076425E-2</v>
          </cell>
          <cell r="CP86">
            <v>7.2810610837676093E-2</v>
          </cell>
          <cell r="CQ86">
            <v>7.1864388736627524E-2</v>
          </cell>
          <cell r="CR86">
            <v>7.0888328222723965E-2</v>
          </cell>
          <cell r="CS86">
            <v>7.1363312087503405E-2</v>
          </cell>
          <cell r="CT86">
            <v>7.0835380968798933E-2</v>
          </cell>
          <cell r="CU86">
            <v>7.1569250779606158E-2</v>
          </cell>
          <cell r="CV86">
            <v>7.2931067682459744E-2</v>
          </cell>
          <cell r="CW86">
            <v>7.1451814192566021E-2</v>
          </cell>
          <cell r="CX86">
            <v>7.1264549621697357E-2</v>
          </cell>
          <cell r="CY86">
            <v>7.1301120053271383E-2</v>
          </cell>
          <cell r="CZ86">
            <v>7.1762499703699315E-2</v>
          </cell>
          <cell r="DA86">
            <v>7.2116542009045201E-2</v>
          </cell>
          <cell r="DB86">
            <v>6.6490440739631937E-2</v>
          </cell>
          <cell r="DC86">
            <v>6.5477867283106436E-2</v>
          </cell>
          <cell r="DD86">
            <v>6.3859071008106838E-2</v>
          </cell>
          <cell r="DE86">
            <v>6.4190897547433817E-2</v>
          </cell>
          <cell r="DF86">
            <v>6.4051740605672897E-2</v>
          </cell>
          <cell r="DG86">
            <v>6.4239936858971711E-2</v>
          </cell>
          <cell r="DH86">
            <v>6.4965358272498663E-2</v>
          </cell>
          <cell r="DI86">
            <v>6.5480604555576097E-2</v>
          </cell>
          <cell r="DJ86">
            <v>6.4482992507339382E-2</v>
          </cell>
          <cell r="DK86">
            <v>6.4409539852206793E-2</v>
          </cell>
          <cell r="DL86">
            <v>6.4049654620390445E-2</v>
          </cell>
          <cell r="DM86">
            <v>6.393783123280801E-2</v>
          </cell>
          <cell r="DN86">
            <v>6.3240208503140299E-2</v>
          </cell>
          <cell r="DO86">
            <v>6.3431213880028578E-2</v>
          </cell>
          <cell r="DP86">
            <v>6.3254200075667247E-2</v>
          </cell>
          <cell r="DQ86">
            <v>6.3276717052908465E-2</v>
          </cell>
          <cell r="DR86">
            <v>6.3956833200062832E-2</v>
          </cell>
          <cell r="DS86">
            <v>6.4169988500373226E-2</v>
          </cell>
          <cell r="DT86">
            <v>6.4385450186951868E-2</v>
          </cell>
          <cell r="DU86">
            <v>6.4293841899699847E-2</v>
          </cell>
          <cell r="DV86">
            <v>6.4126846174788865E-2</v>
          </cell>
          <cell r="DW86">
            <v>6.3634516431526233E-2</v>
          </cell>
          <cell r="DX86">
            <v>6.2977020575199993E-2</v>
          </cell>
          <cell r="DY86">
            <v>6.2861668871509346E-2</v>
          </cell>
          <cell r="DZ86">
            <v>6.2281574712311757E-2</v>
          </cell>
          <cell r="EA86">
            <v>6.192581257378442E-2</v>
          </cell>
          <cell r="EB86">
            <v>6.2584919280619766E-2</v>
          </cell>
          <cell r="EC86">
            <v>6.2465655965117065E-2</v>
          </cell>
          <cell r="ED86">
            <v>6.2335678302890767E-2</v>
          </cell>
          <cell r="EE86">
            <v>6.1636708373752666E-2</v>
          </cell>
          <cell r="EF86">
            <v>6.1122743997433282E-2</v>
          </cell>
          <cell r="EG86">
            <v>6.1142567270262849E-2</v>
          </cell>
          <cell r="EH86">
            <v>6.1228072544036657E-2</v>
          </cell>
          <cell r="EI86">
            <v>6.158287695167846E-2</v>
          </cell>
          <cell r="EJ86">
            <v>6.0748081086948132E-2</v>
          </cell>
          <cell r="EK86">
            <v>6.033288543505104E-2</v>
          </cell>
          <cell r="EL86">
            <v>5.8951872400326025E-2</v>
          </cell>
          <cell r="EM86">
            <v>5.8118843412321375E-2</v>
          </cell>
          <cell r="EN86">
            <v>5.8506157347646602E-2</v>
          </cell>
          <cell r="EO86">
            <v>5.8430891998266239E-2</v>
          </cell>
          <cell r="EP86">
            <v>5.8668331816338425E-2</v>
          </cell>
          <cell r="EQ86">
            <v>5.8485341995834411E-2</v>
          </cell>
          <cell r="ER86">
            <v>5.8643519947766079E-2</v>
          </cell>
          <cell r="ES86">
            <v>5.8402420934400366E-2</v>
          </cell>
          <cell r="ET86">
            <v>5.8078102806701677E-2</v>
          </cell>
          <cell r="EU86">
            <v>5.8110915387712264E-2</v>
          </cell>
          <cell r="EV86">
            <v>5.8182210632691543E-2</v>
          </cell>
          <cell r="EW86">
            <v>5.793564273559626E-2</v>
          </cell>
          <cell r="EX86">
            <v>5.7879425972728916E-2</v>
          </cell>
          <cell r="EY86" t="str">
            <v/>
          </cell>
          <cell r="EZ86" t="str">
            <v/>
          </cell>
          <cell r="FA86" t="str">
            <v/>
          </cell>
          <cell r="FB86" t="str">
            <v/>
          </cell>
          <cell r="FC86" t="str">
            <v/>
          </cell>
          <cell r="FD86" t="str">
            <v/>
          </cell>
          <cell r="FE86" t="str">
            <v/>
          </cell>
          <cell r="FF86" t="str">
            <v/>
          </cell>
          <cell r="FG86" t="str">
            <v/>
          </cell>
          <cell r="FH86" t="str">
            <v/>
          </cell>
          <cell r="FI86" t="str">
            <v/>
          </cell>
          <cell r="FJ86" t="str">
            <v/>
          </cell>
          <cell r="FK86" t="str">
            <v/>
          </cell>
          <cell r="FL86" t="str">
            <v/>
          </cell>
          <cell r="FM86" t="str">
            <v/>
          </cell>
          <cell r="FN86" t="str">
            <v/>
          </cell>
          <cell r="FO86" t="str">
            <v/>
          </cell>
          <cell r="FP86" t="str">
            <v/>
          </cell>
          <cell r="FQ86" t="str">
            <v/>
          </cell>
          <cell r="FR86" t="str">
            <v/>
          </cell>
          <cell r="FS86" t="str">
            <v/>
          </cell>
          <cell r="FT86" t="str">
            <v/>
          </cell>
          <cell r="FU86" t="str">
            <v/>
          </cell>
          <cell r="FV86" t="str">
            <v/>
          </cell>
          <cell r="FW86" t="str">
            <v/>
          </cell>
          <cell r="FX86" t="str">
            <v/>
          </cell>
          <cell r="FY86" t="str">
            <v/>
          </cell>
          <cell r="FZ86" t="str">
            <v/>
          </cell>
          <cell r="GA86" t="str">
            <v/>
          </cell>
          <cell r="GB86" t="str">
            <v/>
          </cell>
          <cell r="GC86" t="str">
            <v/>
          </cell>
          <cell r="GD86" t="str">
            <v/>
          </cell>
          <cell r="GE86" t="str">
            <v/>
          </cell>
          <cell r="GF86" t="str">
            <v/>
          </cell>
          <cell r="GG86" t="str">
            <v/>
          </cell>
          <cell r="GH86" t="str">
            <v/>
          </cell>
          <cell r="GI86" t="str">
            <v/>
          </cell>
          <cell r="GJ86" t="str">
            <v/>
          </cell>
          <cell r="GK86" t="str">
            <v/>
          </cell>
          <cell r="GL86" t="str">
            <v/>
          </cell>
          <cell r="GM86" t="str">
            <v/>
          </cell>
          <cell r="GN86" t="str">
            <v/>
          </cell>
          <cell r="GO86" t="str">
            <v/>
          </cell>
          <cell r="GP86" t="str">
            <v/>
          </cell>
          <cell r="GQ86" t="str">
            <v/>
          </cell>
          <cell r="GR86" t="str">
            <v/>
          </cell>
          <cell r="GS86" t="str">
            <v/>
          </cell>
          <cell r="GT86" t="str">
            <v/>
          </cell>
          <cell r="GU86" t="str">
            <v/>
          </cell>
          <cell r="GV86" t="str">
            <v/>
          </cell>
          <cell r="GW86" t="str">
            <v/>
          </cell>
          <cell r="GX86" t="str">
            <v/>
          </cell>
          <cell r="GY86" t="str">
            <v/>
          </cell>
          <cell r="GZ86" t="str">
            <v/>
          </cell>
          <cell r="HA86" t="str">
            <v/>
          </cell>
          <cell r="HB86" t="str">
            <v/>
          </cell>
          <cell r="HC86" t="str">
            <v/>
          </cell>
          <cell r="HD86" t="str">
            <v/>
          </cell>
          <cell r="HE86" t="str">
            <v/>
          </cell>
          <cell r="HF86" t="str">
            <v/>
          </cell>
          <cell r="HG86" t="str">
            <v/>
          </cell>
          <cell r="HH86" t="str">
            <v/>
          </cell>
          <cell r="HI86" t="str">
            <v/>
          </cell>
          <cell r="HJ86" t="str">
            <v/>
          </cell>
          <cell r="HK86" t="str">
            <v/>
          </cell>
          <cell r="HL86" t="str">
            <v/>
          </cell>
          <cell r="HM86" t="str">
            <v/>
          </cell>
          <cell r="HN86" t="str">
            <v/>
          </cell>
          <cell r="HO86" t="str">
            <v/>
          </cell>
          <cell r="HP86" t="str">
            <v/>
          </cell>
          <cell r="HQ86" t="str">
            <v/>
          </cell>
          <cell r="HR86" t="str">
            <v/>
          </cell>
          <cell r="HS86" t="str">
            <v/>
          </cell>
          <cell r="HT86" t="str">
            <v/>
          </cell>
          <cell r="HU86" t="str">
            <v/>
          </cell>
          <cell r="HV86" t="str">
            <v/>
          </cell>
          <cell r="HW86" t="str">
            <v/>
          </cell>
          <cell r="HX86" t="str">
            <v/>
          </cell>
          <cell r="HY86" t="str">
            <v/>
          </cell>
          <cell r="HZ86" t="str">
            <v/>
          </cell>
          <cell r="IA86" t="str">
            <v/>
          </cell>
          <cell r="IB86" t="str">
            <v/>
          </cell>
          <cell r="IC86" t="str">
            <v/>
          </cell>
          <cell r="ID86" t="str">
            <v/>
          </cell>
          <cell r="IE86" t="str">
            <v/>
          </cell>
          <cell r="IF86" t="str">
            <v/>
          </cell>
          <cell r="IG86" t="str">
            <v/>
          </cell>
          <cell r="IH86" t="str">
            <v/>
          </cell>
          <cell r="II86" t="str">
            <v/>
          </cell>
          <cell r="IJ86" t="str">
            <v/>
          </cell>
          <cell r="IK86" t="str">
            <v/>
          </cell>
          <cell r="IL86" t="str">
            <v/>
          </cell>
          <cell r="IM86" t="str">
            <v/>
          </cell>
          <cell r="IN86" t="str">
            <v/>
          </cell>
          <cell r="IO86" t="str">
            <v/>
          </cell>
          <cell r="IP86" t="str">
            <v/>
          </cell>
          <cell r="IQ86" t="str">
            <v/>
          </cell>
          <cell r="IR86" t="str">
            <v/>
          </cell>
          <cell r="IS86" t="str">
            <v/>
          </cell>
          <cell r="IT86" t="str">
            <v/>
          </cell>
          <cell r="IU86" t="str">
            <v/>
          </cell>
          <cell r="IV86" t="str">
            <v/>
          </cell>
          <cell r="IW86" t="str">
            <v/>
          </cell>
          <cell r="IX86" t="str">
            <v/>
          </cell>
          <cell r="IY86" t="str">
            <v/>
          </cell>
          <cell r="IZ86" t="str">
            <v/>
          </cell>
          <cell r="JA86" t="str">
            <v/>
          </cell>
          <cell r="JB86" t="str">
            <v/>
          </cell>
          <cell r="JC86" t="str">
            <v/>
          </cell>
        </row>
        <row r="87">
          <cell r="A87" t="str">
            <v>ZDMF T-Mobile</v>
          </cell>
          <cell r="C87" t="str">
            <v/>
          </cell>
          <cell r="D87" t="str">
            <v/>
          </cell>
          <cell r="E87" t="str">
            <v/>
          </cell>
          <cell r="F87" t="str">
            <v/>
          </cell>
          <cell r="G87" t="str">
            <v/>
          </cell>
          <cell r="H87" t="str">
            <v/>
          </cell>
          <cell r="I87" t="str">
            <v/>
          </cell>
          <cell r="J87" t="str">
            <v/>
          </cell>
          <cell r="K87" t="str">
            <v/>
          </cell>
          <cell r="L87" t="str">
            <v/>
          </cell>
          <cell r="M87" t="str">
            <v/>
          </cell>
          <cell r="N87" t="str">
            <v/>
          </cell>
          <cell r="O87" t="str">
            <v/>
          </cell>
          <cell r="P87" t="str">
            <v/>
          </cell>
          <cell r="Q87" t="str">
            <v/>
          </cell>
          <cell r="R87" t="str">
            <v/>
          </cell>
          <cell r="S87" t="str">
            <v/>
          </cell>
          <cell r="T87" t="str">
            <v/>
          </cell>
          <cell r="U87">
            <v>0.25992333008495505</v>
          </cell>
          <cell r="V87">
            <v>0.24078114116937224</v>
          </cell>
          <cell r="W87">
            <v>0.23257374175924353</v>
          </cell>
          <cell r="X87">
            <v>0.22994433437447528</v>
          </cell>
          <cell r="Y87">
            <v>0.22618110586329121</v>
          </cell>
          <cell r="Z87">
            <v>0.21694520235783032</v>
          </cell>
          <cell r="AA87">
            <v>0.21015178363015155</v>
          </cell>
          <cell r="AB87">
            <v>0.19456255550591722</v>
          </cell>
          <cell r="AC87">
            <v>0.17623601592636048</v>
          </cell>
          <cell r="AD87">
            <v>0.17380889482394626</v>
          </cell>
          <cell r="AE87">
            <v>0.16612933855680417</v>
          </cell>
          <cell r="AF87">
            <v>0.15915900341198805</v>
          </cell>
          <cell r="AG87">
            <v>0.15363761176569696</v>
          </cell>
          <cell r="AH87">
            <v>0.14373783869416529</v>
          </cell>
          <cell r="AI87" t="str">
            <v/>
          </cell>
          <cell r="AJ87" t="str">
            <v/>
          </cell>
          <cell r="AK87" t="str">
            <v/>
          </cell>
          <cell r="AL87" t="str">
            <v/>
          </cell>
          <cell r="AM87" t="str">
            <v/>
          </cell>
          <cell r="AN87" t="str">
            <v/>
          </cell>
          <cell r="AO87" t="str">
            <v/>
          </cell>
          <cell r="AP87" t="str">
            <v/>
          </cell>
          <cell r="AQ87" t="str">
            <v/>
          </cell>
          <cell r="AR87" t="str">
            <v/>
          </cell>
          <cell r="AS87">
            <v>4.819484399690189E-4</v>
          </cell>
          <cell r="AT87">
            <v>8.564543117094035E-4</v>
          </cell>
          <cell r="AU87">
            <v>2.2650021551165514E-3</v>
          </cell>
          <cell r="AV87">
            <v>2.6514707742586589E-3</v>
          </cell>
          <cell r="AW87">
            <v>2.7905706932936994E-3</v>
          </cell>
          <cell r="AX87">
            <v>2.9546425006915455E-3</v>
          </cell>
          <cell r="AY87">
            <v>3.1736053804332885E-3</v>
          </cell>
          <cell r="AZ87">
            <v>3.3845435350037803E-3</v>
          </cell>
          <cell r="BA87">
            <v>4.0231705103955006E-3</v>
          </cell>
          <cell r="BB87">
            <v>4.7343614770100533E-3</v>
          </cell>
          <cell r="BC87">
            <v>4.7919212045785826E-3</v>
          </cell>
          <cell r="BD87">
            <v>4.8937230680769087E-3</v>
          </cell>
          <cell r="BE87">
            <v>4.9795013069773054E-3</v>
          </cell>
          <cell r="BF87">
            <v>5.1037506484028945E-3</v>
          </cell>
          <cell r="BG87">
            <v>5.7712930984246263E-3</v>
          </cell>
          <cell r="BH87">
            <v>5.7349909391096465E-3</v>
          </cell>
          <cell r="BI87">
            <v>5.7893355739389064E-3</v>
          </cell>
          <cell r="BJ87">
            <v>5.7827887537065586E-3</v>
          </cell>
          <cell r="BK87">
            <v>5.7786036605404221E-3</v>
          </cell>
          <cell r="BL87">
            <v>5.6423463440998245E-3</v>
          </cell>
          <cell r="BM87">
            <v>5.665257753934479E-3</v>
          </cell>
          <cell r="BN87">
            <v>5.6199820133560419E-3</v>
          </cell>
          <cell r="BO87">
            <v>5.5548115158824017E-3</v>
          </cell>
          <cell r="BP87">
            <v>5.5485444147396271E-3</v>
          </cell>
          <cell r="BQ87">
            <v>5.533410061292896E-3</v>
          </cell>
          <cell r="BR87">
            <v>5.5262354579428581E-3</v>
          </cell>
          <cell r="BS87">
            <v>5.7577015577399259E-3</v>
          </cell>
          <cell r="BT87">
            <v>6.0422001652002738E-3</v>
          </cell>
          <cell r="BU87">
            <v>6.1640680561564788E-3</v>
          </cell>
          <cell r="BV87">
            <v>6.1817960530272881E-3</v>
          </cell>
          <cell r="BW87">
            <v>6.2097052281035754E-3</v>
          </cell>
          <cell r="BX87">
            <v>6.3180221555957069E-3</v>
          </cell>
          <cell r="BY87">
            <v>6.3205531934033415E-3</v>
          </cell>
          <cell r="BZ87">
            <v>6.3642360132284493E-3</v>
          </cell>
          <cell r="CA87">
            <v>6.3514336453769134E-3</v>
          </cell>
          <cell r="CB87">
            <v>6.3217812815682369E-3</v>
          </cell>
          <cell r="CC87">
            <v>6.2942801173325961E-3</v>
          </cell>
          <cell r="CD87">
            <v>6.2989376775364593E-3</v>
          </cell>
          <cell r="CE87">
            <v>6.4197755960074621E-3</v>
          </cell>
          <cell r="CF87">
            <v>6.4244329578493882E-3</v>
          </cell>
          <cell r="CG87">
            <v>6.5785766628059326E-3</v>
          </cell>
          <cell r="CH87">
            <v>6.6708208633092427E-3</v>
          </cell>
          <cell r="CI87" t="str">
            <v/>
          </cell>
          <cell r="CJ87" t="str">
            <v/>
          </cell>
          <cell r="CK87" t="str">
            <v/>
          </cell>
          <cell r="CL87" t="str">
            <v/>
          </cell>
          <cell r="CM87" t="str">
            <v/>
          </cell>
          <cell r="CN87" t="str">
            <v/>
          </cell>
          <cell r="CO87" t="str">
            <v/>
          </cell>
          <cell r="CP87" t="str">
            <v/>
          </cell>
          <cell r="CQ87" t="str">
            <v/>
          </cell>
          <cell r="CR87" t="str">
            <v/>
          </cell>
          <cell r="CS87" t="str">
            <v/>
          </cell>
          <cell r="CT87" t="str">
            <v/>
          </cell>
          <cell r="CU87" t="str">
            <v/>
          </cell>
          <cell r="CV87" t="str">
            <v/>
          </cell>
          <cell r="CW87" t="str">
            <v/>
          </cell>
          <cell r="CX87" t="str">
            <v/>
          </cell>
          <cell r="CY87" t="str">
            <v/>
          </cell>
          <cell r="CZ87" t="str">
            <v/>
          </cell>
          <cell r="DA87" t="str">
            <v/>
          </cell>
          <cell r="DB87" t="str">
            <v/>
          </cell>
          <cell r="DC87" t="str">
            <v/>
          </cell>
          <cell r="DD87" t="str">
            <v/>
          </cell>
          <cell r="DE87" t="str">
            <v/>
          </cell>
          <cell r="DF87" t="str">
            <v/>
          </cell>
          <cell r="DG87" t="str">
            <v/>
          </cell>
          <cell r="DH87" t="str">
            <v/>
          </cell>
          <cell r="DI87" t="str">
            <v/>
          </cell>
          <cell r="DJ87" t="str">
            <v/>
          </cell>
          <cell r="DK87" t="str">
            <v/>
          </cell>
          <cell r="DL87" t="str">
            <v/>
          </cell>
          <cell r="DM87" t="str">
            <v/>
          </cell>
          <cell r="DN87" t="str">
            <v/>
          </cell>
          <cell r="DO87" t="str">
            <v/>
          </cell>
          <cell r="DP87" t="str">
            <v/>
          </cell>
          <cell r="DQ87" t="str">
            <v/>
          </cell>
          <cell r="DR87" t="str">
            <v/>
          </cell>
          <cell r="DS87" t="str">
            <v/>
          </cell>
          <cell r="DT87" t="str">
            <v/>
          </cell>
          <cell r="DU87" t="str">
            <v/>
          </cell>
          <cell r="DV87" t="str">
            <v/>
          </cell>
          <cell r="DW87" t="str">
            <v/>
          </cell>
          <cell r="DX87" t="str">
            <v/>
          </cell>
          <cell r="DY87" t="str">
            <v/>
          </cell>
          <cell r="DZ87" t="str">
            <v/>
          </cell>
          <cell r="EA87" t="str">
            <v/>
          </cell>
          <cell r="EB87" t="str">
            <v/>
          </cell>
          <cell r="EC87" t="str">
            <v/>
          </cell>
          <cell r="ED87" t="str">
            <v/>
          </cell>
          <cell r="EE87" t="str">
            <v/>
          </cell>
          <cell r="EF87" t="str">
            <v/>
          </cell>
          <cell r="EG87" t="str">
            <v/>
          </cell>
          <cell r="EH87" t="str">
            <v/>
          </cell>
          <cell r="EI87" t="str">
            <v/>
          </cell>
          <cell r="EJ87" t="str">
            <v/>
          </cell>
          <cell r="EK87" t="str">
            <v/>
          </cell>
          <cell r="EL87" t="str">
            <v/>
          </cell>
          <cell r="EM87" t="str">
            <v/>
          </cell>
          <cell r="EN87" t="str">
            <v/>
          </cell>
          <cell r="EO87" t="str">
            <v/>
          </cell>
          <cell r="EP87" t="str">
            <v/>
          </cell>
          <cell r="EQ87" t="str">
            <v/>
          </cell>
          <cell r="ER87" t="str">
            <v/>
          </cell>
          <cell r="ES87" t="str">
            <v/>
          </cell>
          <cell r="ET87" t="str">
            <v/>
          </cell>
          <cell r="EU87" t="str">
            <v/>
          </cell>
          <cell r="EV87" t="str">
            <v/>
          </cell>
          <cell r="EW87" t="str">
            <v/>
          </cell>
          <cell r="EX87" t="str">
            <v/>
          </cell>
          <cell r="EY87" t="str">
            <v/>
          </cell>
          <cell r="EZ87" t="str">
            <v/>
          </cell>
          <cell r="FA87" t="str">
            <v/>
          </cell>
          <cell r="FB87" t="str">
            <v/>
          </cell>
          <cell r="FC87" t="str">
            <v/>
          </cell>
          <cell r="FD87" t="str">
            <v/>
          </cell>
          <cell r="FE87" t="str">
            <v/>
          </cell>
          <cell r="FF87" t="str">
            <v/>
          </cell>
          <cell r="FG87" t="str">
            <v/>
          </cell>
          <cell r="FH87" t="str">
            <v/>
          </cell>
          <cell r="FI87" t="str">
            <v/>
          </cell>
          <cell r="FJ87" t="str">
            <v/>
          </cell>
          <cell r="FK87" t="str">
            <v/>
          </cell>
          <cell r="FL87" t="str">
            <v/>
          </cell>
          <cell r="FM87" t="str">
            <v/>
          </cell>
          <cell r="FN87" t="str">
            <v/>
          </cell>
          <cell r="FO87" t="str">
            <v/>
          </cell>
          <cell r="FP87" t="str">
            <v/>
          </cell>
          <cell r="FQ87" t="str">
            <v/>
          </cell>
          <cell r="FR87" t="str">
            <v/>
          </cell>
          <cell r="FS87" t="str">
            <v/>
          </cell>
          <cell r="FT87" t="str">
            <v/>
          </cell>
          <cell r="FU87" t="str">
            <v/>
          </cell>
          <cell r="FV87" t="str">
            <v/>
          </cell>
          <cell r="FW87" t="str">
            <v/>
          </cell>
          <cell r="FX87" t="str">
            <v/>
          </cell>
          <cell r="FY87" t="str">
            <v/>
          </cell>
          <cell r="FZ87" t="str">
            <v/>
          </cell>
          <cell r="GA87" t="str">
            <v/>
          </cell>
          <cell r="GB87" t="str">
            <v/>
          </cell>
          <cell r="GC87" t="str">
            <v/>
          </cell>
          <cell r="GD87" t="str">
            <v/>
          </cell>
          <cell r="GE87" t="str">
            <v/>
          </cell>
          <cell r="GF87" t="str">
            <v/>
          </cell>
          <cell r="GG87" t="str">
            <v/>
          </cell>
          <cell r="GH87" t="str">
            <v/>
          </cell>
          <cell r="GI87" t="str">
            <v/>
          </cell>
          <cell r="GJ87" t="str">
            <v/>
          </cell>
          <cell r="GK87" t="str">
            <v/>
          </cell>
          <cell r="GL87" t="str">
            <v/>
          </cell>
          <cell r="GM87" t="str">
            <v/>
          </cell>
          <cell r="GN87" t="str">
            <v/>
          </cell>
          <cell r="GO87" t="str">
            <v/>
          </cell>
          <cell r="GP87" t="str">
            <v/>
          </cell>
          <cell r="GQ87" t="str">
            <v/>
          </cell>
          <cell r="GR87" t="str">
            <v/>
          </cell>
          <cell r="GS87" t="str">
            <v/>
          </cell>
          <cell r="GT87" t="str">
            <v/>
          </cell>
          <cell r="GU87" t="str">
            <v/>
          </cell>
          <cell r="GV87" t="str">
            <v/>
          </cell>
          <cell r="GW87" t="str">
            <v/>
          </cell>
          <cell r="GX87" t="str">
            <v/>
          </cell>
          <cell r="GY87" t="str">
            <v/>
          </cell>
          <cell r="GZ87" t="str">
            <v/>
          </cell>
          <cell r="HA87" t="str">
            <v/>
          </cell>
          <cell r="HB87" t="str">
            <v/>
          </cell>
          <cell r="HC87" t="str">
            <v/>
          </cell>
          <cell r="HD87" t="str">
            <v/>
          </cell>
          <cell r="HE87" t="str">
            <v/>
          </cell>
          <cell r="HF87" t="str">
            <v/>
          </cell>
          <cell r="HG87" t="str">
            <v/>
          </cell>
          <cell r="HH87" t="str">
            <v/>
          </cell>
          <cell r="HI87" t="str">
            <v/>
          </cell>
          <cell r="HJ87" t="str">
            <v/>
          </cell>
          <cell r="HK87" t="str">
            <v/>
          </cell>
          <cell r="HL87" t="str">
            <v/>
          </cell>
          <cell r="HM87" t="str">
            <v/>
          </cell>
          <cell r="HN87" t="str">
            <v/>
          </cell>
          <cell r="HO87" t="str">
            <v/>
          </cell>
          <cell r="HP87" t="str">
            <v/>
          </cell>
          <cell r="HQ87" t="str">
            <v/>
          </cell>
          <cell r="HR87" t="str">
            <v/>
          </cell>
          <cell r="HS87" t="str">
            <v/>
          </cell>
          <cell r="HT87" t="str">
            <v/>
          </cell>
          <cell r="HU87" t="str">
            <v/>
          </cell>
          <cell r="HV87" t="str">
            <v/>
          </cell>
          <cell r="HW87" t="str">
            <v/>
          </cell>
          <cell r="HX87" t="str">
            <v/>
          </cell>
          <cell r="HY87" t="str">
            <v/>
          </cell>
          <cell r="HZ87" t="str">
            <v/>
          </cell>
          <cell r="IA87" t="str">
            <v/>
          </cell>
          <cell r="IB87" t="str">
            <v/>
          </cell>
          <cell r="IC87" t="str">
            <v/>
          </cell>
          <cell r="ID87" t="str">
            <v/>
          </cell>
          <cell r="IE87" t="str">
            <v/>
          </cell>
          <cell r="IF87" t="str">
            <v/>
          </cell>
          <cell r="IG87" t="str">
            <v/>
          </cell>
          <cell r="IH87" t="str">
            <v/>
          </cell>
          <cell r="II87" t="str">
            <v/>
          </cell>
          <cell r="IJ87" t="str">
            <v/>
          </cell>
          <cell r="IK87" t="str">
            <v/>
          </cell>
          <cell r="IL87" t="str">
            <v/>
          </cell>
          <cell r="IM87" t="str">
            <v/>
          </cell>
          <cell r="IN87" t="str">
            <v/>
          </cell>
          <cell r="IO87" t="str">
            <v/>
          </cell>
          <cell r="IP87" t="str">
            <v/>
          </cell>
          <cell r="IQ87" t="str">
            <v/>
          </cell>
          <cell r="IR87" t="str">
            <v/>
          </cell>
          <cell r="IS87" t="str">
            <v/>
          </cell>
          <cell r="IT87" t="str">
            <v/>
          </cell>
          <cell r="IU87" t="str">
            <v/>
          </cell>
          <cell r="IV87" t="str">
            <v/>
          </cell>
          <cell r="IW87" t="str">
            <v/>
          </cell>
          <cell r="IX87" t="str">
            <v/>
          </cell>
          <cell r="IY87" t="str">
            <v/>
          </cell>
          <cell r="IZ87" t="str">
            <v/>
          </cell>
          <cell r="JA87" t="str">
            <v/>
          </cell>
          <cell r="JB87" t="str">
            <v/>
          </cell>
          <cell r="JC87" t="str">
            <v/>
          </cell>
        </row>
        <row r="88">
          <cell r="A88" t="str">
            <v>ZDMF SHŽ</v>
          </cell>
          <cell r="C88" t="str">
            <v/>
          </cell>
          <cell r="D88" t="str">
            <v/>
          </cell>
          <cell r="E88" t="str">
            <v/>
          </cell>
          <cell r="F88" t="str">
            <v/>
          </cell>
          <cell r="G88" t="str">
            <v/>
          </cell>
          <cell r="H88" t="str">
            <v/>
          </cell>
          <cell r="I88" t="str">
            <v/>
          </cell>
          <cell r="J88" t="str">
            <v/>
          </cell>
          <cell r="K88" t="str">
            <v/>
          </cell>
          <cell r="L88" t="str">
            <v/>
          </cell>
          <cell r="M88" t="str">
            <v/>
          </cell>
          <cell r="N88" t="str">
            <v/>
          </cell>
          <cell r="O88" t="str">
            <v/>
          </cell>
          <cell r="P88" t="str">
            <v/>
          </cell>
          <cell r="Q88" t="str">
            <v/>
          </cell>
          <cell r="R88" t="str">
            <v/>
          </cell>
          <cell r="S88" t="str">
            <v/>
          </cell>
          <cell r="T88" t="str">
            <v/>
          </cell>
          <cell r="U88" t="str">
            <v/>
          </cell>
          <cell r="V88" t="str">
            <v/>
          </cell>
          <cell r="W88" t="str">
            <v/>
          </cell>
          <cell r="X88" t="str">
            <v/>
          </cell>
          <cell r="Y88" t="str">
            <v/>
          </cell>
          <cell r="Z88" t="str">
            <v/>
          </cell>
          <cell r="AA88" t="str">
            <v/>
          </cell>
          <cell r="AB88">
            <v>4.6779989111036653E-2</v>
          </cell>
          <cell r="AC88">
            <v>8.1375117811989875E-2</v>
          </cell>
          <cell r="AD88">
            <v>0.10605863964564188</v>
          </cell>
          <cell r="AE88">
            <v>0.12597585588548715</v>
          </cell>
          <cell r="AF88">
            <v>0.14400883699631403</v>
          </cell>
          <cell r="AG88">
            <v>0.16085551024956199</v>
          </cell>
          <cell r="AH88">
            <v>0.18485545840519577</v>
          </cell>
          <cell r="AI88" t="str">
            <v/>
          </cell>
          <cell r="AJ88" t="str">
            <v/>
          </cell>
          <cell r="AK88" t="str">
            <v/>
          </cell>
          <cell r="AL88" t="str">
            <v/>
          </cell>
          <cell r="AM88" t="str">
            <v/>
          </cell>
          <cell r="AN88" t="str">
            <v/>
          </cell>
          <cell r="AO88" t="str">
            <v/>
          </cell>
          <cell r="AP88" t="str">
            <v/>
          </cell>
          <cell r="AQ88" t="str">
            <v/>
          </cell>
          <cell r="AR88" t="str">
            <v/>
          </cell>
          <cell r="AS88" t="str">
            <v/>
          </cell>
          <cell r="AT88">
            <v>1.975024442212679E-6</v>
          </cell>
          <cell r="AU88">
            <v>1.9318157511827691E-5</v>
          </cell>
          <cell r="AV88">
            <v>3.053460687064271E-5</v>
          </cell>
          <cell r="AW88">
            <v>1.1272359973045886E-4</v>
          </cell>
          <cell r="AX88">
            <v>2.1828313075950438E-4</v>
          </cell>
          <cell r="AY88">
            <v>3.2045704807752147E-4</v>
          </cell>
          <cell r="AZ88">
            <v>4.1106879134946263E-4</v>
          </cell>
          <cell r="BA88">
            <v>5.0970112420769403E-4</v>
          </cell>
          <cell r="BB88">
            <v>6.3313567753909129E-4</v>
          </cell>
          <cell r="BC88">
            <v>7.4616719561447747E-4</v>
          </cell>
          <cell r="BD88">
            <v>8.6669994858745486E-4</v>
          </cell>
          <cell r="BE88">
            <v>9.9853753682611381E-4</v>
          </cell>
          <cell r="BF88">
            <v>1.1100488973568821E-3</v>
          </cell>
          <cell r="BG88">
            <v>1.1170243750049872E-3</v>
          </cell>
          <cell r="BH88">
            <v>1.1489196323706773E-3</v>
          </cell>
          <cell r="BI88">
            <v>1.2360190216378689E-3</v>
          </cell>
          <cell r="BJ88">
            <v>1.3060904604784308E-3</v>
          </cell>
          <cell r="BK88">
            <v>1.3521222662137345E-3</v>
          </cell>
          <cell r="BL88">
            <v>1.3847106161631179E-3</v>
          </cell>
          <cell r="BM88">
            <v>1.4396900559448885E-3</v>
          </cell>
          <cell r="BN88">
            <v>1.4842175984772909E-3</v>
          </cell>
          <cell r="BO88">
            <v>1.5246970272171888E-3</v>
          </cell>
          <cell r="BP88">
            <v>1.5600305369061829E-3</v>
          </cell>
          <cell r="BQ88">
            <v>1.5741504200513412E-3</v>
          </cell>
          <cell r="BR88">
            <v>1.5676982781716255E-3</v>
          </cell>
          <cell r="BS88">
            <v>1.6116023727518992E-3</v>
          </cell>
          <cell r="BT88">
            <v>1.7313384856130478E-3</v>
          </cell>
          <cell r="BU88">
            <v>1.8070250137209168E-3</v>
          </cell>
          <cell r="BV88">
            <v>1.8632199762479054E-3</v>
          </cell>
          <cell r="BW88">
            <v>1.9268811637947959E-3</v>
          </cell>
          <cell r="BX88">
            <v>1.9930681843230592E-3</v>
          </cell>
          <cell r="BY88">
            <v>2.0373866689355449E-3</v>
          </cell>
          <cell r="BZ88">
            <v>2.0798183975041257E-3</v>
          </cell>
          <cell r="CA88">
            <v>2.1130948917623101E-3</v>
          </cell>
          <cell r="CB88">
            <v>2.1430346809380211E-3</v>
          </cell>
          <cell r="CC88">
            <v>2.1623720126313847E-3</v>
          </cell>
          <cell r="CD88">
            <v>2.1875628211801596E-3</v>
          </cell>
          <cell r="CE88">
            <v>2.2058158518320106E-3</v>
          </cell>
          <cell r="CF88">
            <v>2.181993739303765E-3</v>
          </cell>
          <cell r="CG88">
            <v>2.2255116338728768E-3</v>
          </cell>
          <cell r="CH88">
            <v>2.2579823834900804E-3</v>
          </cell>
          <cell r="CI88">
            <v>2.2537824450470146E-3</v>
          </cell>
          <cell r="CJ88">
            <v>2.2786858731281266E-3</v>
          </cell>
          <cell r="CK88">
            <v>2.3261682143261735E-3</v>
          </cell>
          <cell r="CL88">
            <v>2.3486864661705562E-3</v>
          </cell>
          <cell r="CM88">
            <v>2.4021176245233736E-3</v>
          </cell>
          <cell r="CN88">
            <v>2.4871803033298641E-3</v>
          </cell>
          <cell r="CO88">
            <v>2.4770101378603746E-3</v>
          </cell>
          <cell r="CP88">
            <v>2.5150203609776048E-3</v>
          </cell>
          <cell r="CQ88">
            <v>2.5032263675399151E-3</v>
          </cell>
          <cell r="CR88">
            <v>2.4221865150191165E-3</v>
          </cell>
          <cell r="CS88">
            <v>2.4545951210369525E-3</v>
          </cell>
          <cell r="CT88">
            <v>2.5276264311260409E-3</v>
          </cell>
          <cell r="CU88">
            <v>2.5636730765534583E-3</v>
          </cell>
          <cell r="CV88">
            <v>2.6278537752992548E-3</v>
          </cell>
          <cell r="CW88">
            <v>2.595344863735141E-3</v>
          </cell>
          <cell r="CX88">
            <v>2.6017857225340431E-3</v>
          </cell>
          <cell r="CY88">
            <v>2.6192476537327944E-3</v>
          </cell>
          <cell r="CZ88">
            <v>2.5508768738571157E-3</v>
          </cell>
          <cell r="DA88">
            <v>2.5402703340709721E-3</v>
          </cell>
          <cell r="DB88">
            <v>2.3592913966690851E-3</v>
          </cell>
          <cell r="DC88">
            <v>2.3042466147583374E-3</v>
          </cell>
          <cell r="DD88">
            <v>2.1821457698613764E-3</v>
          </cell>
          <cell r="DE88">
            <v>2.1904817631497116E-3</v>
          </cell>
          <cell r="DF88">
            <v>2.1861270895532992E-3</v>
          </cell>
          <cell r="DG88">
            <v>2.2012886742734999E-3</v>
          </cell>
          <cell r="DH88">
            <v>2.1411161273081143E-3</v>
          </cell>
          <cell r="DI88">
            <v>2.1605338027907072E-3</v>
          </cell>
          <cell r="DJ88">
            <v>2.0685135834969726E-3</v>
          </cell>
          <cell r="DK88">
            <v>2.0777945213275627E-3</v>
          </cell>
          <cell r="DL88">
            <v>2.0891174489010666E-3</v>
          </cell>
          <cell r="DM88">
            <v>2.1029369247536319E-3</v>
          </cell>
          <cell r="DN88">
            <v>2.1013274657782598E-3</v>
          </cell>
          <cell r="DO88">
            <v>2.1118890999171341E-3</v>
          </cell>
          <cell r="DP88">
            <v>2.0831044912482601E-3</v>
          </cell>
          <cell r="DQ88">
            <v>1.9657693044744405E-3</v>
          </cell>
          <cell r="DR88">
            <v>3.0611227768645379E-3</v>
          </cell>
          <cell r="DS88">
            <v>3.6341199455779956E-3</v>
          </cell>
          <cell r="DT88">
            <v>3.9831016211096327E-3</v>
          </cell>
          <cell r="DU88">
            <v>4.3843825813000186E-3</v>
          </cell>
          <cell r="DV88">
            <v>4.8029598794218356E-3</v>
          </cell>
          <cell r="DW88">
            <v>4.7877011331852928E-3</v>
          </cell>
          <cell r="DX88">
            <v>4.7994020817331085E-3</v>
          </cell>
          <cell r="DY88">
            <v>4.7367437719704492E-3</v>
          </cell>
          <cell r="DZ88">
            <v>4.7246719547350763E-3</v>
          </cell>
          <cell r="EA88">
            <v>6.9685895920233061E-3</v>
          </cell>
          <cell r="EB88">
            <v>6.9134239071832471E-3</v>
          </cell>
          <cell r="EC88">
            <v>7.3794136221659486E-3</v>
          </cell>
          <cell r="ED88">
            <v>7.3153124203120257E-3</v>
          </cell>
          <cell r="EE88">
            <v>7.5458385842798147E-3</v>
          </cell>
          <cell r="EF88">
            <v>7.8179355427959452E-3</v>
          </cell>
          <cell r="EG88">
            <v>8.1177576140421277E-3</v>
          </cell>
          <cell r="EH88">
            <v>8.2321827357979445E-3</v>
          </cell>
          <cell r="EI88">
            <v>8.6919504899150828E-3</v>
          </cell>
          <cell r="EJ88">
            <v>8.8629539677634334E-3</v>
          </cell>
          <cell r="EK88">
            <v>8.8420935723941135E-3</v>
          </cell>
          <cell r="EL88">
            <v>8.863860514706768E-3</v>
          </cell>
          <cell r="EM88">
            <v>9.4555429641995908E-3</v>
          </cell>
          <cell r="EN88">
            <v>9.6769384696556385E-3</v>
          </cell>
          <cell r="EO88">
            <v>9.7013947344966323E-3</v>
          </cell>
          <cell r="EP88">
            <v>9.678635654082314E-3</v>
          </cell>
          <cell r="EQ88">
            <v>9.5560176719174748E-3</v>
          </cell>
          <cell r="ER88">
            <v>9.3812886150750445E-3</v>
          </cell>
          <cell r="ES88">
            <v>9.1619793179980921E-3</v>
          </cell>
          <cell r="ET88">
            <v>8.7044444951046452E-3</v>
          </cell>
          <cell r="EU88">
            <v>8.4611028758100979E-3</v>
          </cell>
          <cell r="EV88">
            <v>8.1462995949482062E-3</v>
          </cell>
          <cell r="EW88">
            <v>8.2231217892097773E-3</v>
          </cell>
          <cell r="EX88">
            <v>8.1608115746737431E-3</v>
          </cell>
          <cell r="EY88" t="str">
            <v/>
          </cell>
          <cell r="EZ88" t="str">
            <v/>
          </cell>
          <cell r="FA88" t="str">
            <v/>
          </cell>
          <cell r="FB88" t="str">
            <v/>
          </cell>
          <cell r="FC88" t="str">
            <v/>
          </cell>
          <cell r="FD88" t="str">
            <v/>
          </cell>
          <cell r="FE88" t="str">
            <v/>
          </cell>
          <cell r="FF88" t="str">
            <v/>
          </cell>
          <cell r="FG88" t="str">
            <v/>
          </cell>
          <cell r="FH88" t="str">
            <v/>
          </cell>
          <cell r="FI88" t="str">
            <v/>
          </cell>
          <cell r="FJ88" t="str">
            <v/>
          </cell>
          <cell r="FK88" t="str">
            <v/>
          </cell>
          <cell r="FL88" t="str">
            <v/>
          </cell>
          <cell r="FM88" t="str">
            <v/>
          </cell>
          <cell r="FN88" t="str">
            <v/>
          </cell>
          <cell r="FO88" t="str">
            <v/>
          </cell>
          <cell r="FP88" t="str">
            <v/>
          </cell>
          <cell r="FQ88" t="str">
            <v/>
          </cell>
          <cell r="FR88" t="str">
            <v/>
          </cell>
          <cell r="FS88" t="str">
            <v/>
          </cell>
          <cell r="FT88" t="str">
            <v/>
          </cell>
          <cell r="FU88" t="str">
            <v/>
          </cell>
          <cell r="FV88" t="str">
            <v/>
          </cell>
          <cell r="FW88" t="str">
            <v/>
          </cell>
          <cell r="FX88" t="str">
            <v/>
          </cell>
          <cell r="FY88" t="str">
            <v/>
          </cell>
          <cell r="FZ88" t="str">
            <v/>
          </cell>
          <cell r="GA88" t="str">
            <v/>
          </cell>
          <cell r="GB88" t="str">
            <v/>
          </cell>
          <cell r="GC88" t="str">
            <v/>
          </cell>
          <cell r="GD88" t="str">
            <v/>
          </cell>
          <cell r="GE88" t="str">
            <v/>
          </cell>
          <cell r="GF88" t="str">
            <v/>
          </cell>
          <cell r="GG88" t="str">
            <v/>
          </cell>
          <cell r="GH88" t="str">
            <v/>
          </cell>
          <cell r="GI88" t="str">
            <v/>
          </cell>
          <cell r="GJ88" t="str">
            <v/>
          </cell>
          <cell r="GK88" t="str">
            <v/>
          </cell>
          <cell r="GL88" t="str">
            <v/>
          </cell>
          <cell r="GM88" t="str">
            <v/>
          </cell>
          <cell r="GN88" t="str">
            <v/>
          </cell>
          <cell r="GO88" t="str">
            <v/>
          </cell>
          <cell r="GP88" t="str">
            <v/>
          </cell>
          <cell r="GQ88" t="str">
            <v/>
          </cell>
          <cell r="GR88" t="str">
            <v/>
          </cell>
          <cell r="GS88" t="str">
            <v/>
          </cell>
          <cell r="GT88" t="str">
            <v/>
          </cell>
          <cell r="GU88" t="str">
            <v/>
          </cell>
          <cell r="GV88" t="str">
            <v/>
          </cell>
          <cell r="GW88" t="str">
            <v/>
          </cell>
          <cell r="GX88" t="str">
            <v/>
          </cell>
          <cell r="GY88" t="str">
            <v/>
          </cell>
          <cell r="GZ88" t="str">
            <v/>
          </cell>
          <cell r="HA88" t="str">
            <v/>
          </cell>
          <cell r="HB88" t="str">
            <v/>
          </cell>
          <cell r="HC88" t="str">
            <v/>
          </cell>
          <cell r="HD88" t="str">
            <v/>
          </cell>
          <cell r="HE88" t="str">
            <v/>
          </cell>
          <cell r="HF88" t="str">
            <v/>
          </cell>
          <cell r="HG88" t="str">
            <v/>
          </cell>
          <cell r="HH88" t="str">
            <v/>
          </cell>
          <cell r="HI88" t="str">
            <v/>
          </cell>
          <cell r="HJ88" t="str">
            <v/>
          </cell>
          <cell r="HK88" t="str">
            <v/>
          </cell>
          <cell r="HL88" t="str">
            <v/>
          </cell>
          <cell r="HM88" t="str">
            <v/>
          </cell>
          <cell r="HN88" t="str">
            <v/>
          </cell>
          <cell r="HO88" t="str">
            <v/>
          </cell>
          <cell r="HP88" t="str">
            <v/>
          </cell>
          <cell r="HQ88" t="str">
            <v/>
          </cell>
          <cell r="HR88" t="str">
            <v/>
          </cell>
          <cell r="HS88" t="str">
            <v/>
          </cell>
          <cell r="HT88" t="str">
            <v/>
          </cell>
          <cell r="HU88" t="str">
            <v/>
          </cell>
          <cell r="HV88" t="str">
            <v/>
          </cell>
          <cell r="HW88" t="str">
            <v/>
          </cell>
          <cell r="HX88" t="str">
            <v/>
          </cell>
          <cell r="HY88" t="str">
            <v/>
          </cell>
          <cell r="HZ88" t="str">
            <v/>
          </cell>
          <cell r="IA88" t="str">
            <v/>
          </cell>
          <cell r="IB88" t="str">
            <v/>
          </cell>
          <cell r="IC88" t="str">
            <v/>
          </cell>
          <cell r="ID88" t="str">
            <v/>
          </cell>
          <cell r="IE88" t="str">
            <v/>
          </cell>
          <cell r="IF88" t="str">
            <v/>
          </cell>
          <cell r="IG88" t="str">
            <v/>
          </cell>
          <cell r="IH88" t="str">
            <v/>
          </cell>
          <cell r="II88" t="str">
            <v/>
          </cell>
          <cell r="IJ88" t="str">
            <v/>
          </cell>
          <cell r="IK88" t="str">
            <v/>
          </cell>
          <cell r="IL88" t="str">
            <v/>
          </cell>
          <cell r="IM88" t="str">
            <v/>
          </cell>
          <cell r="IN88" t="str">
            <v/>
          </cell>
          <cell r="IO88" t="str">
            <v/>
          </cell>
          <cell r="IP88" t="str">
            <v/>
          </cell>
          <cell r="IQ88" t="str">
            <v/>
          </cell>
          <cell r="IR88" t="str">
            <v/>
          </cell>
          <cell r="IS88" t="str">
            <v/>
          </cell>
          <cell r="IT88" t="str">
            <v/>
          </cell>
          <cell r="IU88" t="str">
            <v/>
          </cell>
          <cell r="IV88" t="str">
            <v/>
          </cell>
          <cell r="IW88" t="str">
            <v/>
          </cell>
          <cell r="IX88" t="str">
            <v/>
          </cell>
          <cell r="IY88" t="str">
            <v/>
          </cell>
          <cell r="IZ88" t="str">
            <v/>
          </cell>
          <cell r="JA88" t="str">
            <v/>
          </cell>
          <cell r="JB88" t="str">
            <v/>
          </cell>
          <cell r="JC88" t="str">
            <v/>
          </cell>
        </row>
        <row r="89">
          <cell r="A89" t="str">
            <v>ZDMF HAC</v>
          </cell>
          <cell r="C89" t="str">
            <v/>
          </cell>
          <cell r="D89" t="str">
            <v/>
          </cell>
          <cell r="E89" t="str">
            <v/>
          </cell>
          <cell r="F89" t="str">
            <v/>
          </cell>
          <cell r="G89" t="str">
            <v/>
          </cell>
          <cell r="H89" t="str">
            <v/>
          </cell>
          <cell r="I89" t="str">
            <v/>
          </cell>
          <cell r="J89" t="str">
            <v/>
          </cell>
          <cell r="K89" t="str">
            <v/>
          </cell>
          <cell r="L89" t="str">
            <v/>
          </cell>
          <cell r="M89" t="str">
            <v/>
          </cell>
          <cell r="N89" t="str">
            <v/>
          </cell>
          <cell r="O89" t="str">
            <v/>
          </cell>
          <cell r="AI89">
            <v>1.8227551737317018E-2</v>
          </cell>
          <cell r="AJ89">
            <v>3.2034481616444371E-2</v>
          </cell>
          <cell r="AK89">
            <v>3.320757303950405E-2</v>
          </cell>
          <cell r="AL89">
            <v>3.4553968687065201E-2</v>
          </cell>
          <cell r="AM89">
            <v>3.5461469293829491E-2</v>
          </cell>
          <cell r="AN89">
            <v>3.6860474214390891E-2</v>
          </cell>
          <cell r="AO89">
            <v>3.741994582978931E-2</v>
          </cell>
          <cell r="AP89">
            <v>3.8514809964338106E-2</v>
          </cell>
          <cell r="AQ89">
            <v>3.9876524144904203E-2</v>
          </cell>
          <cell r="AR89">
            <v>4.088967635229622E-2</v>
          </cell>
          <cell r="AS89">
            <v>4.7970023571423971E-2</v>
          </cell>
          <cell r="AT89">
            <v>5.5540632880050955E-2</v>
          </cell>
          <cell r="AU89">
            <v>5.3702733367031186E-2</v>
          </cell>
          <cell r="AV89">
            <v>5.5152463251847472E-2</v>
          </cell>
          <cell r="AW89">
            <v>5.5501264305185885E-2</v>
          </cell>
          <cell r="AX89">
            <v>5.6567001355313735E-2</v>
          </cell>
          <cell r="AY89">
            <v>5.7012578145437587E-2</v>
          </cell>
          <cell r="AZ89">
            <v>5.6240354829556784E-2</v>
          </cell>
          <cell r="BA89">
            <v>8.5397842762086063E-3</v>
          </cell>
          <cell r="BB89">
            <v>8.2779353433561891E-3</v>
          </cell>
          <cell r="BC89">
            <v>8.9666397189034335E-3</v>
          </cell>
          <cell r="BD89">
            <v>9.9364004645443038E-3</v>
          </cell>
          <cell r="BE89">
            <v>1.1147278827168839E-2</v>
          </cell>
          <cell r="BF89">
            <v>1.2279828657303642E-2</v>
          </cell>
          <cell r="BG89">
            <v>1.2138038893361259E-2</v>
          </cell>
          <cell r="BH89">
            <v>1.2362031682732821E-2</v>
          </cell>
          <cell r="BI89">
            <v>1.3114700178620615E-2</v>
          </cell>
          <cell r="BJ89">
            <v>1.3686401951342696E-2</v>
          </cell>
          <cell r="BK89">
            <v>1.4066057479328825E-2</v>
          </cell>
          <cell r="BL89">
            <v>1.4269965445211105E-2</v>
          </cell>
          <cell r="BM89">
            <v>1.4608528804434782E-2</v>
          </cell>
          <cell r="BN89">
            <v>1.502915214546488E-2</v>
          </cell>
          <cell r="BO89">
            <v>1.5380960786864996E-2</v>
          </cell>
          <cell r="BP89">
            <v>1.5559023543640298E-2</v>
          </cell>
          <cell r="BQ89">
            <v>1.5819032707916722E-2</v>
          </cell>
          <cell r="BR89">
            <v>1.6015462900946822E-2</v>
          </cell>
          <cell r="BS89">
            <v>1.61170772980458E-2</v>
          </cell>
          <cell r="BT89">
            <v>1.7460944711473574E-2</v>
          </cell>
          <cell r="BU89">
            <v>1.7739430431994187E-2</v>
          </cell>
          <cell r="BV89">
            <v>1.8106951922648867E-2</v>
          </cell>
          <cell r="BW89">
            <v>1.8383885010429275E-2</v>
          </cell>
          <cell r="BX89">
            <v>1.874541658721857E-2</v>
          </cell>
          <cell r="BY89">
            <v>1.8731403586838617E-2</v>
          </cell>
          <cell r="BZ89">
            <v>1.8961156299403575E-2</v>
          </cell>
          <cell r="CA89">
            <v>1.9054389656948754E-2</v>
          </cell>
          <cell r="CB89">
            <v>1.9314643424829407E-2</v>
          </cell>
          <cell r="CC89">
            <v>1.9487563542978006E-2</v>
          </cell>
          <cell r="CD89">
            <v>1.9600892754028817E-2</v>
          </cell>
          <cell r="CE89">
            <v>1.9336047588290342E-2</v>
          </cell>
          <cell r="CF89">
            <v>1.9409582400515296E-2</v>
          </cell>
          <cell r="CG89">
            <v>2.005581411604946E-2</v>
          </cell>
          <cell r="CH89">
            <v>2.0222661806779972E-2</v>
          </cell>
          <cell r="CI89">
            <v>2.0339561227581085E-2</v>
          </cell>
          <cell r="CJ89">
            <v>2.0558848343639125E-2</v>
          </cell>
          <cell r="CK89">
            <v>2.0994011341157647E-2</v>
          </cell>
          <cell r="CL89">
            <v>2.7944134816760197E-2</v>
          </cell>
          <cell r="CM89">
            <v>2.969094063147561E-2</v>
          </cell>
          <cell r="CN89">
            <v>3.1712283635416505E-2</v>
          </cell>
          <cell r="CO89">
            <v>3.3292132931532582E-2</v>
          </cell>
          <cell r="CP89">
            <v>3.6912444793332333E-2</v>
          </cell>
          <cell r="CQ89">
            <v>3.7926393855396652E-2</v>
          </cell>
          <cell r="CR89">
            <v>3.9753782797054292E-2</v>
          </cell>
          <cell r="CS89">
            <v>4.1115421618073175E-2</v>
          </cell>
          <cell r="CT89">
            <v>4.2140528103425653E-2</v>
          </cell>
          <cell r="CU89">
            <v>4.3430971886459516E-2</v>
          </cell>
          <cell r="CV89">
            <v>4.4803443241660135E-2</v>
          </cell>
          <cell r="CW89">
            <v>4.545254285625229E-2</v>
          </cell>
          <cell r="CX89">
            <v>4.5226141833807347E-2</v>
          </cell>
          <cell r="CY89">
            <v>4.7405661301524106E-2</v>
          </cell>
          <cell r="CZ89">
            <v>4.8189025954812656E-2</v>
          </cell>
          <cell r="DA89">
            <v>4.8845988163041171E-2</v>
          </cell>
          <cell r="DB89">
            <v>4.7481868810715012E-2</v>
          </cell>
          <cell r="DC89">
            <v>4.807381128896035E-2</v>
          </cell>
          <cell r="DD89">
            <v>5.0981905368484438E-2</v>
          </cell>
          <cell r="DE89">
            <v>5.275117202636613E-2</v>
          </cell>
          <cell r="DF89">
            <v>5.4530484252469015E-2</v>
          </cell>
          <cell r="DG89">
            <v>5.5580150490170788E-2</v>
          </cell>
          <cell r="DH89">
            <v>5.7209781773328389E-2</v>
          </cell>
          <cell r="DI89">
            <v>5.808454467189119E-2</v>
          </cell>
          <cell r="DJ89">
            <v>5.9362062889761161E-2</v>
          </cell>
          <cell r="DK89">
            <v>6.0496449105205206E-2</v>
          </cell>
          <cell r="DL89">
            <v>6.1801143322718688E-2</v>
          </cell>
          <cell r="DM89">
            <v>6.2844302382541004E-2</v>
          </cell>
          <cell r="DN89">
            <v>6.4174836058461304E-2</v>
          </cell>
          <cell r="DO89">
            <v>6.5307386849286359E-2</v>
          </cell>
          <cell r="DP89">
            <v>6.636722084035393E-2</v>
          </cell>
          <cell r="DQ89">
            <v>6.6388101561858814E-2</v>
          </cell>
          <cell r="DR89">
            <v>6.6375364692840763E-2</v>
          </cell>
          <cell r="DS89">
            <v>6.6320482936550559E-2</v>
          </cell>
          <cell r="DT89">
            <v>7.1897626855056018E-2</v>
          </cell>
          <cell r="DU89">
            <v>7.2236912620550237E-2</v>
          </cell>
          <cell r="DV89">
            <v>7.2837059229718407E-2</v>
          </cell>
          <cell r="DW89">
            <v>7.3435382450086073E-2</v>
          </cell>
          <cell r="DX89">
            <v>7.4122823513276703E-2</v>
          </cell>
          <cell r="DY89">
            <v>7.4596007578041898E-2</v>
          </cell>
          <cell r="DZ89">
            <v>7.5266624924709119E-2</v>
          </cell>
          <cell r="EA89">
            <v>7.6472098322028684E-2</v>
          </cell>
          <cell r="EB89">
            <v>7.7208798295856071E-2</v>
          </cell>
          <cell r="EC89">
            <v>7.8288880481945114E-2</v>
          </cell>
          <cell r="ED89">
            <v>7.9056485461172735E-2</v>
          </cell>
          <cell r="EE89">
            <v>7.9778967551640503E-2</v>
          </cell>
          <cell r="EF89">
            <v>8.0254411346121934E-2</v>
          </cell>
          <cell r="EG89">
            <v>8.0965606283894972E-2</v>
          </cell>
          <cell r="EH89">
            <v>8.1435631654635729E-2</v>
          </cell>
          <cell r="EI89">
            <v>8.2068132251818374E-2</v>
          </cell>
          <cell r="EJ89">
            <v>8.2950257048620926E-2</v>
          </cell>
          <cell r="EK89">
            <v>8.3525940927568182E-2</v>
          </cell>
          <cell r="EL89">
            <v>0.10456813745811756</v>
          </cell>
          <cell r="EM89">
            <v>0.10536568273269584</v>
          </cell>
          <cell r="EN89">
            <v>0.10762845572234218</v>
          </cell>
          <cell r="EO89">
            <v>0.10852228147407696</v>
          </cell>
          <cell r="EP89">
            <v>0.10924950927232761</v>
          </cell>
          <cell r="EQ89">
            <v>0.11005747621537092</v>
          </cell>
          <cell r="ER89">
            <v>0.11098802863736056</v>
          </cell>
          <cell r="ES89">
            <v>0.11214589173972579</v>
          </cell>
          <cell r="ET89">
            <v>0.11228956535651786</v>
          </cell>
          <cell r="EU89">
            <v>0.1130329377495735</v>
          </cell>
          <cell r="EV89">
            <v>0.11365849051399009</v>
          </cell>
          <cell r="EW89">
            <v>0.11401479470263243</v>
          </cell>
          <cell r="EX89">
            <v>0.11469151790461465</v>
          </cell>
          <cell r="EY89" t="str">
            <v/>
          </cell>
          <cell r="EZ89" t="str">
            <v/>
          </cell>
          <cell r="FA89" t="str">
            <v/>
          </cell>
          <cell r="FB89" t="str">
            <v/>
          </cell>
          <cell r="FC89" t="str">
            <v/>
          </cell>
          <cell r="FD89" t="str">
            <v/>
          </cell>
          <cell r="FE89" t="str">
            <v/>
          </cell>
          <cell r="FF89" t="str">
            <v/>
          </cell>
          <cell r="FG89" t="str">
            <v/>
          </cell>
          <cell r="FH89" t="str">
            <v/>
          </cell>
          <cell r="FI89" t="str">
            <v/>
          </cell>
          <cell r="FJ89" t="str">
            <v/>
          </cell>
          <cell r="FK89" t="str">
            <v/>
          </cell>
          <cell r="FL89" t="str">
            <v/>
          </cell>
          <cell r="FM89" t="str">
            <v/>
          </cell>
          <cell r="FN89" t="str">
            <v/>
          </cell>
          <cell r="FO89" t="str">
            <v/>
          </cell>
          <cell r="FP89" t="str">
            <v/>
          </cell>
          <cell r="FQ89" t="str">
            <v/>
          </cell>
          <cell r="FR89" t="str">
            <v/>
          </cell>
          <cell r="FS89" t="str">
            <v/>
          </cell>
          <cell r="FT89" t="str">
            <v/>
          </cell>
          <cell r="FU89" t="str">
            <v/>
          </cell>
          <cell r="FV89" t="str">
            <v/>
          </cell>
          <cell r="FW89" t="str">
            <v/>
          </cell>
          <cell r="FX89" t="str">
            <v/>
          </cell>
          <cell r="FY89" t="str">
            <v/>
          </cell>
          <cell r="FZ89" t="str">
            <v/>
          </cell>
          <cell r="GA89" t="str">
            <v/>
          </cell>
          <cell r="GB89" t="str">
            <v/>
          </cell>
          <cell r="GC89" t="str">
            <v/>
          </cell>
          <cell r="GD89" t="str">
            <v/>
          </cell>
          <cell r="GE89" t="str">
            <v/>
          </cell>
          <cell r="GF89" t="str">
            <v/>
          </cell>
          <cell r="GG89" t="str">
            <v/>
          </cell>
          <cell r="GH89" t="str">
            <v/>
          </cell>
          <cell r="GI89" t="str">
            <v/>
          </cell>
          <cell r="GJ89" t="str">
            <v/>
          </cell>
          <cell r="GK89" t="str">
            <v/>
          </cell>
          <cell r="GL89" t="str">
            <v/>
          </cell>
          <cell r="GM89" t="str">
            <v/>
          </cell>
          <cell r="GN89" t="str">
            <v/>
          </cell>
          <cell r="GO89" t="str">
            <v/>
          </cell>
          <cell r="GP89" t="str">
            <v/>
          </cell>
          <cell r="GQ89" t="str">
            <v/>
          </cell>
          <cell r="GR89" t="str">
            <v/>
          </cell>
          <cell r="GS89" t="str">
            <v/>
          </cell>
          <cell r="GT89" t="str">
            <v/>
          </cell>
          <cell r="GU89" t="str">
            <v/>
          </cell>
          <cell r="GV89" t="str">
            <v/>
          </cell>
          <cell r="GW89" t="str">
            <v/>
          </cell>
          <cell r="GX89" t="str">
            <v/>
          </cell>
          <cell r="GY89" t="str">
            <v/>
          </cell>
          <cell r="GZ89" t="str">
            <v/>
          </cell>
          <cell r="HA89" t="str">
            <v/>
          </cell>
          <cell r="HB89" t="str">
            <v/>
          </cell>
          <cell r="HC89" t="str">
            <v/>
          </cell>
          <cell r="HD89" t="str">
            <v/>
          </cell>
          <cell r="HE89" t="str">
            <v/>
          </cell>
          <cell r="HF89" t="str">
            <v/>
          </cell>
          <cell r="HG89" t="str">
            <v/>
          </cell>
          <cell r="HH89" t="str">
            <v/>
          </cell>
          <cell r="HI89" t="str">
            <v/>
          </cell>
          <cell r="HJ89" t="str">
            <v/>
          </cell>
          <cell r="HK89" t="str">
            <v/>
          </cell>
          <cell r="HL89" t="str">
            <v/>
          </cell>
          <cell r="HM89" t="str">
            <v/>
          </cell>
          <cell r="HN89" t="str">
            <v/>
          </cell>
          <cell r="HO89" t="str">
            <v/>
          </cell>
          <cell r="HP89" t="str">
            <v/>
          </cell>
          <cell r="HQ89" t="str">
            <v/>
          </cell>
          <cell r="HR89" t="str">
            <v/>
          </cell>
          <cell r="HS89" t="str">
            <v/>
          </cell>
          <cell r="HT89" t="str">
            <v/>
          </cell>
          <cell r="HU89" t="str">
            <v/>
          </cell>
          <cell r="HV89" t="str">
            <v/>
          </cell>
          <cell r="HW89" t="str">
            <v/>
          </cell>
          <cell r="HX89" t="str">
            <v/>
          </cell>
          <cell r="HY89" t="str">
            <v/>
          </cell>
          <cell r="HZ89" t="str">
            <v/>
          </cell>
          <cell r="IA89" t="str">
            <v/>
          </cell>
          <cell r="IB89" t="str">
            <v/>
          </cell>
          <cell r="IC89" t="str">
            <v/>
          </cell>
          <cell r="ID89" t="str">
            <v/>
          </cell>
          <cell r="IE89" t="str">
            <v/>
          </cell>
          <cell r="IF89" t="str">
            <v/>
          </cell>
          <cell r="IG89" t="str">
            <v/>
          </cell>
          <cell r="IH89" t="str">
            <v/>
          </cell>
          <cell r="II89" t="str">
            <v/>
          </cell>
          <cell r="IJ89" t="str">
            <v/>
          </cell>
          <cell r="IK89" t="str">
            <v/>
          </cell>
          <cell r="IL89" t="str">
            <v/>
          </cell>
          <cell r="IM89" t="str">
            <v/>
          </cell>
          <cell r="IN89" t="str">
            <v/>
          </cell>
          <cell r="IO89" t="str">
            <v/>
          </cell>
          <cell r="IP89" t="str">
            <v/>
          </cell>
          <cell r="IQ89" t="str">
            <v/>
          </cell>
          <cell r="IR89" t="str">
            <v/>
          </cell>
          <cell r="IS89" t="str">
            <v/>
          </cell>
          <cell r="IT89" t="str">
            <v/>
          </cell>
          <cell r="IU89" t="str">
            <v/>
          </cell>
          <cell r="IV89" t="str">
            <v/>
          </cell>
          <cell r="IW89" t="str">
            <v/>
          </cell>
          <cell r="IX89" t="str">
            <v/>
          </cell>
          <cell r="IY89" t="str">
            <v/>
          </cell>
          <cell r="IZ89" t="str">
            <v/>
          </cell>
          <cell r="JA89" t="str">
            <v/>
          </cell>
          <cell r="JB89" t="str">
            <v/>
          </cell>
          <cell r="JC89" t="str">
            <v/>
          </cell>
        </row>
        <row r="90">
          <cell r="A90" t="str">
            <v>AZ Zagreb</v>
          </cell>
          <cell r="C90" t="str">
            <v/>
          </cell>
          <cell r="D90" t="str">
            <v/>
          </cell>
          <cell r="E90" t="str">
            <v/>
          </cell>
          <cell r="F90" t="str">
            <v/>
          </cell>
          <cell r="G90" t="str">
            <v/>
          </cell>
          <cell r="H90" t="str">
            <v/>
          </cell>
          <cell r="I90" t="str">
            <v/>
          </cell>
          <cell r="J90" t="str">
            <v/>
          </cell>
          <cell r="K90" t="str">
            <v/>
          </cell>
          <cell r="L90" t="str">
            <v/>
          </cell>
          <cell r="M90" t="str">
            <v/>
          </cell>
          <cell r="N90" t="str">
            <v/>
          </cell>
          <cell r="O90" t="str">
            <v/>
          </cell>
          <cell r="AI90" t="str">
            <v/>
          </cell>
          <cell r="AJ90" t="str">
            <v/>
          </cell>
          <cell r="AK90" t="str">
            <v/>
          </cell>
          <cell r="AL90" t="str">
            <v/>
          </cell>
          <cell r="AM90" t="str">
            <v/>
          </cell>
          <cell r="AN90" t="str">
            <v/>
          </cell>
          <cell r="AO90" t="str">
            <v/>
          </cell>
          <cell r="AP90" t="str">
            <v/>
          </cell>
          <cell r="AQ90" t="str">
            <v/>
          </cell>
          <cell r="AR90" t="str">
            <v/>
          </cell>
          <cell r="AS90">
            <v>4.819484399690189E-4</v>
          </cell>
          <cell r="AT90">
            <v>8.564543117094035E-4</v>
          </cell>
          <cell r="AU90">
            <v>2.2650021551165514E-3</v>
          </cell>
          <cell r="AV90">
            <v>2.6514707742586589E-3</v>
          </cell>
          <cell r="AW90">
            <v>2.7905706932936994E-3</v>
          </cell>
          <cell r="AX90">
            <v>2.9546425006915455E-3</v>
          </cell>
          <cell r="AY90">
            <v>3.1736053804332885E-3</v>
          </cell>
          <cell r="AZ90">
            <v>3.3845435350037803E-3</v>
          </cell>
          <cell r="BA90" t="str">
            <v/>
          </cell>
          <cell r="BB90" t="str">
            <v/>
          </cell>
          <cell r="BC90" t="str">
            <v/>
          </cell>
          <cell r="BD90" t="str">
            <v/>
          </cell>
          <cell r="BE90">
            <v>1.7619622366104833E-3</v>
          </cell>
          <cell r="BF90">
            <v>8.725734072781318E-3</v>
          </cell>
          <cell r="BG90">
            <v>1.5424047046792618E-2</v>
          </cell>
          <cell r="BH90">
            <v>2.013372797903993E-2</v>
          </cell>
          <cell r="BI90">
            <v>2.4712556051980122E-2</v>
          </cell>
          <cell r="BJ90">
            <v>2.8949939637310886E-2</v>
          </cell>
          <cell r="BK90">
            <v>3.290714714967162E-2</v>
          </cell>
          <cell r="BL90">
            <v>3.642888925040922E-2</v>
          </cell>
          <cell r="BM90">
            <v>3.9808563927936878E-2</v>
          </cell>
          <cell r="BN90">
            <v>4.3389163415859099E-2</v>
          </cell>
          <cell r="BO90">
            <v>4.6017046740739073E-2</v>
          </cell>
          <cell r="BP90">
            <v>4.9558381663522867E-2</v>
          </cell>
          <cell r="BQ90">
            <v>5.2362271750193111E-2</v>
          </cell>
          <cell r="BR90">
            <v>5.5566111068887515E-2</v>
          </cell>
          <cell r="BS90">
            <v>5.7468631501730004E-2</v>
          </cell>
          <cell r="BT90">
            <v>5.9578200592375369E-2</v>
          </cell>
          <cell r="BU90">
            <v>6.2035970916185866E-2</v>
          </cell>
          <cell r="BV90">
            <v>6.4826069556189914E-2</v>
          </cell>
          <cell r="BW90">
            <v>6.6701695932305183E-2</v>
          </cell>
          <cell r="BX90">
            <v>6.8769241714266419E-2</v>
          </cell>
          <cell r="BY90">
            <v>6.9710829572300501E-2</v>
          </cell>
          <cell r="BZ90">
            <v>7.176158486605469E-2</v>
          </cell>
          <cell r="CA90">
            <v>7.4389139280203867E-2</v>
          </cell>
          <cell r="CB90">
            <v>7.6176510528916511E-2</v>
          </cell>
          <cell r="CC90">
            <v>7.8187798788668272E-2</v>
          </cell>
          <cell r="CD90">
            <v>7.9879168811099438E-2</v>
          </cell>
          <cell r="CE90">
            <v>8.2183113563893337E-2</v>
          </cell>
          <cell r="CF90">
            <v>8.4412491893971014E-2</v>
          </cell>
          <cell r="CG90">
            <v>9.0014610310982998E-2</v>
          </cell>
          <cell r="CH90">
            <v>9.2271691894917005E-2</v>
          </cell>
          <cell r="CI90">
            <v>9.4670684330608504E-2</v>
          </cell>
          <cell r="CJ90">
            <v>9.7098457886790585E-2</v>
          </cell>
          <cell r="CK90">
            <v>9.8535770582439799E-2</v>
          </cell>
          <cell r="CL90">
            <v>9.8801959923471752E-2</v>
          </cell>
          <cell r="CM90">
            <v>9.8519225221517445E-2</v>
          </cell>
          <cell r="CN90">
            <v>9.8070519182195545E-2</v>
          </cell>
          <cell r="CO90">
            <v>0.1003574070238662</v>
          </cell>
          <cell r="CP90">
            <v>9.9252368198177648E-2</v>
          </cell>
          <cell r="CQ90">
            <v>0.10100815784190767</v>
          </cell>
          <cell r="CR90">
            <v>0.10257072727673636</v>
          </cell>
          <cell r="CS90">
            <v>0.1044247495100657</v>
          </cell>
          <cell r="CT90">
            <v>0.10879056408237062</v>
          </cell>
          <cell r="CU90">
            <v>0.10983361819440729</v>
          </cell>
          <cell r="CV90">
            <v>0.10998766283130484</v>
          </cell>
          <cell r="CW90">
            <v>0.11040696516842056</v>
          </cell>
          <cell r="CX90">
            <v>0.11203231876500022</v>
          </cell>
          <cell r="CY90">
            <v>0.11225494274006338</v>
          </cell>
          <cell r="CZ90">
            <v>0.1135707553869556</v>
          </cell>
          <cell r="DA90">
            <v>0.11187553644524849</v>
          </cell>
          <cell r="DB90">
            <v>0.1042062251627878</v>
          </cell>
          <cell r="DC90">
            <v>0.10410195431742683</v>
          </cell>
          <cell r="DD90">
            <v>0.10457965549764865</v>
          </cell>
          <cell r="DE90">
            <v>0.10454733654753905</v>
          </cell>
          <cell r="DF90">
            <v>0.10529555945788681</v>
          </cell>
          <cell r="DG90">
            <v>0.10636877914091405</v>
          </cell>
          <cell r="DH90">
            <v>0.10632757340606844</v>
          </cell>
          <cell r="DI90">
            <v>0.10732801787341964</v>
          </cell>
          <cell r="DJ90">
            <v>0.10745269447379625</v>
          </cell>
          <cell r="DK90">
            <v>0.10792398165561568</v>
          </cell>
          <cell r="DL90">
            <v>0.107616533960513</v>
          </cell>
          <cell r="DM90">
            <v>0.1076400346749251</v>
          </cell>
          <cell r="DN90">
            <v>0.10749273251482566</v>
          </cell>
          <cell r="DO90">
            <v>0.10703605977861072</v>
          </cell>
          <cell r="DP90">
            <v>0.10723460305326506</v>
          </cell>
          <cell r="DQ90">
            <v>0.10746719774217602</v>
          </cell>
          <cell r="DR90">
            <v>0.10676712536320063</v>
          </cell>
          <cell r="DS90">
            <v>0.10597731220642786</v>
          </cell>
          <cell r="DT90">
            <v>0.1049487846557826</v>
          </cell>
          <cell r="DU90">
            <v>0.10469242445479349</v>
          </cell>
          <cell r="DV90">
            <v>0.10430026768996313</v>
          </cell>
          <cell r="DW90">
            <v>0.10430238345379964</v>
          </cell>
          <cell r="DX90">
            <v>0.10377529834152555</v>
          </cell>
          <cell r="DY90">
            <v>0.10366648387536742</v>
          </cell>
          <cell r="DZ90">
            <v>0.10329073137791252</v>
          </cell>
          <cell r="EA90">
            <v>0.10234051269975106</v>
          </cell>
          <cell r="EB90">
            <v>0.10188351506632853</v>
          </cell>
          <cell r="EC90">
            <v>0.10177706473832988</v>
          </cell>
          <cell r="ED90">
            <v>0.10210634392282096</v>
          </cell>
          <cell r="EE90">
            <v>0.10234881439065356</v>
          </cell>
          <cell r="EF90">
            <v>0.10220684629415468</v>
          </cell>
          <cell r="EG90">
            <v>0.10181170423592159</v>
          </cell>
          <cell r="EH90">
            <v>0.10250757660551339</v>
          </cell>
          <cell r="EI90">
            <v>0.10240171022854069</v>
          </cell>
          <cell r="EJ90">
            <v>0.10207386765056313</v>
          </cell>
          <cell r="EK90">
            <v>0.10252964587012844</v>
          </cell>
          <cell r="EL90">
            <v>0.10160437843380535</v>
          </cell>
          <cell r="EM90">
            <v>0.10039558379749096</v>
          </cell>
          <cell r="EN90">
            <v>0.10018349634475038</v>
          </cell>
          <cell r="EO90">
            <v>0.1001411021384352</v>
          </cell>
          <cell r="EP90">
            <v>9.9781161651326888E-2</v>
          </cell>
          <cell r="EQ90">
            <v>0.1000111325757906</v>
          </cell>
          <cell r="ER90">
            <v>0.10017091038687116</v>
          </cell>
          <cell r="ES90">
            <v>9.985593984315061E-2</v>
          </cell>
          <cell r="ET90">
            <v>0.10042964486542315</v>
          </cell>
          <cell r="EU90">
            <v>0.10019232921763725</v>
          </cell>
          <cell r="EV90">
            <v>9.9760197131367884E-2</v>
          </cell>
          <cell r="EW90">
            <v>9.9575318789611025E-2</v>
          </cell>
          <cell r="EX90">
            <v>9.8988020495404297E-2</v>
          </cell>
          <cell r="EY90" t="str">
            <v/>
          </cell>
          <cell r="EZ90" t="str">
            <v/>
          </cell>
          <cell r="FA90" t="str">
            <v/>
          </cell>
          <cell r="FB90" t="str">
            <v/>
          </cell>
          <cell r="FC90" t="str">
            <v/>
          </cell>
          <cell r="FD90" t="str">
            <v/>
          </cell>
          <cell r="FE90" t="str">
            <v/>
          </cell>
          <cell r="FF90" t="str">
            <v/>
          </cell>
          <cell r="FG90" t="str">
            <v/>
          </cell>
          <cell r="FH90" t="str">
            <v/>
          </cell>
          <cell r="FI90" t="str">
            <v/>
          </cell>
          <cell r="FJ90" t="str">
            <v/>
          </cell>
          <cell r="FK90" t="str">
            <v/>
          </cell>
          <cell r="FL90" t="str">
            <v/>
          </cell>
          <cell r="FM90" t="str">
            <v/>
          </cell>
          <cell r="FN90" t="str">
            <v/>
          </cell>
          <cell r="FO90" t="str">
            <v/>
          </cell>
          <cell r="FP90" t="str">
            <v/>
          </cell>
          <cell r="FQ90" t="str">
            <v/>
          </cell>
          <cell r="FR90" t="str">
            <v/>
          </cell>
          <cell r="FS90" t="str">
            <v/>
          </cell>
          <cell r="FT90" t="str">
            <v/>
          </cell>
          <cell r="FU90" t="str">
            <v/>
          </cell>
          <cell r="FV90" t="str">
            <v/>
          </cell>
          <cell r="FW90" t="str">
            <v/>
          </cell>
          <cell r="FX90" t="str">
            <v/>
          </cell>
          <cell r="FY90" t="str">
            <v/>
          </cell>
          <cell r="FZ90" t="str">
            <v/>
          </cell>
          <cell r="GA90" t="str">
            <v/>
          </cell>
          <cell r="GB90" t="str">
            <v/>
          </cell>
          <cell r="GC90" t="str">
            <v/>
          </cell>
          <cell r="GD90" t="str">
            <v/>
          </cell>
          <cell r="GE90" t="str">
            <v/>
          </cell>
          <cell r="GF90" t="str">
            <v/>
          </cell>
          <cell r="GG90" t="str">
            <v/>
          </cell>
          <cell r="GH90" t="str">
            <v/>
          </cell>
          <cell r="GI90" t="str">
            <v/>
          </cell>
          <cell r="GJ90" t="str">
            <v/>
          </cell>
          <cell r="GK90" t="str">
            <v/>
          </cell>
          <cell r="GL90" t="str">
            <v/>
          </cell>
          <cell r="GM90" t="str">
            <v/>
          </cell>
          <cell r="GN90" t="str">
            <v/>
          </cell>
          <cell r="GO90" t="str">
            <v/>
          </cell>
          <cell r="GP90" t="str">
            <v/>
          </cell>
          <cell r="GQ90" t="str">
            <v/>
          </cell>
          <cell r="GR90" t="str">
            <v/>
          </cell>
          <cell r="GS90" t="str">
            <v/>
          </cell>
          <cell r="GT90" t="str">
            <v/>
          </cell>
          <cell r="GU90" t="str">
            <v/>
          </cell>
          <cell r="GV90" t="str">
            <v/>
          </cell>
          <cell r="GW90" t="str">
            <v/>
          </cell>
          <cell r="GX90" t="str">
            <v/>
          </cell>
          <cell r="GY90" t="str">
            <v/>
          </cell>
          <cell r="GZ90" t="str">
            <v/>
          </cell>
          <cell r="HA90" t="str">
            <v/>
          </cell>
          <cell r="HB90" t="str">
            <v/>
          </cell>
          <cell r="HC90" t="str">
            <v/>
          </cell>
          <cell r="HD90" t="str">
            <v/>
          </cell>
          <cell r="HE90" t="str">
            <v/>
          </cell>
          <cell r="HF90" t="str">
            <v/>
          </cell>
          <cell r="HG90" t="str">
            <v/>
          </cell>
          <cell r="HH90" t="str">
            <v/>
          </cell>
          <cell r="HI90" t="str">
            <v/>
          </cell>
          <cell r="HJ90" t="str">
            <v/>
          </cell>
          <cell r="HK90" t="str">
            <v/>
          </cell>
          <cell r="HL90" t="str">
            <v/>
          </cell>
          <cell r="HM90" t="str">
            <v/>
          </cell>
          <cell r="HN90" t="str">
            <v/>
          </cell>
          <cell r="HO90" t="str">
            <v/>
          </cell>
          <cell r="HP90" t="str">
            <v/>
          </cell>
          <cell r="HQ90" t="str">
            <v/>
          </cell>
          <cell r="HR90" t="str">
            <v/>
          </cell>
          <cell r="HS90" t="str">
            <v/>
          </cell>
          <cell r="HT90" t="str">
            <v/>
          </cell>
          <cell r="HU90" t="str">
            <v/>
          </cell>
          <cell r="HV90" t="str">
            <v/>
          </cell>
          <cell r="HW90" t="str">
            <v/>
          </cell>
          <cell r="HX90" t="str">
            <v/>
          </cell>
          <cell r="HY90" t="str">
            <v/>
          </cell>
          <cell r="HZ90" t="str">
            <v/>
          </cell>
          <cell r="IA90" t="str">
            <v/>
          </cell>
          <cell r="IB90" t="str">
            <v/>
          </cell>
          <cell r="IC90" t="str">
            <v/>
          </cell>
          <cell r="ID90" t="str">
            <v/>
          </cell>
          <cell r="IE90" t="str">
            <v/>
          </cell>
          <cell r="IF90" t="str">
            <v/>
          </cell>
          <cell r="IG90" t="str">
            <v/>
          </cell>
          <cell r="IH90" t="str">
            <v/>
          </cell>
          <cell r="II90" t="str">
            <v/>
          </cell>
          <cell r="IJ90" t="str">
            <v/>
          </cell>
          <cell r="IK90" t="str">
            <v/>
          </cell>
          <cell r="IL90" t="str">
            <v/>
          </cell>
          <cell r="IM90" t="str">
            <v/>
          </cell>
          <cell r="IN90" t="str">
            <v/>
          </cell>
          <cell r="IO90" t="str">
            <v/>
          </cell>
          <cell r="IP90" t="str">
            <v/>
          </cell>
          <cell r="IQ90" t="str">
            <v/>
          </cell>
          <cell r="IR90" t="str">
            <v/>
          </cell>
          <cell r="IS90" t="str">
            <v/>
          </cell>
          <cell r="IT90" t="str">
            <v/>
          </cell>
          <cell r="IU90" t="str">
            <v/>
          </cell>
          <cell r="IV90" t="str">
            <v/>
          </cell>
          <cell r="IW90" t="str">
            <v/>
          </cell>
          <cell r="IX90" t="str">
            <v/>
          </cell>
          <cell r="IY90" t="str">
            <v/>
          </cell>
          <cell r="IZ90" t="str">
            <v/>
          </cell>
          <cell r="JA90" t="str">
            <v/>
          </cell>
          <cell r="JB90" t="str">
            <v/>
          </cell>
          <cell r="JC90" t="str">
            <v/>
          </cell>
        </row>
        <row r="91">
          <cell r="A91" t="str">
            <v>ZDMF Cestarski</v>
          </cell>
          <cell r="C91" t="str">
            <v/>
          </cell>
          <cell r="D91" t="str">
            <v/>
          </cell>
          <cell r="E91" t="str">
            <v/>
          </cell>
          <cell r="F91" t="str">
            <v/>
          </cell>
          <cell r="G91" t="str">
            <v/>
          </cell>
          <cell r="H91" t="str">
            <v/>
          </cell>
          <cell r="I91" t="str">
            <v/>
          </cell>
          <cell r="J91" t="str">
            <v/>
          </cell>
          <cell r="K91" t="str">
            <v/>
          </cell>
          <cell r="L91" t="str">
            <v/>
          </cell>
          <cell r="M91" t="str">
            <v/>
          </cell>
          <cell r="N91" t="str">
            <v/>
          </cell>
          <cell r="O91" t="str">
            <v/>
          </cell>
          <cell r="AI91" t="str">
            <v/>
          </cell>
          <cell r="AJ91" t="str">
            <v/>
          </cell>
          <cell r="AK91" t="str">
            <v/>
          </cell>
          <cell r="AL91" t="str">
            <v/>
          </cell>
          <cell r="AM91" t="str">
            <v/>
          </cell>
          <cell r="AN91" t="str">
            <v/>
          </cell>
          <cell r="AO91" t="str">
            <v/>
          </cell>
          <cell r="AP91" t="str">
            <v/>
          </cell>
          <cell r="AQ91" t="str">
            <v/>
          </cell>
          <cell r="AR91" t="str">
            <v/>
          </cell>
          <cell r="AS91" t="str">
            <v/>
          </cell>
          <cell r="AT91" t="str">
            <v/>
          </cell>
          <cell r="AU91" t="str">
            <v/>
          </cell>
          <cell r="AV91" t="str">
            <v/>
          </cell>
          <cell r="AW91" t="str">
            <v/>
          </cell>
          <cell r="AX91" t="str">
            <v/>
          </cell>
          <cell r="AY91" t="str">
            <v/>
          </cell>
          <cell r="AZ91" t="str">
            <v/>
          </cell>
          <cell r="BA91" t="str">
            <v/>
          </cell>
          <cell r="BB91" t="str">
            <v/>
          </cell>
          <cell r="BC91" t="str">
            <v/>
          </cell>
          <cell r="BD91" t="str">
            <v/>
          </cell>
          <cell r="BE91" t="str">
            <v/>
          </cell>
          <cell r="BF91" t="str">
            <v/>
          </cell>
          <cell r="BG91">
            <v>9.1032178037403429E-5</v>
          </cell>
          <cell r="BH91">
            <v>8.606407355096341E-5</v>
          </cell>
          <cell r="BI91">
            <v>8.5825947658863341E-5</v>
          </cell>
          <cell r="BJ91">
            <v>8.4690260647905065E-5</v>
          </cell>
          <cell r="BK91">
            <v>8.2640232973991303E-5</v>
          </cell>
          <cell r="BL91">
            <v>7.9929448391378768E-5</v>
          </cell>
          <cell r="BM91">
            <v>7.8365294519455142E-5</v>
          </cell>
          <cell r="BN91">
            <v>7.6371494099134103E-5</v>
          </cell>
          <cell r="BO91">
            <v>7.4706902619790013E-5</v>
          </cell>
          <cell r="BP91">
            <v>7.2501940232877032E-5</v>
          </cell>
          <cell r="BQ91">
            <v>7.1450420734189664E-5</v>
          </cell>
          <cell r="BR91">
            <v>6.8916164000938144E-5</v>
          </cell>
          <cell r="BS91">
            <v>1.1800429574952607E-4</v>
          </cell>
          <cell r="BT91">
            <v>1.2436714257365398E-4</v>
          </cell>
          <cell r="BU91">
            <v>1.2324326707434204E-4</v>
          </cell>
          <cell r="BV91">
            <v>1.2536318244093343E-4</v>
          </cell>
          <cell r="BW91">
            <v>1.2330234384044225E-4</v>
          </cell>
          <cell r="BX91">
            <v>1.2314163638243983E-4</v>
          </cell>
          <cell r="BY91">
            <v>1.1619802099386374E-4</v>
          </cell>
          <cell r="BZ91">
            <v>1.1976498374277538E-4</v>
          </cell>
          <cell r="CA91">
            <v>1.2238540973669374E-4</v>
          </cell>
          <cell r="CB91">
            <v>1.230571509857464E-4</v>
          </cell>
          <cell r="CC91">
            <v>1.24303262308954E-4</v>
          </cell>
          <cell r="CD91">
            <v>1.2643525373649584E-4</v>
          </cell>
          <cell r="CE91">
            <v>1.632333550972363E-4</v>
          </cell>
          <cell r="CF91">
            <v>1.6434727686710817E-4</v>
          </cell>
          <cell r="CG91">
            <v>1.6869749917009695E-4</v>
          </cell>
          <cell r="CH91">
            <v>1.7067467525256561E-4</v>
          </cell>
          <cell r="CI91">
            <v>1.7129780960913412E-4</v>
          </cell>
          <cell r="CJ91">
            <v>1.7421732757873215E-4</v>
          </cell>
          <cell r="CK91">
            <v>1.7571037315383323E-4</v>
          </cell>
          <cell r="CL91">
            <v>1.7397946184753816E-4</v>
          </cell>
          <cell r="CM91">
            <v>1.7508180161960948E-4</v>
          </cell>
          <cell r="CN91">
            <v>1.773517854218607E-4</v>
          </cell>
          <cell r="CO91">
            <v>1.7682777611494321E-4</v>
          </cell>
          <cell r="CP91">
            <v>1.7189249741336103E-4</v>
          </cell>
          <cell r="CQ91">
            <v>2.1032995085073231E-4</v>
          </cell>
          <cell r="CR91">
            <v>2.107502526621318E-4</v>
          </cell>
          <cell r="CS91">
            <v>2.1237805713299814E-4</v>
          </cell>
          <cell r="CT91">
            <v>2.1662459128554164E-4</v>
          </cell>
          <cell r="CU91">
            <v>2.1971476284914199E-4</v>
          </cell>
          <cell r="CV91">
            <v>2.2334824304049214E-4</v>
          </cell>
          <cell r="CW91">
            <v>2.1977140316496778E-4</v>
          </cell>
          <cell r="CX91">
            <v>2.1756735946313862E-4</v>
          </cell>
          <cell r="CY91">
            <v>2.1778600401571629E-4</v>
          </cell>
          <cell r="CZ91">
            <v>2.2008067776688758E-4</v>
          </cell>
          <cell r="DA91">
            <v>2.2091552996311164E-4</v>
          </cell>
          <cell r="DB91">
            <v>2.0556354727869298E-4</v>
          </cell>
          <cell r="DC91">
            <v>2.3124619639797162E-4</v>
          </cell>
          <cell r="DD91">
            <v>2.3343358090804794E-4</v>
          </cell>
          <cell r="DE91">
            <v>5.0003720678464339E-4</v>
          </cell>
          <cell r="DF91">
            <v>8.2671834686829455E-4</v>
          </cell>
          <cell r="DG91">
            <v>1.1430718125126282E-3</v>
          </cell>
          <cell r="DH91">
            <v>1.4647484631412039E-3</v>
          </cell>
          <cell r="DI91">
            <v>1.7572023388626075E-3</v>
          </cell>
          <cell r="DJ91">
            <v>2.3232279323278514E-3</v>
          </cell>
          <cell r="DK91">
            <v>2.6231398874286996E-3</v>
          </cell>
          <cell r="DL91">
            <v>3.2203244728363127E-3</v>
          </cell>
          <cell r="DM91">
            <v>3.5455040038628455E-3</v>
          </cell>
          <cell r="DN91">
            <v>3.8552341066286984E-3</v>
          </cell>
          <cell r="DO91">
            <v>4.2084219982380829E-3</v>
          </cell>
          <cell r="DP91">
            <v>4.4341750506544696E-3</v>
          </cell>
          <cell r="DQ91">
            <v>4.7105347914962728E-3</v>
          </cell>
          <cell r="DR91">
            <v>4.9328575645579487E-3</v>
          </cell>
          <cell r="DS91">
            <v>5.1840988588008835E-3</v>
          </cell>
          <cell r="DT91">
            <v>5.3782403531108273E-3</v>
          </cell>
          <cell r="DU91">
            <v>5.602742975114052E-3</v>
          </cell>
          <cell r="DV91">
            <v>6.0667547833700838E-3</v>
          </cell>
          <cell r="DW91">
            <v>6.2746740299898379E-3</v>
          </cell>
          <cell r="DX91">
            <v>6.4304287776049346E-3</v>
          </cell>
          <cell r="DY91">
            <v>6.5685637156335025E-3</v>
          </cell>
          <cell r="DZ91">
            <v>6.6602813002657199E-3</v>
          </cell>
          <cell r="EA91">
            <v>6.9314322975580038E-3</v>
          </cell>
          <cell r="EB91">
            <v>7.0387288862215043E-3</v>
          </cell>
          <cell r="EC91">
            <v>7.2567633428650517E-3</v>
          </cell>
          <cell r="ED91">
            <v>7.4221862270572045E-3</v>
          </cell>
          <cell r="EE91">
            <v>7.5497149730672456E-3</v>
          </cell>
          <cell r="EF91">
            <v>7.8045439536828746E-3</v>
          </cell>
          <cell r="EG91">
            <v>8.0994120717231138E-3</v>
          </cell>
          <cell r="EH91">
            <v>8.4713176476302401E-3</v>
          </cell>
          <cell r="EI91">
            <v>8.7559289519417716E-3</v>
          </cell>
          <cell r="EJ91">
            <v>8.8602044808575257E-3</v>
          </cell>
          <cell r="EK91">
            <v>9.0350474722465483E-3</v>
          </cell>
          <cell r="EL91">
            <v>8.9066741397056236E-3</v>
          </cell>
          <cell r="EM91">
            <v>8.9605368645014737E-3</v>
          </cell>
          <cell r="EN91">
            <v>9.1050237446192814E-3</v>
          </cell>
          <cell r="EO91">
            <v>9.16813262692414E-3</v>
          </cell>
          <cell r="EP91">
            <v>9.516096404888456E-3</v>
          </cell>
          <cell r="EQ91">
            <v>9.7258491519022598E-3</v>
          </cell>
          <cell r="ER91">
            <v>9.9083207657589597E-3</v>
          </cell>
          <cell r="ES91">
            <v>1.0043360299690281E-2</v>
          </cell>
          <cell r="ET91">
            <v>1.0461952269862854E-2</v>
          </cell>
          <cell r="EU91">
            <v>1.0650344435464492E-2</v>
          </cell>
          <cell r="EV91">
            <v>1.0905975442982807E-2</v>
          </cell>
          <cell r="EW91">
            <v>1.1041242642103866E-2</v>
          </cell>
          <cell r="EX91">
            <v>1.1226312423123976E-2</v>
          </cell>
          <cell r="EY91" t="str">
            <v/>
          </cell>
          <cell r="EZ91" t="str">
            <v/>
          </cell>
          <cell r="FA91" t="str">
            <v/>
          </cell>
          <cell r="FB91" t="str">
            <v/>
          </cell>
          <cell r="FC91" t="str">
            <v/>
          </cell>
          <cell r="FD91" t="str">
            <v/>
          </cell>
          <cell r="FE91" t="str">
            <v/>
          </cell>
          <cell r="FF91" t="str">
            <v/>
          </cell>
          <cell r="FG91" t="str">
            <v/>
          </cell>
          <cell r="FH91" t="str">
            <v/>
          </cell>
          <cell r="FI91" t="str">
            <v/>
          </cell>
          <cell r="FJ91" t="str">
            <v/>
          </cell>
          <cell r="FK91" t="str">
            <v/>
          </cell>
          <cell r="FL91" t="str">
            <v/>
          </cell>
          <cell r="FM91" t="str">
            <v/>
          </cell>
          <cell r="FN91" t="str">
            <v/>
          </cell>
          <cell r="FO91" t="str">
            <v/>
          </cell>
          <cell r="FP91" t="str">
            <v/>
          </cell>
          <cell r="FQ91" t="str">
            <v/>
          </cell>
          <cell r="FR91" t="str">
            <v/>
          </cell>
          <cell r="FS91" t="str">
            <v/>
          </cell>
          <cell r="FT91" t="str">
            <v/>
          </cell>
          <cell r="FU91" t="str">
            <v/>
          </cell>
          <cell r="FV91" t="str">
            <v/>
          </cell>
          <cell r="FW91" t="str">
            <v/>
          </cell>
          <cell r="FX91" t="str">
            <v/>
          </cell>
          <cell r="FY91" t="str">
            <v/>
          </cell>
          <cell r="FZ91" t="str">
            <v/>
          </cell>
          <cell r="GA91" t="str">
            <v/>
          </cell>
          <cell r="GB91" t="str">
            <v/>
          </cell>
          <cell r="GC91" t="str">
            <v/>
          </cell>
          <cell r="GD91" t="str">
            <v/>
          </cell>
          <cell r="GE91" t="str">
            <v/>
          </cell>
          <cell r="GF91" t="str">
            <v/>
          </cell>
          <cell r="GG91" t="str">
            <v/>
          </cell>
          <cell r="GH91" t="str">
            <v/>
          </cell>
          <cell r="GI91" t="str">
            <v/>
          </cell>
          <cell r="GJ91" t="str">
            <v/>
          </cell>
          <cell r="GK91" t="str">
            <v/>
          </cell>
          <cell r="GL91" t="str">
            <v/>
          </cell>
          <cell r="GM91" t="str">
            <v/>
          </cell>
          <cell r="GN91" t="str">
            <v/>
          </cell>
          <cell r="GO91" t="str">
            <v/>
          </cell>
          <cell r="GP91" t="str">
            <v/>
          </cell>
          <cell r="GQ91" t="str">
            <v/>
          </cell>
          <cell r="GR91" t="str">
            <v/>
          </cell>
          <cell r="GS91" t="str">
            <v/>
          </cell>
          <cell r="GT91" t="str">
            <v/>
          </cell>
          <cell r="GU91" t="str">
            <v/>
          </cell>
          <cell r="GV91" t="str">
            <v/>
          </cell>
          <cell r="GW91" t="str">
            <v/>
          </cell>
          <cell r="GX91" t="str">
            <v/>
          </cell>
          <cell r="GY91" t="str">
            <v/>
          </cell>
          <cell r="GZ91" t="str">
            <v/>
          </cell>
          <cell r="HA91" t="str">
            <v/>
          </cell>
          <cell r="HB91" t="str">
            <v/>
          </cell>
          <cell r="HC91" t="str">
            <v/>
          </cell>
          <cell r="HD91" t="str">
            <v/>
          </cell>
          <cell r="HE91" t="str">
            <v/>
          </cell>
          <cell r="HF91" t="str">
            <v/>
          </cell>
          <cell r="HG91" t="str">
            <v/>
          </cell>
          <cell r="HH91" t="str">
            <v/>
          </cell>
          <cell r="HI91" t="str">
            <v/>
          </cell>
          <cell r="HJ91" t="str">
            <v/>
          </cell>
          <cell r="HK91" t="str">
            <v/>
          </cell>
          <cell r="HL91" t="str">
            <v/>
          </cell>
          <cell r="HM91" t="str">
            <v/>
          </cell>
          <cell r="HN91" t="str">
            <v/>
          </cell>
          <cell r="HO91" t="str">
            <v/>
          </cell>
          <cell r="HP91" t="str">
            <v/>
          </cell>
          <cell r="HQ91" t="str">
            <v/>
          </cell>
          <cell r="HR91" t="str">
            <v/>
          </cell>
          <cell r="HS91" t="str">
            <v/>
          </cell>
          <cell r="HT91" t="str">
            <v/>
          </cell>
          <cell r="HU91" t="str">
            <v/>
          </cell>
          <cell r="HV91" t="str">
            <v/>
          </cell>
          <cell r="HW91" t="str">
            <v/>
          </cell>
          <cell r="HX91" t="str">
            <v/>
          </cell>
          <cell r="HY91" t="str">
            <v/>
          </cell>
          <cell r="HZ91" t="str">
            <v/>
          </cell>
          <cell r="IA91" t="str">
            <v/>
          </cell>
          <cell r="IB91" t="str">
            <v/>
          </cell>
          <cell r="IC91" t="str">
            <v/>
          </cell>
          <cell r="ID91" t="str">
            <v/>
          </cell>
          <cell r="IE91" t="str">
            <v/>
          </cell>
          <cell r="IF91" t="str">
            <v/>
          </cell>
          <cell r="IG91" t="str">
            <v/>
          </cell>
          <cell r="IH91" t="str">
            <v/>
          </cell>
          <cell r="II91" t="str">
            <v/>
          </cell>
          <cell r="IJ91" t="str">
            <v/>
          </cell>
          <cell r="IK91" t="str">
            <v/>
          </cell>
          <cell r="IL91" t="str">
            <v/>
          </cell>
          <cell r="IM91" t="str">
            <v/>
          </cell>
          <cell r="IN91" t="str">
            <v/>
          </cell>
          <cell r="IO91" t="str">
            <v/>
          </cell>
          <cell r="IP91" t="str">
            <v/>
          </cell>
          <cell r="IQ91" t="str">
            <v/>
          </cell>
          <cell r="IR91" t="str">
            <v/>
          </cell>
          <cell r="IS91" t="str">
            <v/>
          </cell>
          <cell r="IT91" t="str">
            <v/>
          </cell>
          <cell r="IU91" t="str">
            <v/>
          </cell>
          <cell r="IV91" t="str">
            <v/>
          </cell>
          <cell r="IW91" t="str">
            <v/>
          </cell>
          <cell r="IX91" t="str">
            <v/>
          </cell>
          <cell r="IY91" t="str">
            <v/>
          </cell>
          <cell r="IZ91" t="str">
            <v/>
          </cell>
          <cell r="JA91" t="str">
            <v/>
          </cell>
          <cell r="JB91" t="str">
            <v/>
          </cell>
          <cell r="JC91" t="str">
            <v/>
          </cell>
        </row>
        <row r="92">
          <cell r="A92" t="str">
            <v>AZ Auto Hrvatska</v>
          </cell>
          <cell r="C92" t="str">
            <v/>
          </cell>
          <cell r="D92" t="str">
            <v/>
          </cell>
          <cell r="E92" t="str">
            <v/>
          </cell>
          <cell r="F92" t="str">
            <v/>
          </cell>
          <cell r="G92" t="str">
            <v/>
          </cell>
          <cell r="H92" t="str">
            <v/>
          </cell>
          <cell r="I92" t="str">
            <v/>
          </cell>
          <cell r="J92" t="str">
            <v/>
          </cell>
          <cell r="K92" t="str">
            <v/>
          </cell>
          <cell r="L92" t="str">
            <v/>
          </cell>
          <cell r="M92" t="str">
            <v/>
          </cell>
          <cell r="N92" t="str">
            <v/>
          </cell>
          <cell r="O92" t="str">
            <v/>
          </cell>
          <cell r="BA92">
            <v>8.5397842762086063E-3</v>
          </cell>
          <cell r="BB92">
            <v>8.2779353433561891E-3</v>
          </cell>
          <cell r="BC92">
            <v>8.9666397189034335E-3</v>
          </cell>
          <cell r="BD92">
            <v>9.9364004645443038E-3</v>
          </cell>
          <cell r="BE92">
            <v>1.1147278827168839E-2</v>
          </cell>
          <cell r="BF92">
            <v>1.2279828657303642E-2</v>
          </cell>
          <cell r="BG92">
            <v>1.2138038893361259E-2</v>
          </cell>
          <cell r="BH92">
            <v>1.2362031682732821E-2</v>
          </cell>
          <cell r="BI92">
            <v>1.3114700178620615E-2</v>
          </cell>
          <cell r="BJ92">
            <v>1.3686401951342696E-2</v>
          </cell>
          <cell r="BK92">
            <v>1.4066057479328825E-2</v>
          </cell>
          <cell r="BL92">
            <v>1.4269965445211105E-2</v>
          </cell>
          <cell r="BM92">
            <v>1.4608528804434782E-2</v>
          </cell>
          <cell r="BN92">
            <v>1.502915214546488E-2</v>
          </cell>
          <cell r="BO92">
            <v>1.5380960786864996E-2</v>
          </cell>
          <cell r="BP92">
            <v>1.5559023543640298E-2</v>
          </cell>
          <cell r="BQ92">
            <v>1.5819032707916722E-2</v>
          </cell>
          <cell r="BR92">
            <v>1.6015462900946822E-2</v>
          </cell>
          <cell r="BS92">
            <v>1.61170772980458E-2</v>
          </cell>
          <cell r="BT92">
            <v>1.7460944711473574E-2</v>
          </cell>
          <cell r="BU92">
            <v>1.7739430431994187E-2</v>
          </cell>
          <cell r="BV92">
            <v>1.8106951922648867E-2</v>
          </cell>
          <cell r="BW92">
            <v>1.8383885010429275E-2</v>
          </cell>
          <cell r="BX92">
            <v>1.874541658721857E-2</v>
          </cell>
          <cell r="BY92">
            <v>1.8731403586838617E-2</v>
          </cell>
          <cell r="BZ92">
            <v>1.8961156299403575E-2</v>
          </cell>
          <cell r="CA92">
            <v>1.9054389656948754E-2</v>
          </cell>
          <cell r="CB92">
            <v>1.9314643424829407E-2</v>
          </cell>
          <cell r="CC92">
            <v>1.9487563542978006E-2</v>
          </cell>
          <cell r="CD92">
            <v>1.9600892754028817E-2</v>
          </cell>
          <cell r="CE92">
            <v>1.9336047588290342E-2</v>
          </cell>
          <cell r="CF92">
            <v>1.9409582400515296E-2</v>
          </cell>
          <cell r="CG92">
            <v>2.005581411604946E-2</v>
          </cell>
          <cell r="CH92">
            <v>2.0222661806779972E-2</v>
          </cell>
          <cell r="CI92">
            <v>2.0339561227581085E-2</v>
          </cell>
          <cell r="CJ92">
            <v>2.0558848343639125E-2</v>
          </cell>
          <cell r="CK92">
            <v>2.0994011341157647E-2</v>
          </cell>
          <cell r="CL92">
            <v>2.7944134816760197E-2</v>
          </cell>
          <cell r="CM92">
            <v>2.969094063147561E-2</v>
          </cell>
          <cell r="CN92">
            <v>3.1712283635416505E-2</v>
          </cell>
          <cell r="CO92">
            <v>3.3292132931532582E-2</v>
          </cell>
          <cell r="CP92">
            <v>3.6912444793332333E-2</v>
          </cell>
          <cell r="CQ92">
            <v>1.3960553794061486E-3</v>
          </cell>
          <cell r="CR92">
            <v>2.1631444226343373E-3</v>
          </cell>
          <cell r="CS92">
            <v>2.7715307999262506E-3</v>
          </cell>
          <cell r="CT92">
            <v>3.3315727180453403E-3</v>
          </cell>
          <cell r="CU92">
            <v>3.6592245306343923E-3</v>
          </cell>
          <cell r="CV92">
            <v>3.8924628722442419E-3</v>
          </cell>
          <cell r="CW92">
            <v>4.4973107289562617E-3</v>
          </cell>
          <cell r="CX92">
            <v>4.9333538684910964E-3</v>
          </cell>
          <cell r="CY92">
            <v>5.4273408663357879E-3</v>
          </cell>
          <cell r="CZ92">
            <v>5.941085904804173E-3</v>
          </cell>
          <cell r="DA92">
            <v>6.3041453833544182E-3</v>
          </cell>
          <cell r="DB92">
            <v>6.2260011420095154E-3</v>
          </cell>
          <cell r="DC92">
            <v>6.5971336154164823E-3</v>
          </cell>
          <cell r="DD92">
            <v>7.0209796290352866E-3</v>
          </cell>
          <cell r="DE92">
            <v>7.7905763046645163E-3</v>
          </cell>
          <cell r="DF92">
            <v>8.1185653661705621E-3</v>
          </cell>
          <cell r="DG92">
            <v>8.5103239440021787E-3</v>
          </cell>
          <cell r="DH92">
            <v>8.7584418683734448E-3</v>
          </cell>
          <cell r="DI92">
            <v>9.001325990062644E-3</v>
          </cell>
          <cell r="DJ92">
            <v>9.3849420757066131E-3</v>
          </cell>
          <cell r="DK92">
            <v>9.7125668657613087E-3</v>
          </cell>
          <cell r="DL92">
            <v>9.9651704483551609E-3</v>
          </cell>
          <cell r="DM92">
            <v>1.0293358544832681E-2</v>
          </cell>
          <cell r="DN92">
            <v>1.0571954989266623E-2</v>
          </cell>
          <cell r="DO92">
            <v>1.0865893086402402E-2</v>
          </cell>
          <cell r="DP92">
            <v>1.1649294478358564E-2</v>
          </cell>
          <cell r="DQ92">
            <v>1.2097627240863352E-2</v>
          </cell>
          <cell r="DR92">
            <v>1.2437940345721059E-2</v>
          </cell>
          <cell r="DS92">
            <v>1.2699955035215421E-2</v>
          </cell>
          <cell r="DT92">
            <v>1.2897290228479559E-2</v>
          </cell>
          <cell r="DU92">
            <v>1.3128118215860721E-2</v>
          </cell>
          <cell r="DV92">
            <v>1.3371518300046664E-2</v>
          </cell>
          <cell r="DW92">
            <v>1.3623782529951134E-2</v>
          </cell>
          <cell r="DX92">
            <v>1.387212214881374E-2</v>
          </cell>
          <cell r="DY92">
            <v>1.4030056417792331E-2</v>
          </cell>
          <cell r="DZ92">
            <v>1.4278860902286259E-2</v>
          </cell>
          <cell r="EA92">
            <v>1.4693670317965294E-2</v>
          </cell>
          <cell r="EB92">
            <v>1.4939428192057042E-2</v>
          </cell>
          <cell r="EC92">
            <v>1.5121073556216329E-2</v>
          </cell>
          <cell r="ED92">
            <v>1.5408874644763922E-2</v>
          </cell>
          <cell r="EE92">
            <v>1.5350173738472153E-2</v>
          </cell>
          <cell r="EF92">
            <v>1.5514320842112661E-2</v>
          </cell>
          <cell r="EG92">
            <v>1.5639272117943467E-2</v>
          </cell>
          <cell r="EH92">
            <v>1.5870401952081555E-2</v>
          </cell>
          <cell r="EI92">
            <v>1.5989602609918829E-2</v>
          </cell>
          <cell r="EJ92">
            <v>1.6100085788820488E-2</v>
          </cell>
          <cell r="EK92">
            <v>1.6407303461020342E-2</v>
          </cell>
          <cell r="EL92">
            <v>1.6356422054866888E-2</v>
          </cell>
          <cell r="EM92">
            <v>1.6488745013683623E-2</v>
          </cell>
          <cell r="EN92">
            <v>1.6601532578501672E-2</v>
          </cell>
          <cell r="EO92">
            <v>1.6811692404509984E-2</v>
          </cell>
          <cell r="EP92">
            <v>1.6946810884263166E-2</v>
          </cell>
          <cell r="EQ92">
            <v>1.7125725498823064E-2</v>
          </cell>
          <cell r="ER92">
            <v>1.7279779706996394E-2</v>
          </cell>
          <cell r="ES92">
            <v>1.7447650539508325E-2</v>
          </cell>
          <cell r="ET92">
            <v>1.7601999518943662E-2</v>
          </cell>
          <cell r="EU92">
            <v>1.7694274467983304E-2</v>
          </cell>
          <cell r="EV92">
            <v>1.7753841955614129E-2</v>
          </cell>
          <cell r="EW92">
            <v>1.7933030521173971E-2</v>
          </cell>
          <cell r="EX92">
            <v>1.8018146855224425E-2</v>
          </cell>
          <cell r="EY92" t="str">
            <v/>
          </cell>
          <cell r="EZ92" t="str">
            <v/>
          </cell>
          <cell r="FA92" t="str">
            <v/>
          </cell>
          <cell r="FB92" t="str">
            <v/>
          </cell>
          <cell r="FC92" t="str">
            <v/>
          </cell>
          <cell r="FD92" t="str">
            <v/>
          </cell>
          <cell r="FE92" t="str">
            <v/>
          </cell>
          <cell r="FF92" t="str">
            <v/>
          </cell>
          <cell r="FG92" t="str">
            <v/>
          </cell>
          <cell r="FH92" t="str">
            <v/>
          </cell>
          <cell r="FI92" t="str">
            <v/>
          </cell>
          <cell r="FJ92" t="str">
            <v/>
          </cell>
          <cell r="FK92" t="str">
            <v/>
          </cell>
          <cell r="FL92" t="str">
            <v/>
          </cell>
          <cell r="FM92" t="str">
            <v/>
          </cell>
          <cell r="FN92" t="str">
            <v/>
          </cell>
          <cell r="FO92" t="str">
            <v/>
          </cell>
          <cell r="FP92" t="str">
            <v/>
          </cell>
          <cell r="FQ92" t="str">
            <v/>
          </cell>
          <cell r="FR92" t="str">
            <v/>
          </cell>
          <cell r="FS92" t="str">
            <v/>
          </cell>
          <cell r="FT92" t="str">
            <v/>
          </cell>
          <cell r="FU92" t="str">
            <v/>
          </cell>
          <cell r="FV92" t="str">
            <v/>
          </cell>
          <cell r="FW92" t="str">
            <v/>
          </cell>
          <cell r="FX92" t="str">
            <v/>
          </cell>
          <cell r="FY92" t="str">
            <v/>
          </cell>
          <cell r="FZ92" t="str">
            <v/>
          </cell>
          <cell r="GA92" t="str">
            <v/>
          </cell>
          <cell r="GB92" t="str">
            <v/>
          </cell>
          <cell r="GC92" t="str">
            <v/>
          </cell>
          <cell r="GD92" t="str">
            <v/>
          </cell>
          <cell r="GE92" t="str">
            <v/>
          </cell>
          <cell r="GF92" t="str">
            <v/>
          </cell>
          <cell r="GG92" t="str">
            <v/>
          </cell>
          <cell r="GH92" t="str">
            <v/>
          </cell>
          <cell r="GI92" t="str">
            <v/>
          </cell>
          <cell r="GJ92" t="str">
            <v/>
          </cell>
          <cell r="GK92" t="str">
            <v/>
          </cell>
          <cell r="GL92" t="str">
            <v/>
          </cell>
          <cell r="GM92" t="str">
            <v/>
          </cell>
          <cell r="GN92" t="str">
            <v/>
          </cell>
          <cell r="GO92" t="str">
            <v/>
          </cell>
          <cell r="GP92" t="str">
            <v/>
          </cell>
          <cell r="GQ92" t="str">
            <v/>
          </cell>
          <cell r="GR92" t="str">
            <v/>
          </cell>
          <cell r="GS92" t="str">
            <v/>
          </cell>
          <cell r="GT92" t="str">
            <v/>
          </cell>
          <cell r="GU92" t="str">
            <v/>
          </cell>
          <cell r="GV92" t="str">
            <v/>
          </cell>
          <cell r="GW92" t="str">
            <v/>
          </cell>
          <cell r="GX92" t="str">
            <v/>
          </cell>
          <cell r="GY92" t="str">
            <v/>
          </cell>
          <cell r="GZ92" t="str">
            <v/>
          </cell>
          <cell r="HA92" t="str">
            <v/>
          </cell>
          <cell r="HB92" t="str">
            <v/>
          </cell>
          <cell r="HC92" t="str">
            <v/>
          </cell>
          <cell r="HD92" t="str">
            <v/>
          </cell>
          <cell r="HE92" t="str">
            <v/>
          </cell>
          <cell r="HF92" t="str">
            <v/>
          </cell>
          <cell r="HG92" t="str">
            <v/>
          </cell>
          <cell r="HH92" t="str">
            <v/>
          </cell>
          <cell r="HI92" t="str">
            <v/>
          </cell>
          <cell r="HJ92" t="str">
            <v/>
          </cell>
          <cell r="HK92" t="str">
            <v/>
          </cell>
          <cell r="HL92" t="str">
            <v/>
          </cell>
          <cell r="HM92" t="str">
            <v/>
          </cell>
          <cell r="HN92" t="str">
            <v/>
          </cell>
          <cell r="HO92" t="str">
            <v/>
          </cell>
          <cell r="HP92" t="str">
            <v/>
          </cell>
          <cell r="HQ92" t="str">
            <v/>
          </cell>
          <cell r="HR92" t="str">
            <v/>
          </cell>
          <cell r="HS92" t="str">
            <v/>
          </cell>
          <cell r="HT92" t="str">
            <v/>
          </cell>
          <cell r="HU92" t="str">
            <v/>
          </cell>
          <cell r="HV92" t="str">
            <v/>
          </cell>
          <cell r="HW92" t="str">
            <v/>
          </cell>
          <cell r="HX92" t="str">
            <v/>
          </cell>
          <cell r="HY92" t="str">
            <v/>
          </cell>
          <cell r="HZ92" t="str">
            <v/>
          </cell>
          <cell r="IA92" t="str">
            <v/>
          </cell>
          <cell r="IB92" t="str">
            <v/>
          </cell>
          <cell r="IC92" t="str">
            <v/>
          </cell>
          <cell r="ID92" t="str">
            <v/>
          </cell>
          <cell r="IE92" t="str">
            <v/>
          </cell>
          <cell r="IF92" t="str">
            <v/>
          </cell>
          <cell r="IG92" t="str">
            <v/>
          </cell>
          <cell r="IH92" t="str">
            <v/>
          </cell>
          <cell r="II92" t="str">
            <v/>
          </cell>
          <cell r="IJ92" t="str">
            <v/>
          </cell>
          <cell r="IK92" t="str">
            <v/>
          </cell>
          <cell r="IL92" t="str">
            <v/>
          </cell>
          <cell r="IM92" t="str">
            <v/>
          </cell>
          <cell r="IN92" t="str">
            <v/>
          </cell>
          <cell r="IO92" t="str">
            <v/>
          </cell>
          <cell r="IP92" t="str">
            <v/>
          </cell>
          <cell r="IQ92" t="str">
            <v/>
          </cell>
          <cell r="IR92" t="str">
            <v/>
          </cell>
          <cell r="IS92" t="str">
            <v/>
          </cell>
          <cell r="IT92" t="str">
            <v/>
          </cell>
          <cell r="IU92" t="str">
            <v/>
          </cell>
          <cell r="IV92" t="str">
            <v/>
          </cell>
          <cell r="IW92" t="str">
            <v/>
          </cell>
          <cell r="IX92" t="str">
            <v/>
          </cell>
          <cell r="IY92" t="str">
            <v/>
          </cell>
          <cell r="IZ92" t="str">
            <v/>
          </cell>
          <cell r="JA92" t="str">
            <v/>
          </cell>
          <cell r="JB92" t="str">
            <v/>
          </cell>
          <cell r="JC92" t="str">
            <v/>
          </cell>
        </row>
        <row r="93">
          <cell r="A93" t="str">
            <v>AC Rijeka - Zagreb</v>
          </cell>
          <cell r="C93" t="str">
            <v/>
          </cell>
          <cell r="D93" t="str">
            <v/>
          </cell>
          <cell r="E93" t="str">
            <v/>
          </cell>
          <cell r="F93" t="str">
            <v/>
          </cell>
          <cell r="G93" t="str">
            <v/>
          </cell>
          <cell r="H93" t="str">
            <v/>
          </cell>
          <cell r="I93" t="str">
            <v/>
          </cell>
          <cell r="J93" t="str">
            <v/>
          </cell>
          <cell r="K93" t="str">
            <v/>
          </cell>
          <cell r="L93" t="str">
            <v/>
          </cell>
          <cell r="M93" t="str">
            <v/>
          </cell>
          <cell r="N93" t="str">
            <v/>
          </cell>
          <cell r="O93" t="str">
            <v/>
          </cell>
          <cell r="BA93" t="str">
            <v/>
          </cell>
          <cell r="BB93" t="str">
            <v/>
          </cell>
          <cell r="BC93" t="str">
            <v/>
          </cell>
          <cell r="BD93" t="str">
            <v/>
          </cell>
          <cell r="BE93">
            <v>1.7619622366104833E-3</v>
          </cell>
          <cell r="BF93">
            <v>8.725734072781318E-3</v>
          </cell>
          <cell r="BG93">
            <v>1.5424047046792618E-2</v>
          </cell>
          <cell r="BH93">
            <v>2.013372797903993E-2</v>
          </cell>
          <cell r="BI93">
            <v>2.4712556051980122E-2</v>
          </cell>
          <cell r="BJ93">
            <v>2.8949939637310886E-2</v>
          </cell>
          <cell r="BK93">
            <v>3.290714714967162E-2</v>
          </cell>
          <cell r="BL93">
            <v>3.642888925040922E-2</v>
          </cell>
          <cell r="BM93">
            <v>3.9808563927936878E-2</v>
          </cell>
          <cell r="BN93">
            <v>4.3389163415859099E-2</v>
          </cell>
          <cell r="BO93">
            <v>4.6017046740739073E-2</v>
          </cell>
          <cell r="BP93">
            <v>4.9558381663522867E-2</v>
          </cell>
          <cell r="BQ93">
            <v>5.2362271750193111E-2</v>
          </cell>
          <cell r="BR93">
            <v>5.5566111068887515E-2</v>
          </cell>
          <cell r="BS93">
            <v>5.7468631501730004E-2</v>
          </cell>
          <cell r="BT93">
            <v>5.9578200592375369E-2</v>
          </cell>
          <cell r="BU93">
            <v>6.2035970916185866E-2</v>
          </cell>
          <cell r="BV93">
            <v>6.4826069556189914E-2</v>
          </cell>
          <cell r="BW93">
            <v>6.6701695932305183E-2</v>
          </cell>
          <cell r="BX93">
            <v>6.8769241714266419E-2</v>
          </cell>
          <cell r="BY93">
            <v>6.9710829572300501E-2</v>
          </cell>
          <cell r="BZ93">
            <v>7.176158486605469E-2</v>
          </cell>
          <cell r="CA93">
            <v>7.4389139280203867E-2</v>
          </cell>
          <cell r="CB93">
            <v>7.6176510528916511E-2</v>
          </cell>
          <cell r="CC93">
            <v>7.8187798788668272E-2</v>
          </cell>
          <cell r="CD93">
            <v>7.9879168811099438E-2</v>
          </cell>
          <cell r="CE93">
            <v>8.2183113563893337E-2</v>
          </cell>
          <cell r="CF93">
            <v>8.4412491893971014E-2</v>
          </cell>
          <cell r="CG93">
            <v>9.0014610310982998E-2</v>
          </cell>
          <cell r="CH93">
            <v>9.2271691894917005E-2</v>
          </cell>
          <cell r="CI93">
            <v>9.4670684330608504E-2</v>
          </cell>
          <cell r="CJ93">
            <v>9.7098457886790585E-2</v>
          </cell>
          <cell r="CK93">
            <v>9.8535770582439799E-2</v>
          </cell>
          <cell r="CL93">
            <v>9.8801959923471752E-2</v>
          </cell>
          <cell r="CM93">
            <v>9.8519225221517445E-2</v>
          </cell>
          <cell r="CN93">
            <v>9.8070519182195545E-2</v>
          </cell>
          <cell r="CO93">
            <v>0.1003574070238662</v>
          </cell>
          <cell r="CP93">
            <v>9.9252368198177648E-2</v>
          </cell>
          <cell r="CQ93">
            <v>0.10100815784190767</v>
          </cell>
          <cell r="CR93">
            <v>0.10257072727673636</v>
          </cell>
          <cell r="CS93">
            <v>0.1044247495100657</v>
          </cell>
          <cell r="CT93">
            <v>0.10879056408237062</v>
          </cell>
          <cell r="CU93">
            <v>0.10983361819440729</v>
          </cell>
          <cell r="CV93">
            <v>0.10998766283130484</v>
          </cell>
          <cell r="CW93">
            <v>1.1316513853307314E-2</v>
          </cell>
          <cell r="CX93">
            <v>1.1768523618366852E-2</v>
          </cell>
          <cell r="CY93">
            <v>1.2294586699326896E-2</v>
          </cell>
          <cell r="CZ93">
            <v>1.2757127551616046E-2</v>
          </cell>
          <cell r="DA93">
            <v>1.263404159033495E-2</v>
          </cell>
          <cell r="DB93">
            <v>1.2762913514019659E-2</v>
          </cell>
          <cell r="DC93">
            <v>1.3113229105481556E-2</v>
          </cell>
          <cell r="DD93">
            <v>1.3253654260039271E-2</v>
          </cell>
          <cell r="DE93">
            <v>1.3721901978288429E-2</v>
          </cell>
          <cell r="DF93">
            <v>1.4192629730460163E-2</v>
          </cell>
          <cell r="DG93">
            <v>1.4658499539139442E-2</v>
          </cell>
          <cell r="DH93">
            <v>1.5175353494391104E-2</v>
          </cell>
          <cell r="DI93">
            <v>1.5423699533585064E-2</v>
          </cell>
          <cell r="DJ93">
            <v>1.5725384249340901E-2</v>
          </cell>
          <cell r="DK93">
            <v>1.6037429156647239E-2</v>
          </cell>
          <cell r="DL93">
            <v>1.6279652949264051E-2</v>
          </cell>
          <cell r="DM93">
            <v>1.6420843107828074E-2</v>
          </cell>
          <cell r="DN93">
            <v>1.6772895934723978E-2</v>
          </cell>
          <cell r="DO93">
            <v>1.707276103653755E-2</v>
          </cell>
          <cell r="DP93">
            <v>1.8050783231928571E-2</v>
          </cell>
          <cell r="DQ93">
            <v>1.837518345997647E-2</v>
          </cell>
          <cell r="DR93">
            <v>1.875798865021025E-2</v>
          </cell>
          <cell r="DS93">
            <v>1.9075801412568951E-2</v>
          </cell>
          <cell r="DT93">
            <v>1.896039535884609E-2</v>
          </cell>
          <cell r="DU93">
            <v>1.9076159002261051E-2</v>
          </cell>
          <cell r="DV93">
            <v>1.9202819396150785E-2</v>
          </cell>
          <cell r="DW93">
            <v>1.9315774127114299E-2</v>
          </cell>
          <cell r="DX93">
            <v>1.9466102667592439E-2</v>
          </cell>
          <cell r="DY93">
            <v>1.9597291370376461E-2</v>
          </cell>
          <cell r="DZ93">
            <v>1.9704614635082999E-2</v>
          </cell>
          <cell r="EA93">
            <v>2.0090435547540433E-2</v>
          </cell>
          <cell r="EB93">
            <v>2.0389423024116459E-2</v>
          </cell>
          <cell r="EC93">
            <v>2.0653098473104998E-2</v>
          </cell>
          <cell r="ED93">
            <v>2.0768570759217144E-2</v>
          </cell>
          <cell r="EE93">
            <v>2.093989916082312E-2</v>
          </cell>
          <cell r="EF93">
            <v>2.105167118049248E-2</v>
          </cell>
          <cell r="EG93">
            <v>2.116519397449515E-2</v>
          </cell>
          <cell r="EH93">
            <v>2.1334957026774105E-2</v>
          </cell>
          <cell r="EI93">
            <v>2.1427081644901827E-2</v>
          </cell>
          <cell r="EJ93">
            <v>2.1654006195881408E-2</v>
          </cell>
          <cell r="EK93">
            <v>2.1710001013071027E-2</v>
          </cell>
          <cell r="EL93" t="str">
            <v/>
          </cell>
          <cell r="EM93" t="str">
            <v/>
          </cell>
          <cell r="EN93" t="str">
            <v/>
          </cell>
          <cell r="EO93" t="str">
            <v/>
          </cell>
          <cell r="EP93" t="str">
            <v/>
          </cell>
          <cell r="EQ93" t="str">
            <v/>
          </cell>
          <cell r="ER93" t="str">
            <v/>
          </cell>
          <cell r="ES93" t="str">
            <v/>
          </cell>
          <cell r="ET93" t="str">
            <v/>
          </cell>
          <cell r="EU93" t="str">
            <v/>
          </cell>
          <cell r="EV93" t="str">
            <v/>
          </cell>
          <cell r="EW93" t="str">
            <v/>
          </cell>
          <cell r="EX93" t="str">
            <v/>
          </cell>
          <cell r="EY93" t="str">
            <v/>
          </cell>
          <cell r="EZ93" t="str">
            <v/>
          </cell>
          <cell r="FA93" t="str">
            <v/>
          </cell>
          <cell r="FB93" t="str">
            <v/>
          </cell>
          <cell r="FC93" t="str">
            <v/>
          </cell>
          <cell r="FD93" t="str">
            <v/>
          </cell>
          <cell r="FE93" t="str">
            <v/>
          </cell>
          <cell r="FF93" t="str">
            <v/>
          </cell>
          <cell r="FG93" t="str">
            <v/>
          </cell>
          <cell r="FH93" t="str">
            <v/>
          </cell>
          <cell r="FI93" t="str">
            <v/>
          </cell>
          <cell r="FJ93" t="str">
            <v/>
          </cell>
          <cell r="FK93" t="str">
            <v/>
          </cell>
          <cell r="FL93" t="str">
            <v/>
          </cell>
          <cell r="FM93" t="str">
            <v/>
          </cell>
          <cell r="FN93" t="str">
            <v/>
          </cell>
          <cell r="FO93" t="str">
            <v/>
          </cell>
          <cell r="FP93" t="str">
            <v/>
          </cell>
          <cell r="FQ93" t="str">
            <v/>
          </cell>
          <cell r="FR93" t="str">
            <v/>
          </cell>
          <cell r="FS93" t="str">
            <v/>
          </cell>
          <cell r="FT93" t="str">
            <v/>
          </cell>
          <cell r="FU93" t="str">
            <v/>
          </cell>
          <cell r="FV93" t="str">
            <v/>
          </cell>
          <cell r="FW93" t="str">
            <v/>
          </cell>
          <cell r="FX93" t="str">
            <v/>
          </cell>
          <cell r="FY93" t="str">
            <v/>
          </cell>
          <cell r="FZ93" t="str">
            <v/>
          </cell>
          <cell r="GA93" t="str">
            <v/>
          </cell>
          <cell r="GB93" t="str">
            <v/>
          </cell>
          <cell r="GC93" t="str">
            <v/>
          </cell>
          <cell r="GD93" t="str">
            <v/>
          </cell>
          <cell r="GE93" t="str">
            <v/>
          </cell>
          <cell r="GF93" t="str">
            <v/>
          </cell>
          <cell r="GG93" t="str">
            <v/>
          </cell>
          <cell r="GH93" t="str">
            <v/>
          </cell>
          <cell r="GI93" t="str">
            <v/>
          </cell>
          <cell r="GJ93" t="str">
            <v/>
          </cell>
          <cell r="GK93" t="str">
            <v/>
          </cell>
          <cell r="GL93" t="str">
            <v/>
          </cell>
          <cell r="GM93" t="str">
            <v/>
          </cell>
          <cell r="GN93" t="str">
            <v/>
          </cell>
          <cell r="GO93" t="str">
            <v/>
          </cell>
          <cell r="GP93" t="str">
            <v/>
          </cell>
          <cell r="GQ93" t="str">
            <v/>
          </cell>
          <cell r="GR93" t="str">
            <v/>
          </cell>
          <cell r="GS93" t="str">
            <v/>
          </cell>
          <cell r="GT93" t="str">
            <v/>
          </cell>
          <cell r="GU93" t="str">
            <v/>
          </cell>
          <cell r="GV93" t="str">
            <v/>
          </cell>
          <cell r="GW93" t="str">
            <v/>
          </cell>
          <cell r="GX93" t="str">
            <v/>
          </cell>
          <cell r="GY93" t="str">
            <v/>
          </cell>
          <cell r="GZ93" t="str">
            <v/>
          </cell>
          <cell r="HA93" t="str">
            <v/>
          </cell>
          <cell r="HB93" t="str">
            <v/>
          </cell>
          <cell r="HC93" t="str">
            <v/>
          </cell>
          <cell r="HD93" t="str">
            <v/>
          </cell>
          <cell r="HE93" t="str">
            <v/>
          </cell>
          <cell r="HF93" t="str">
            <v/>
          </cell>
          <cell r="HG93" t="str">
            <v/>
          </cell>
          <cell r="HH93" t="str">
            <v/>
          </cell>
          <cell r="HI93" t="str">
            <v/>
          </cell>
          <cell r="HJ93" t="str">
            <v/>
          </cell>
          <cell r="HK93" t="str">
            <v/>
          </cell>
          <cell r="HL93" t="str">
            <v/>
          </cell>
          <cell r="HM93" t="str">
            <v/>
          </cell>
          <cell r="HN93" t="str">
            <v/>
          </cell>
          <cell r="HO93" t="str">
            <v/>
          </cell>
          <cell r="HP93" t="str">
            <v/>
          </cell>
          <cell r="HQ93" t="str">
            <v/>
          </cell>
          <cell r="HR93" t="str">
            <v/>
          </cell>
          <cell r="HS93" t="str">
            <v/>
          </cell>
          <cell r="HT93" t="str">
            <v/>
          </cell>
          <cell r="HU93" t="str">
            <v/>
          </cell>
          <cell r="HV93" t="str">
            <v/>
          </cell>
          <cell r="HW93" t="str">
            <v/>
          </cell>
          <cell r="HX93" t="str">
            <v/>
          </cell>
          <cell r="HY93" t="str">
            <v/>
          </cell>
          <cell r="HZ93" t="str">
            <v/>
          </cell>
          <cell r="IA93" t="str">
            <v/>
          </cell>
          <cell r="IB93" t="str">
            <v/>
          </cell>
          <cell r="IC93" t="str">
            <v/>
          </cell>
          <cell r="ID93" t="str">
            <v/>
          </cell>
          <cell r="IE93" t="str">
            <v/>
          </cell>
          <cell r="IF93" t="str">
            <v/>
          </cell>
          <cell r="IG93" t="str">
            <v/>
          </cell>
          <cell r="IH93" t="str">
            <v/>
          </cell>
          <cell r="II93" t="str">
            <v/>
          </cell>
          <cell r="IJ93" t="str">
            <v/>
          </cell>
          <cell r="IK93" t="str">
            <v/>
          </cell>
          <cell r="IL93" t="str">
            <v/>
          </cell>
          <cell r="IM93" t="str">
            <v/>
          </cell>
          <cell r="IN93" t="str">
            <v/>
          </cell>
          <cell r="IO93" t="str">
            <v/>
          </cell>
          <cell r="IP93" t="str">
            <v/>
          </cell>
          <cell r="IQ93" t="str">
            <v/>
          </cell>
          <cell r="IR93" t="str">
            <v/>
          </cell>
          <cell r="IS93" t="str">
            <v/>
          </cell>
          <cell r="IT93" t="str">
            <v/>
          </cell>
          <cell r="IU93" t="str">
            <v/>
          </cell>
          <cell r="IV93" t="str">
            <v/>
          </cell>
          <cell r="IW93" t="str">
            <v/>
          </cell>
          <cell r="IX93" t="str">
            <v/>
          </cell>
          <cell r="IY93" t="str">
            <v/>
          </cell>
          <cell r="IZ93" t="str">
            <v/>
          </cell>
          <cell r="JA93" t="str">
            <v/>
          </cell>
          <cell r="JB93" t="str">
            <v/>
          </cell>
          <cell r="JC93" t="str">
            <v/>
          </cell>
        </row>
        <row r="94">
          <cell r="A94" t="str">
            <v>AZ ZABA</v>
          </cell>
          <cell r="C94" t="str">
            <v/>
          </cell>
          <cell r="D94" t="str">
            <v/>
          </cell>
          <cell r="E94" t="str">
            <v/>
          </cell>
          <cell r="F94" t="str">
            <v/>
          </cell>
          <cell r="G94" t="str">
            <v/>
          </cell>
          <cell r="H94" t="str">
            <v/>
          </cell>
          <cell r="I94" t="str">
            <v/>
          </cell>
          <cell r="J94" t="str">
            <v/>
          </cell>
          <cell r="K94" t="str">
            <v/>
          </cell>
          <cell r="L94" t="str">
            <v/>
          </cell>
          <cell r="M94" t="str">
            <v/>
          </cell>
          <cell r="N94" t="str">
            <v/>
          </cell>
          <cell r="O94" t="str">
            <v/>
          </cell>
          <cell r="AI94" t="str">
            <v/>
          </cell>
          <cell r="AJ94" t="str">
            <v/>
          </cell>
          <cell r="AK94" t="str">
            <v/>
          </cell>
          <cell r="AL94" t="str">
            <v/>
          </cell>
          <cell r="AM94" t="str">
            <v/>
          </cell>
          <cell r="AN94" t="str">
            <v/>
          </cell>
          <cell r="AO94" t="str">
            <v/>
          </cell>
          <cell r="AP94" t="str">
            <v/>
          </cell>
          <cell r="AQ94" t="str">
            <v/>
          </cell>
          <cell r="AR94" t="str">
            <v/>
          </cell>
          <cell r="AS94" t="str">
            <v/>
          </cell>
          <cell r="AT94" t="str">
            <v/>
          </cell>
          <cell r="AU94" t="str">
            <v/>
          </cell>
          <cell r="AV94" t="str">
            <v/>
          </cell>
          <cell r="AW94" t="str">
            <v/>
          </cell>
          <cell r="AX94" t="str">
            <v/>
          </cell>
          <cell r="AY94" t="str">
            <v/>
          </cell>
          <cell r="AZ94" t="str">
            <v/>
          </cell>
          <cell r="BA94" t="str">
            <v/>
          </cell>
          <cell r="BB94" t="str">
            <v/>
          </cell>
          <cell r="BC94" t="str">
            <v/>
          </cell>
          <cell r="BD94" t="str">
            <v/>
          </cell>
          <cell r="BE94" t="str">
            <v/>
          </cell>
          <cell r="BF94" t="str">
            <v/>
          </cell>
          <cell r="BG94">
            <v>9.1032178037403429E-5</v>
          </cell>
          <cell r="BH94">
            <v>8.606407355096341E-5</v>
          </cell>
          <cell r="BI94">
            <v>8.5825947658863341E-5</v>
          </cell>
          <cell r="BJ94">
            <v>8.4690260647905065E-5</v>
          </cell>
          <cell r="BK94">
            <v>8.2640232973991303E-5</v>
          </cell>
          <cell r="BL94">
            <v>7.9929448391378768E-5</v>
          </cell>
          <cell r="BM94">
            <v>7.8365294519455142E-5</v>
          </cell>
          <cell r="BN94">
            <v>7.6371494099134103E-5</v>
          </cell>
          <cell r="BO94">
            <v>7.4706902619790013E-5</v>
          </cell>
          <cell r="BP94">
            <v>7.2501940232877032E-5</v>
          </cell>
          <cell r="BQ94">
            <v>7.1450420734189664E-5</v>
          </cell>
          <cell r="BR94">
            <v>6.8916164000938144E-5</v>
          </cell>
          <cell r="BS94">
            <v>1.1800429574952607E-4</v>
          </cell>
          <cell r="BT94">
            <v>1.2436714257365398E-4</v>
          </cell>
          <cell r="BU94">
            <v>1.2324326707434204E-4</v>
          </cell>
          <cell r="BV94">
            <v>1.2536318244093343E-4</v>
          </cell>
          <cell r="BW94">
            <v>1.2330234384044225E-4</v>
          </cell>
          <cell r="BX94">
            <v>1.2314163638243983E-4</v>
          </cell>
          <cell r="BY94">
            <v>1.1619802099386374E-4</v>
          </cell>
          <cell r="BZ94">
            <v>1.1976498374277538E-4</v>
          </cell>
          <cell r="CA94">
            <v>1.2238540973669374E-4</v>
          </cell>
          <cell r="CB94">
            <v>1.230571509857464E-4</v>
          </cell>
          <cell r="CC94">
            <v>1.24303262308954E-4</v>
          </cell>
          <cell r="CD94">
            <v>1.2643525373649584E-4</v>
          </cell>
          <cell r="CE94">
            <v>1.632333550972363E-4</v>
          </cell>
          <cell r="CF94">
            <v>1.6434727686710817E-4</v>
          </cell>
          <cell r="CG94">
            <v>1.6869749917009695E-4</v>
          </cell>
          <cell r="CH94">
            <v>1.7067467525256561E-4</v>
          </cell>
          <cell r="CI94">
            <v>1.7129780960913412E-4</v>
          </cell>
          <cell r="CJ94">
            <v>1.7421732757873215E-4</v>
          </cell>
          <cell r="CK94">
            <v>1.7571037315383323E-4</v>
          </cell>
          <cell r="CL94">
            <v>1.7397946184753816E-4</v>
          </cell>
          <cell r="CM94">
            <v>1.7508180161960948E-4</v>
          </cell>
          <cell r="CN94">
            <v>1.773517854218607E-4</v>
          </cell>
          <cell r="CO94">
            <v>1.7682777611494321E-4</v>
          </cell>
          <cell r="CP94">
            <v>1.7189249741336103E-4</v>
          </cell>
          <cell r="CQ94">
            <v>2.1032995085073231E-4</v>
          </cell>
          <cell r="CR94">
            <v>2.107502526621318E-4</v>
          </cell>
          <cell r="CS94">
            <v>2.1237805713299814E-4</v>
          </cell>
          <cell r="CT94">
            <v>2.1662459128554164E-4</v>
          </cell>
          <cell r="CU94">
            <v>2.1971476284914199E-4</v>
          </cell>
          <cell r="CV94">
            <v>2.2334824304049214E-4</v>
          </cell>
          <cell r="CW94">
            <v>2.1977140316496778E-4</v>
          </cell>
          <cell r="CX94">
            <v>2.1756735946313862E-4</v>
          </cell>
          <cell r="CY94">
            <v>2.1778600401571629E-4</v>
          </cell>
          <cell r="CZ94">
            <v>2.2008067776688758E-4</v>
          </cell>
          <cell r="DA94">
            <v>2.3107398517095386E-4</v>
          </cell>
          <cell r="DB94">
            <v>6.6245730171066539E-2</v>
          </cell>
          <cell r="DC94">
            <v>6.7700465843390914E-2</v>
          </cell>
          <cell r="DD94">
            <v>7.1867682403110797E-2</v>
          </cell>
          <cell r="DE94">
            <v>7.4264464628473539E-2</v>
          </cell>
          <cell r="DF94">
            <v>7.6673881275597502E-2</v>
          </cell>
          <cell r="DG94">
            <v>8.083270085027687E-2</v>
          </cell>
          <cell r="DH94">
            <v>8.3597140662659386E-2</v>
          </cell>
          <cell r="DI94">
            <v>8.5760599716423316E-2</v>
          </cell>
          <cell r="DJ94">
            <v>8.7370993806107938E-2</v>
          </cell>
          <cell r="DK94">
            <v>8.9311329934074452E-2</v>
          </cell>
          <cell r="DL94">
            <v>9.0821855025937093E-2</v>
          </cell>
          <cell r="DM94">
            <v>9.2847932680631712E-2</v>
          </cell>
          <cell r="DN94">
            <v>9.4045786125761935E-2</v>
          </cell>
          <cell r="DO94">
            <v>9.5959118184304151E-2</v>
          </cell>
          <cell r="DP94">
            <v>9.856268060359466E-2</v>
          </cell>
          <cell r="DQ94">
            <v>0.10063968204307241</v>
          </cell>
          <cell r="DR94">
            <v>0.10256843677963992</v>
          </cell>
          <cell r="DS94">
            <v>0.10441506813631037</v>
          </cell>
          <cell r="DT94">
            <v>0.10505722588181461</v>
          </cell>
          <cell r="DU94">
            <v>0.1065609427712981</v>
          </cell>
          <cell r="DV94">
            <v>0.10804440356823321</v>
          </cell>
          <cell r="DW94">
            <v>0.10962026685985109</v>
          </cell>
          <cell r="DX94">
            <v>0.11102620645078677</v>
          </cell>
          <cell r="DY94">
            <v>0.11223236502944114</v>
          </cell>
          <cell r="DZ94">
            <v>0.11307566966662991</v>
          </cell>
          <cell r="EA94">
            <v>0.11530428870818409</v>
          </cell>
          <cell r="EB94">
            <v>0.11670808830706353</v>
          </cell>
          <cell r="EC94">
            <v>0.11807586509868195</v>
          </cell>
          <cell r="ED94">
            <v>0.12001267547489276</v>
          </cell>
          <cell r="EE94">
            <v>0.12154869180321413</v>
          </cell>
          <cell r="EF94">
            <v>0.12333455904279519</v>
          </cell>
          <cell r="EG94">
            <v>0.12498698565182924</v>
          </cell>
          <cell r="EH94">
            <v>0.12679754934658247</v>
          </cell>
          <cell r="EI94">
            <v>0.12771109342850151</v>
          </cell>
          <cell r="EJ94">
            <v>0.12861811903377673</v>
          </cell>
          <cell r="EK94">
            <v>0.13118035855608723</v>
          </cell>
          <cell r="EL94">
            <v>0.1309196561087653</v>
          </cell>
          <cell r="EM94">
            <v>0.13131666676800233</v>
          </cell>
          <cell r="EN94">
            <v>0.13150202287542323</v>
          </cell>
          <cell r="EO94">
            <v>0.13223054130713705</v>
          </cell>
          <cell r="EP94">
            <v>0.13291687313330833</v>
          </cell>
          <cell r="EQ94">
            <v>0.13366227704649072</v>
          </cell>
          <cell r="ER94">
            <v>0.13456583819106169</v>
          </cell>
          <cell r="ES94">
            <v>0.13527244222632484</v>
          </cell>
          <cell r="ET94">
            <v>0.13667296304695184</v>
          </cell>
          <cell r="EU94">
            <v>0.13735263464324279</v>
          </cell>
          <cell r="EV94">
            <v>0.13764311006359303</v>
          </cell>
          <cell r="EW94">
            <v>0.13858611989886399</v>
          </cell>
          <cell r="EX94">
            <v>0.13896487099727131</v>
          </cell>
          <cell r="EY94" t="str">
            <v/>
          </cell>
          <cell r="EZ94" t="str">
            <v/>
          </cell>
          <cell r="FA94" t="str">
            <v/>
          </cell>
          <cell r="FB94" t="str">
            <v/>
          </cell>
          <cell r="FC94" t="str">
            <v/>
          </cell>
          <cell r="FD94" t="str">
            <v/>
          </cell>
          <cell r="FE94" t="str">
            <v/>
          </cell>
          <cell r="FF94" t="str">
            <v/>
          </cell>
          <cell r="FG94" t="str">
            <v/>
          </cell>
          <cell r="FH94" t="str">
            <v/>
          </cell>
          <cell r="FI94" t="str">
            <v/>
          </cell>
          <cell r="FJ94" t="str">
            <v/>
          </cell>
          <cell r="FK94" t="str">
            <v/>
          </cell>
          <cell r="FL94" t="str">
            <v/>
          </cell>
          <cell r="FM94" t="str">
            <v/>
          </cell>
          <cell r="FN94" t="str">
            <v/>
          </cell>
          <cell r="FO94" t="str">
            <v/>
          </cell>
          <cell r="FP94" t="str">
            <v/>
          </cell>
          <cell r="FQ94" t="str">
            <v/>
          </cell>
          <cell r="FR94" t="str">
            <v/>
          </cell>
          <cell r="FS94" t="str">
            <v/>
          </cell>
          <cell r="FT94" t="str">
            <v/>
          </cell>
          <cell r="FU94" t="str">
            <v/>
          </cell>
          <cell r="FV94" t="str">
            <v/>
          </cell>
          <cell r="FW94" t="str">
            <v/>
          </cell>
          <cell r="FX94" t="str">
            <v/>
          </cell>
          <cell r="FY94" t="str">
            <v/>
          </cell>
          <cell r="FZ94" t="str">
            <v/>
          </cell>
          <cell r="GA94" t="str">
            <v/>
          </cell>
          <cell r="GB94" t="str">
            <v/>
          </cell>
          <cell r="GC94" t="str">
            <v/>
          </cell>
          <cell r="GD94" t="str">
            <v/>
          </cell>
          <cell r="GE94" t="str">
            <v/>
          </cell>
          <cell r="GF94" t="str">
            <v/>
          </cell>
          <cell r="GG94" t="str">
            <v/>
          </cell>
          <cell r="GH94" t="str">
            <v/>
          </cell>
          <cell r="GI94" t="str">
            <v/>
          </cell>
          <cell r="GJ94" t="str">
            <v/>
          </cell>
          <cell r="GK94" t="str">
            <v/>
          </cell>
          <cell r="GL94" t="str">
            <v/>
          </cell>
          <cell r="GM94" t="str">
            <v/>
          </cell>
          <cell r="GN94" t="str">
            <v/>
          </cell>
          <cell r="GO94" t="str">
            <v/>
          </cell>
          <cell r="GP94" t="str">
            <v/>
          </cell>
          <cell r="GQ94" t="str">
            <v/>
          </cell>
          <cell r="GR94" t="str">
            <v/>
          </cell>
          <cell r="GS94" t="str">
            <v/>
          </cell>
          <cell r="GT94" t="str">
            <v/>
          </cell>
          <cell r="GU94" t="str">
            <v/>
          </cell>
          <cell r="GV94" t="str">
            <v/>
          </cell>
          <cell r="GW94" t="str">
            <v/>
          </cell>
          <cell r="GX94" t="str">
            <v/>
          </cell>
          <cell r="GY94" t="str">
            <v/>
          </cell>
          <cell r="GZ94" t="str">
            <v/>
          </cell>
          <cell r="HA94" t="str">
            <v/>
          </cell>
          <cell r="HB94" t="str">
            <v/>
          </cell>
          <cell r="HC94" t="str">
            <v/>
          </cell>
          <cell r="HD94" t="str">
            <v/>
          </cell>
          <cell r="HE94" t="str">
            <v/>
          </cell>
          <cell r="HF94" t="str">
            <v/>
          </cell>
          <cell r="HG94" t="str">
            <v/>
          </cell>
          <cell r="HH94" t="str">
            <v/>
          </cell>
          <cell r="HI94" t="str">
            <v/>
          </cell>
          <cell r="HJ94" t="str">
            <v/>
          </cell>
          <cell r="HK94" t="str">
            <v/>
          </cell>
          <cell r="HL94" t="str">
            <v/>
          </cell>
          <cell r="HM94" t="str">
            <v/>
          </cell>
          <cell r="HN94" t="str">
            <v/>
          </cell>
          <cell r="HO94" t="str">
            <v/>
          </cell>
          <cell r="HP94" t="str">
            <v/>
          </cell>
          <cell r="HQ94" t="str">
            <v/>
          </cell>
          <cell r="HR94" t="str">
            <v/>
          </cell>
          <cell r="HS94" t="str">
            <v/>
          </cell>
          <cell r="HT94" t="str">
            <v/>
          </cell>
          <cell r="HU94" t="str">
            <v/>
          </cell>
          <cell r="HV94" t="str">
            <v/>
          </cell>
          <cell r="HW94" t="str">
            <v/>
          </cell>
          <cell r="HX94" t="str">
            <v/>
          </cell>
          <cell r="HY94" t="str">
            <v/>
          </cell>
          <cell r="HZ94" t="str">
            <v/>
          </cell>
          <cell r="IA94" t="str">
            <v/>
          </cell>
          <cell r="IB94" t="str">
            <v/>
          </cell>
          <cell r="IC94" t="str">
            <v/>
          </cell>
          <cell r="ID94" t="str">
            <v/>
          </cell>
          <cell r="IE94" t="str">
            <v/>
          </cell>
          <cell r="IF94" t="str">
            <v/>
          </cell>
          <cell r="IG94" t="str">
            <v/>
          </cell>
          <cell r="IH94" t="str">
            <v/>
          </cell>
          <cell r="II94" t="str">
            <v/>
          </cell>
          <cell r="IJ94" t="str">
            <v/>
          </cell>
          <cell r="IK94" t="str">
            <v/>
          </cell>
          <cell r="IL94" t="str">
            <v/>
          </cell>
          <cell r="IM94" t="str">
            <v/>
          </cell>
          <cell r="IN94" t="str">
            <v/>
          </cell>
          <cell r="IO94" t="str">
            <v/>
          </cell>
          <cell r="IP94" t="str">
            <v/>
          </cell>
          <cell r="IQ94" t="str">
            <v/>
          </cell>
          <cell r="IR94" t="str">
            <v/>
          </cell>
          <cell r="IS94" t="str">
            <v/>
          </cell>
          <cell r="IT94" t="str">
            <v/>
          </cell>
          <cell r="IU94" t="str">
            <v/>
          </cell>
          <cell r="IV94" t="str">
            <v/>
          </cell>
          <cell r="IW94" t="str">
            <v/>
          </cell>
          <cell r="IX94" t="str">
            <v/>
          </cell>
          <cell r="IY94" t="str">
            <v/>
          </cell>
          <cell r="IZ94" t="str">
            <v/>
          </cell>
          <cell r="JA94" t="str">
            <v/>
          </cell>
          <cell r="JB94" t="str">
            <v/>
          </cell>
          <cell r="JC94" t="str">
            <v/>
          </cell>
        </row>
        <row r="95">
          <cell r="A95" t="str">
            <v>Raiffeisen ZDMF</v>
          </cell>
          <cell r="C95" t="str">
            <v/>
          </cell>
          <cell r="D95" t="str">
            <v/>
          </cell>
          <cell r="E95" t="str">
            <v/>
          </cell>
          <cell r="F95" t="str">
            <v/>
          </cell>
          <cell r="G95" t="str">
            <v/>
          </cell>
          <cell r="H95" t="str">
            <v/>
          </cell>
          <cell r="I95" t="str">
            <v/>
          </cell>
          <cell r="J95" t="str">
            <v/>
          </cell>
          <cell r="K95" t="str">
            <v/>
          </cell>
          <cell r="L95" t="str">
            <v/>
          </cell>
          <cell r="M95" t="str">
            <v/>
          </cell>
          <cell r="N95" t="str">
            <v/>
          </cell>
          <cell r="O95" t="str">
            <v/>
          </cell>
          <cell r="CQ95">
            <v>1.3960553794061486E-3</v>
          </cell>
          <cell r="CR95">
            <v>2.1631444226343373E-3</v>
          </cell>
          <cell r="CS95">
            <v>2.7715307999262506E-3</v>
          </cell>
          <cell r="CT95">
            <v>3.3315727180453403E-3</v>
          </cell>
          <cell r="CU95">
            <v>3.6592245306343923E-3</v>
          </cell>
          <cell r="CV95">
            <v>3.8924628722442419E-3</v>
          </cell>
          <cell r="CW95">
            <v>4.4973107289562617E-3</v>
          </cell>
          <cell r="CX95">
            <v>4.9333538684910964E-3</v>
          </cell>
          <cell r="CY95">
            <v>5.4273408663357879E-3</v>
          </cell>
          <cell r="CZ95">
            <v>5.941085904804173E-3</v>
          </cell>
          <cell r="DA95">
            <v>6.3041453833544182E-3</v>
          </cell>
          <cell r="DB95">
            <v>6.2260011420095154E-3</v>
          </cell>
          <cell r="DC95">
            <v>6.5971336154164823E-3</v>
          </cell>
          <cell r="DD95">
            <v>7.0209796290352866E-3</v>
          </cell>
          <cell r="DE95">
            <v>7.7905763046645163E-3</v>
          </cell>
          <cell r="DF95">
            <v>8.1185653661705621E-3</v>
          </cell>
          <cell r="DG95">
            <v>8.5103239440021787E-3</v>
          </cell>
          <cell r="DH95">
            <v>8.7584418683734448E-3</v>
          </cell>
          <cell r="DI95">
            <v>9.001325990062644E-3</v>
          </cell>
          <cell r="DJ95">
            <v>9.3849420757066131E-3</v>
          </cell>
          <cell r="DK95">
            <v>9.7125668657613087E-3</v>
          </cell>
          <cell r="DL95">
            <v>9.9651704483551609E-3</v>
          </cell>
          <cell r="DM95">
            <v>1.0293358544832681E-2</v>
          </cell>
          <cell r="DN95">
            <v>1.0571954989266623E-2</v>
          </cell>
          <cell r="DO95">
            <v>1.0865893086402402E-2</v>
          </cell>
          <cell r="DP95">
            <v>1.1649294478358564E-2</v>
          </cell>
          <cell r="DQ95">
            <v>1.2097627240863352E-2</v>
          </cell>
          <cell r="DR95">
            <v>1.2437940345721059E-2</v>
          </cell>
          <cell r="DS95">
            <v>1.2699955035215421E-2</v>
          </cell>
          <cell r="DT95">
            <v>1.2897290228479559E-2</v>
          </cell>
          <cell r="DU95">
            <v>1.3128118215860721E-2</v>
          </cell>
          <cell r="DV95">
            <v>1.3371518300046664E-2</v>
          </cell>
          <cell r="DW95">
            <v>1.3623782529951134E-2</v>
          </cell>
          <cell r="DX95">
            <v>1.387212214881374E-2</v>
          </cell>
          <cell r="DY95">
            <v>1.4030056417792331E-2</v>
          </cell>
          <cell r="DZ95">
            <v>1.4278860902286259E-2</v>
          </cell>
          <cell r="EA95">
            <v>1.4693670317965294E-2</v>
          </cell>
          <cell r="EB95">
            <v>1.4939428192057042E-2</v>
          </cell>
          <cell r="EC95">
            <v>1.5121073556216329E-2</v>
          </cell>
          <cell r="ED95">
            <v>1.5408874644763922E-2</v>
          </cell>
          <cell r="EE95">
            <v>1.5350173738472153E-2</v>
          </cell>
          <cell r="EF95">
            <v>1.5514320842112661E-2</v>
          </cell>
          <cell r="EG95">
            <v>1.5639272117943467E-2</v>
          </cell>
          <cell r="EH95">
            <v>1.5870401952081555E-2</v>
          </cell>
          <cell r="EI95">
            <v>1.5989602609918829E-2</v>
          </cell>
          <cell r="EJ95">
            <v>1.6100085788820488E-2</v>
          </cell>
          <cell r="EK95">
            <v>1.6407303461020342E-2</v>
          </cell>
          <cell r="EL95">
            <v>1.2176274321375542E-2</v>
          </cell>
          <cell r="EM95">
            <v>1.3291973774720633E-2</v>
          </cell>
          <cell r="EN95">
            <v>1.3859330157768928E-2</v>
          </cell>
          <cell r="EO95">
            <v>1.4274728212731526E-2</v>
          </cell>
          <cell r="EP95">
            <v>1.4466130519294306E-2</v>
          </cell>
          <cell r="EQ95">
            <v>1.4648946354199126E-2</v>
          </cell>
          <cell r="ER95">
            <v>1.482038143676042E-2</v>
          </cell>
          <cell r="ES95">
            <v>1.4954127521460124E-2</v>
          </cell>
          <cell r="ET95">
            <v>1.4951133113828985E-2</v>
          </cell>
          <cell r="EU95">
            <v>1.5098990760166299E-2</v>
          </cell>
          <cell r="EV95">
            <v>1.5236975409838427E-2</v>
          </cell>
          <cell r="EW95">
            <v>1.5833245318963327E-2</v>
          </cell>
          <cell r="EX95">
            <v>1.5996478126067314E-2</v>
          </cell>
          <cell r="EY95" t="str">
            <v/>
          </cell>
          <cell r="EZ95" t="str">
            <v/>
          </cell>
          <cell r="FA95" t="str">
            <v/>
          </cell>
          <cell r="FB95" t="str">
            <v/>
          </cell>
          <cell r="FC95" t="str">
            <v/>
          </cell>
          <cell r="FD95" t="str">
            <v/>
          </cell>
          <cell r="FE95" t="str">
            <v/>
          </cell>
          <cell r="FF95" t="str">
            <v/>
          </cell>
          <cell r="FG95" t="str">
            <v/>
          </cell>
          <cell r="FH95" t="str">
            <v/>
          </cell>
          <cell r="FI95" t="str">
            <v/>
          </cell>
          <cell r="FJ95" t="str">
            <v/>
          </cell>
          <cell r="FK95" t="str">
            <v/>
          </cell>
          <cell r="FL95" t="str">
            <v/>
          </cell>
          <cell r="FM95" t="str">
            <v/>
          </cell>
          <cell r="FN95" t="str">
            <v/>
          </cell>
          <cell r="FO95" t="str">
            <v/>
          </cell>
          <cell r="FP95" t="str">
            <v/>
          </cell>
          <cell r="FQ95" t="str">
            <v/>
          </cell>
          <cell r="FR95" t="str">
            <v/>
          </cell>
          <cell r="FS95" t="str">
            <v/>
          </cell>
          <cell r="FT95" t="str">
            <v/>
          </cell>
          <cell r="FU95" t="str">
            <v/>
          </cell>
          <cell r="FV95" t="str">
            <v/>
          </cell>
          <cell r="FW95" t="str">
            <v/>
          </cell>
          <cell r="FX95" t="str">
            <v/>
          </cell>
          <cell r="FY95" t="str">
            <v/>
          </cell>
          <cell r="FZ95" t="str">
            <v/>
          </cell>
          <cell r="GA95" t="str">
            <v/>
          </cell>
          <cell r="GB95" t="str">
            <v/>
          </cell>
          <cell r="GC95" t="str">
            <v/>
          </cell>
          <cell r="GD95" t="str">
            <v/>
          </cell>
          <cell r="GE95" t="str">
            <v/>
          </cell>
          <cell r="GF95" t="str">
            <v/>
          </cell>
          <cell r="GG95" t="str">
            <v/>
          </cell>
          <cell r="GH95" t="str">
            <v/>
          </cell>
          <cell r="GI95" t="str">
            <v/>
          </cell>
          <cell r="GJ95" t="str">
            <v/>
          </cell>
          <cell r="GK95" t="str">
            <v/>
          </cell>
          <cell r="GL95" t="str">
            <v/>
          </cell>
          <cell r="GM95" t="str">
            <v/>
          </cell>
          <cell r="GN95" t="str">
            <v/>
          </cell>
          <cell r="GO95" t="str">
            <v/>
          </cell>
          <cell r="GP95" t="str">
            <v/>
          </cell>
          <cell r="GQ95" t="str">
            <v/>
          </cell>
          <cell r="GR95" t="str">
            <v/>
          </cell>
          <cell r="GS95" t="str">
            <v/>
          </cell>
          <cell r="GT95" t="str">
            <v/>
          </cell>
          <cell r="GU95" t="str">
            <v/>
          </cell>
          <cell r="GV95" t="str">
            <v/>
          </cell>
          <cell r="GW95" t="str">
            <v/>
          </cell>
          <cell r="GX95" t="str">
            <v/>
          </cell>
          <cell r="GY95" t="str">
            <v/>
          </cell>
          <cell r="GZ95" t="str">
            <v/>
          </cell>
          <cell r="HA95" t="str">
            <v/>
          </cell>
          <cell r="HB95" t="str">
            <v/>
          </cell>
          <cell r="HC95" t="str">
            <v/>
          </cell>
          <cell r="HD95" t="str">
            <v/>
          </cell>
          <cell r="HE95" t="str">
            <v/>
          </cell>
          <cell r="HF95" t="str">
            <v/>
          </cell>
          <cell r="HG95" t="str">
            <v/>
          </cell>
          <cell r="HH95" t="str">
            <v/>
          </cell>
          <cell r="HI95" t="str">
            <v/>
          </cell>
          <cell r="HJ95" t="str">
            <v/>
          </cell>
          <cell r="HK95" t="str">
            <v/>
          </cell>
          <cell r="HL95" t="str">
            <v/>
          </cell>
          <cell r="HM95" t="str">
            <v/>
          </cell>
          <cell r="HN95" t="str">
            <v/>
          </cell>
          <cell r="HO95" t="str">
            <v/>
          </cell>
          <cell r="HP95" t="str">
            <v/>
          </cell>
          <cell r="HQ95" t="str">
            <v/>
          </cell>
          <cell r="HR95" t="str">
            <v/>
          </cell>
          <cell r="HS95" t="str">
            <v/>
          </cell>
          <cell r="HT95" t="str">
            <v/>
          </cell>
          <cell r="HU95" t="str">
            <v/>
          </cell>
          <cell r="HV95" t="str">
            <v/>
          </cell>
          <cell r="HW95" t="str">
            <v/>
          </cell>
          <cell r="HX95" t="str">
            <v/>
          </cell>
          <cell r="HY95" t="str">
            <v/>
          </cell>
          <cell r="HZ95" t="str">
            <v/>
          </cell>
          <cell r="IA95" t="str">
            <v/>
          </cell>
          <cell r="IB95" t="str">
            <v/>
          </cell>
          <cell r="IC95" t="str">
            <v/>
          </cell>
          <cell r="ID95" t="str">
            <v/>
          </cell>
          <cell r="IE95" t="str">
            <v/>
          </cell>
          <cell r="IF95" t="str">
            <v/>
          </cell>
          <cell r="IG95" t="str">
            <v/>
          </cell>
          <cell r="IH95" t="str">
            <v/>
          </cell>
          <cell r="II95" t="str">
            <v/>
          </cell>
          <cell r="IJ95" t="str">
            <v/>
          </cell>
          <cell r="IK95" t="str">
            <v/>
          </cell>
          <cell r="IL95" t="str">
            <v/>
          </cell>
          <cell r="IM95" t="str">
            <v/>
          </cell>
          <cell r="IN95" t="str">
            <v/>
          </cell>
          <cell r="IO95" t="str">
            <v/>
          </cell>
          <cell r="IP95" t="str">
            <v/>
          </cell>
          <cell r="IQ95" t="str">
            <v/>
          </cell>
          <cell r="IR95" t="str">
            <v/>
          </cell>
          <cell r="IS95" t="str">
            <v/>
          </cell>
          <cell r="IT95" t="str">
            <v/>
          </cell>
          <cell r="IU95" t="str">
            <v/>
          </cell>
          <cell r="IV95" t="str">
            <v/>
          </cell>
          <cell r="IW95" t="str">
            <v/>
          </cell>
          <cell r="IX95" t="str">
            <v/>
          </cell>
          <cell r="IY95" t="str">
            <v/>
          </cell>
          <cell r="IZ95" t="str">
            <v/>
          </cell>
          <cell r="JA95" t="str">
            <v/>
          </cell>
          <cell r="JB95" t="str">
            <v/>
          </cell>
          <cell r="JC95" t="str">
            <v/>
          </cell>
        </row>
        <row r="96">
          <cell r="A96" t="str">
            <v>Erste ZDMF</v>
          </cell>
          <cell r="CW96">
            <v>1.1316513853307314E-2</v>
          </cell>
          <cell r="CX96">
            <v>1.1768523618366852E-2</v>
          </cell>
          <cell r="CY96">
            <v>1.2294586699326896E-2</v>
          </cell>
          <cell r="CZ96">
            <v>1.2757127551616046E-2</v>
          </cell>
          <cell r="DA96">
            <v>1.263404159033495E-2</v>
          </cell>
          <cell r="DB96">
            <v>1.2762913514019659E-2</v>
          </cell>
          <cell r="DC96">
            <v>1.3113229105481556E-2</v>
          </cell>
          <cell r="DD96">
            <v>1.3253654260039271E-2</v>
          </cell>
          <cell r="DE96">
            <v>1.3721901978288429E-2</v>
          </cell>
          <cell r="DF96">
            <v>1.4192629730460163E-2</v>
          </cell>
          <cell r="DG96">
            <v>1.4658499539139442E-2</v>
          </cell>
          <cell r="DH96">
            <v>1.5175353494391104E-2</v>
          </cell>
          <cell r="DI96">
            <v>1.5423699533585064E-2</v>
          </cell>
          <cell r="DJ96">
            <v>1.5725384249340901E-2</v>
          </cell>
          <cell r="DK96">
            <v>1.6037429156647239E-2</v>
          </cell>
          <cell r="DL96">
            <v>1.6279652949264051E-2</v>
          </cell>
          <cell r="DM96">
            <v>1.6420843107828074E-2</v>
          </cell>
          <cell r="DN96">
            <v>1.6772895934723978E-2</v>
          </cell>
          <cell r="DO96">
            <v>1.707276103653755E-2</v>
          </cell>
          <cell r="DP96">
            <v>1.8050783231928571E-2</v>
          </cell>
          <cell r="DQ96">
            <v>1.837518345997647E-2</v>
          </cell>
          <cell r="DR96">
            <v>1.875798865021025E-2</v>
          </cell>
          <cell r="DS96">
            <v>1.9075801412568951E-2</v>
          </cell>
          <cell r="DT96">
            <v>1.896039535884609E-2</v>
          </cell>
          <cell r="DU96">
            <v>1.9076159002261051E-2</v>
          </cell>
          <cell r="DV96">
            <v>1.9202819396150785E-2</v>
          </cell>
          <cell r="DW96">
            <v>1.9315774127114299E-2</v>
          </cell>
          <cell r="DX96">
            <v>1.9466102667592439E-2</v>
          </cell>
          <cell r="DY96">
            <v>1.9597291370376461E-2</v>
          </cell>
          <cell r="DZ96">
            <v>1.9704614635082999E-2</v>
          </cell>
          <cell r="EA96">
            <v>2.0090435547540433E-2</v>
          </cell>
          <cell r="EB96">
            <v>2.0389423024116459E-2</v>
          </cell>
          <cell r="EC96">
            <v>2.0653098473104998E-2</v>
          </cell>
          <cell r="ED96">
            <v>2.0768570759217144E-2</v>
          </cell>
          <cell r="EE96">
            <v>2.093989916082312E-2</v>
          </cell>
          <cell r="EF96">
            <v>2.105167118049248E-2</v>
          </cell>
          <cell r="EG96">
            <v>2.116519397449515E-2</v>
          </cell>
          <cell r="EH96">
            <v>2.1334957026774105E-2</v>
          </cell>
          <cell r="EI96">
            <v>2.1427081644901827E-2</v>
          </cell>
          <cell r="EJ96">
            <v>2.1654006195881408E-2</v>
          </cell>
          <cell r="EK96">
            <v>2.1710001013071027E-2</v>
          </cell>
          <cell r="EL96" t="str">
            <v/>
          </cell>
          <cell r="EM96" t="str">
            <v/>
          </cell>
          <cell r="EN96">
            <v>4.4285898645319097E-3</v>
          </cell>
          <cell r="EO96">
            <v>4.4769765637553242E-3</v>
          </cell>
          <cell r="EP96">
            <v>4.5302383943958569E-3</v>
          </cell>
          <cell r="EQ96">
            <v>4.5247313252605274E-3</v>
          </cell>
          <cell r="ER96">
            <v>4.5347157426518002E-3</v>
          </cell>
          <cell r="ES96">
            <v>4.5442400015760975E-3</v>
          </cell>
          <cell r="ET96">
            <v>4.5638568726061781E-3</v>
          </cell>
          <cell r="EU96">
            <v>4.5895080116008305E-3</v>
          </cell>
          <cell r="EV96">
            <v>4.6648287504527522E-3</v>
          </cell>
          <cell r="EW96">
            <v>4.6595916851330807E-3</v>
          </cell>
          <cell r="EX96">
            <v>4.7214365865206704E-3</v>
          </cell>
          <cell r="EY96" t="str">
            <v/>
          </cell>
          <cell r="EZ96" t="str">
            <v/>
          </cell>
          <cell r="FA96" t="str">
            <v/>
          </cell>
          <cell r="FB96" t="str">
            <v/>
          </cell>
          <cell r="FC96" t="str">
            <v/>
          </cell>
          <cell r="FD96" t="str">
            <v/>
          </cell>
          <cell r="FE96" t="str">
            <v/>
          </cell>
          <cell r="FF96" t="str">
            <v/>
          </cell>
          <cell r="FG96" t="str">
            <v/>
          </cell>
          <cell r="FH96" t="str">
            <v/>
          </cell>
          <cell r="FI96" t="str">
            <v/>
          </cell>
          <cell r="FJ96" t="str">
            <v/>
          </cell>
          <cell r="FK96" t="str">
            <v/>
          </cell>
          <cell r="FL96" t="str">
            <v/>
          </cell>
          <cell r="FM96" t="str">
            <v/>
          </cell>
          <cell r="FN96" t="str">
            <v/>
          </cell>
          <cell r="FO96" t="str">
            <v/>
          </cell>
          <cell r="FP96" t="str">
            <v/>
          </cell>
          <cell r="FQ96" t="str">
            <v/>
          </cell>
          <cell r="FR96" t="str">
            <v/>
          </cell>
          <cell r="FS96" t="str">
            <v/>
          </cell>
          <cell r="FT96" t="str">
            <v/>
          </cell>
          <cell r="FU96" t="str">
            <v/>
          </cell>
          <cell r="FV96" t="str">
            <v/>
          </cell>
          <cell r="FW96" t="str">
            <v/>
          </cell>
          <cell r="FX96" t="str">
            <v/>
          </cell>
          <cell r="FY96" t="str">
            <v/>
          </cell>
          <cell r="FZ96" t="str">
            <v/>
          </cell>
          <cell r="GA96" t="str">
            <v/>
          </cell>
          <cell r="GB96" t="str">
            <v/>
          </cell>
          <cell r="GC96" t="str">
            <v/>
          </cell>
          <cell r="GD96" t="str">
            <v/>
          </cell>
          <cell r="GE96" t="str">
            <v/>
          </cell>
          <cell r="GF96" t="str">
            <v/>
          </cell>
          <cell r="GG96" t="str">
            <v/>
          </cell>
          <cell r="GH96" t="str">
            <v/>
          </cell>
          <cell r="GI96" t="str">
            <v/>
          </cell>
          <cell r="GJ96" t="str">
            <v/>
          </cell>
          <cell r="GK96" t="str">
            <v/>
          </cell>
          <cell r="GL96" t="str">
            <v/>
          </cell>
          <cell r="GM96" t="str">
            <v/>
          </cell>
          <cell r="GN96" t="str">
            <v/>
          </cell>
          <cell r="GO96" t="str">
            <v/>
          </cell>
          <cell r="GP96" t="str">
            <v/>
          </cell>
          <cell r="GQ96" t="str">
            <v/>
          </cell>
          <cell r="GR96" t="str">
            <v/>
          </cell>
          <cell r="GS96" t="str">
            <v/>
          </cell>
          <cell r="GT96" t="str">
            <v/>
          </cell>
          <cell r="GU96" t="str">
            <v/>
          </cell>
          <cell r="GV96" t="str">
            <v/>
          </cell>
          <cell r="GW96" t="str">
            <v/>
          </cell>
          <cell r="GX96" t="str">
            <v/>
          </cell>
          <cell r="GY96" t="str">
            <v/>
          </cell>
          <cell r="GZ96" t="str">
            <v/>
          </cell>
          <cell r="HA96" t="str">
            <v/>
          </cell>
          <cell r="HB96" t="str">
            <v/>
          </cell>
          <cell r="HC96" t="str">
            <v/>
          </cell>
          <cell r="HD96" t="str">
            <v/>
          </cell>
          <cell r="HE96" t="str">
            <v/>
          </cell>
          <cell r="HF96" t="str">
            <v/>
          </cell>
          <cell r="HG96" t="str">
            <v/>
          </cell>
          <cell r="HH96" t="str">
            <v/>
          </cell>
          <cell r="HI96" t="str">
            <v/>
          </cell>
          <cell r="HJ96" t="str">
            <v/>
          </cell>
          <cell r="HK96" t="str">
            <v/>
          </cell>
          <cell r="HL96" t="str">
            <v/>
          </cell>
          <cell r="HM96" t="str">
            <v/>
          </cell>
          <cell r="HN96" t="str">
            <v/>
          </cell>
          <cell r="HO96" t="str">
            <v/>
          </cell>
          <cell r="HP96" t="str">
            <v/>
          </cell>
          <cell r="HQ96" t="str">
            <v/>
          </cell>
          <cell r="HR96" t="str">
            <v/>
          </cell>
          <cell r="HS96" t="str">
            <v/>
          </cell>
          <cell r="HT96" t="str">
            <v/>
          </cell>
          <cell r="HU96" t="str">
            <v/>
          </cell>
          <cell r="HV96" t="str">
            <v/>
          </cell>
          <cell r="HW96" t="str">
            <v/>
          </cell>
          <cell r="HX96" t="str">
            <v/>
          </cell>
          <cell r="HY96" t="str">
            <v/>
          </cell>
          <cell r="HZ96" t="str">
            <v/>
          </cell>
          <cell r="IA96" t="str">
            <v/>
          </cell>
          <cell r="IB96" t="str">
            <v/>
          </cell>
          <cell r="IC96" t="str">
            <v/>
          </cell>
          <cell r="ID96" t="str">
            <v/>
          </cell>
          <cell r="IE96" t="str">
            <v/>
          </cell>
          <cell r="IF96" t="str">
            <v/>
          </cell>
          <cell r="IG96" t="str">
            <v/>
          </cell>
          <cell r="IH96" t="str">
            <v/>
          </cell>
          <cell r="II96" t="str">
            <v/>
          </cell>
          <cell r="IJ96" t="str">
            <v/>
          </cell>
          <cell r="IK96" t="str">
            <v/>
          </cell>
          <cell r="IL96" t="str">
            <v/>
          </cell>
          <cell r="IM96" t="str">
            <v/>
          </cell>
          <cell r="IN96" t="str">
            <v/>
          </cell>
          <cell r="IO96" t="str">
            <v/>
          </cell>
          <cell r="IP96" t="str">
            <v/>
          </cell>
          <cell r="IQ96" t="str">
            <v/>
          </cell>
          <cell r="IR96" t="str">
            <v/>
          </cell>
          <cell r="IS96" t="str">
            <v/>
          </cell>
          <cell r="IT96" t="str">
            <v/>
          </cell>
          <cell r="IU96" t="str">
            <v/>
          </cell>
          <cell r="IV96" t="str">
            <v/>
          </cell>
          <cell r="IW96" t="str">
            <v/>
          </cell>
          <cell r="IX96" t="str">
            <v/>
          </cell>
          <cell r="IY96" t="str">
            <v/>
          </cell>
          <cell r="IZ96" t="str">
            <v/>
          </cell>
          <cell r="JA96" t="str">
            <v/>
          </cell>
          <cell r="JB96" t="str">
            <v/>
          </cell>
          <cell r="JC96" t="str">
            <v/>
          </cell>
        </row>
        <row r="97">
          <cell r="A97">
            <v>0</v>
          </cell>
          <cell r="DA97">
            <v>2.3107398517095386E-4</v>
          </cell>
          <cell r="DB97">
            <v>6.6245730171066539E-2</v>
          </cell>
          <cell r="DC97">
            <v>6.7700465843390914E-2</v>
          </cell>
          <cell r="DD97">
            <v>7.1867682403110797E-2</v>
          </cell>
          <cell r="DE97">
            <v>7.4264464628473539E-2</v>
          </cell>
          <cell r="DF97">
            <v>7.6673881275597502E-2</v>
          </cell>
          <cell r="DG97">
            <v>8.083270085027687E-2</v>
          </cell>
          <cell r="DH97">
            <v>8.3597140662659386E-2</v>
          </cell>
          <cell r="DI97">
            <v>8.5760599716423316E-2</v>
          </cell>
          <cell r="DJ97">
            <v>8.7370993806107938E-2</v>
          </cell>
          <cell r="DK97">
            <v>8.9311329934074452E-2</v>
          </cell>
          <cell r="DL97">
            <v>9.0821855025937093E-2</v>
          </cell>
          <cell r="DM97">
            <v>9.2847932680631712E-2</v>
          </cell>
          <cell r="DN97">
            <v>9.4045786125761935E-2</v>
          </cell>
          <cell r="DO97">
            <v>9.5959118184304151E-2</v>
          </cell>
          <cell r="DP97">
            <v>9.856268060359466E-2</v>
          </cell>
          <cell r="DQ97">
            <v>0.10063968204307241</v>
          </cell>
          <cell r="DR97">
            <v>0.10256843677963992</v>
          </cell>
          <cell r="DS97">
            <v>0.10441506813631037</v>
          </cell>
          <cell r="DT97">
            <v>0.10505722588181461</v>
          </cell>
          <cell r="DU97">
            <v>0.1065609427712981</v>
          </cell>
          <cell r="DV97">
            <v>0.10804440356823321</v>
          </cell>
          <cell r="DW97">
            <v>0.10962026685985109</v>
          </cell>
          <cell r="DX97">
            <v>0.11102620645078677</v>
          </cell>
          <cell r="DY97">
            <v>0.11223236502944114</v>
          </cell>
          <cell r="DZ97">
            <v>0.11307566966662991</v>
          </cell>
          <cell r="EA97">
            <v>0.11530428870818409</v>
          </cell>
          <cell r="EB97">
            <v>0.11670808830706353</v>
          </cell>
          <cell r="EC97">
            <v>0.11807586509868195</v>
          </cell>
          <cell r="ED97">
            <v>0.12001267547489276</v>
          </cell>
          <cell r="EE97">
            <v>0.12154869180321413</v>
          </cell>
          <cell r="EF97">
            <v>0.12333455904279519</v>
          </cell>
          <cell r="EG97">
            <v>0.12498698565182924</v>
          </cell>
          <cell r="EH97">
            <v>0.12679754934658247</v>
          </cell>
          <cell r="EI97">
            <v>0.12771109342850151</v>
          </cell>
          <cell r="EJ97">
            <v>0.12861811903377673</v>
          </cell>
          <cell r="EK97">
            <v>0.13118035855608723</v>
          </cell>
          <cell r="EL97">
            <v>0.1309196561087653</v>
          </cell>
          <cell r="EM97">
            <v>0.13131666676800233</v>
          </cell>
          <cell r="EN97" t="str">
            <v/>
          </cell>
          <cell r="EO97" t="str">
            <v/>
          </cell>
          <cell r="EP97" t="str">
            <v/>
          </cell>
          <cell r="EQ97" t="str">
            <v/>
          </cell>
          <cell r="ER97" t="str">
            <v/>
          </cell>
          <cell r="ES97" t="str">
            <v/>
          </cell>
          <cell r="ET97" t="str">
            <v/>
          </cell>
          <cell r="EU97" t="str">
            <v/>
          </cell>
          <cell r="EV97" t="str">
            <v/>
          </cell>
          <cell r="EW97" t="str">
            <v/>
          </cell>
          <cell r="EX97" t="str">
            <v/>
          </cell>
          <cell r="EY97" t="str">
            <v/>
          </cell>
          <cell r="EZ97" t="str">
            <v/>
          </cell>
          <cell r="FA97" t="str">
            <v/>
          </cell>
          <cell r="FB97" t="str">
            <v/>
          </cell>
          <cell r="FC97" t="str">
            <v/>
          </cell>
          <cell r="FD97" t="str">
            <v/>
          </cell>
          <cell r="FE97" t="str">
            <v/>
          </cell>
          <cell r="FF97" t="str">
            <v/>
          </cell>
          <cell r="FG97" t="str">
            <v/>
          </cell>
          <cell r="FH97" t="str">
            <v/>
          </cell>
          <cell r="FI97" t="str">
            <v/>
          </cell>
          <cell r="FJ97" t="str">
            <v/>
          </cell>
          <cell r="FK97" t="str">
            <v/>
          </cell>
          <cell r="FL97" t="str">
            <v/>
          </cell>
          <cell r="FM97" t="str">
            <v/>
          </cell>
          <cell r="FN97" t="str">
            <v/>
          </cell>
          <cell r="FO97" t="str">
            <v/>
          </cell>
          <cell r="FP97" t="str">
            <v/>
          </cell>
          <cell r="FQ97" t="str">
            <v/>
          </cell>
          <cell r="FR97" t="str">
            <v/>
          </cell>
          <cell r="FS97" t="str">
            <v/>
          </cell>
          <cell r="FT97" t="str">
            <v/>
          </cell>
          <cell r="FU97" t="str">
            <v/>
          </cell>
          <cell r="FV97" t="str">
            <v/>
          </cell>
          <cell r="FW97" t="str">
            <v/>
          </cell>
          <cell r="FX97" t="str">
            <v/>
          </cell>
          <cell r="FY97" t="str">
            <v/>
          </cell>
          <cell r="FZ97" t="str">
            <v/>
          </cell>
          <cell r="GA97" t="str">
            <v/>
          </cell>
          <cell r="GB97" t="str">
            <v/>
          </cell>
          <cell r="GC97" t="str">
            <v/>
          </cell>
          <cell r="GD97" t="str">
            <v/>
          </cell>
          <cell r="GE97" t="str">
            <v/>
          </cell>
          <cell r="GF97" t="str">
            <v/>
          </cell>
          <cell r="GG97" t="str">
            <v/>
          </cell>
          <cell r="GH97" t="str">
            <v/>
          </cell>
          <cell r="GI97" t="str">
            <v/>
          </cell>
          <cell r="GJ97" t="str">
            <v/>
          </cell>
          <cell r="GK97" t="str">
            <v/>
          </cell>
          <cell r="GL97" t="str">
            <v/>
          </cell>
          <cell r="GM97" t="str">
            <v/>
          </cell>
          <cell r="GN97" t="str">
            <v/>
          </cell>
          <cell r="GO97" t="str">
            <v/>
          </cell>
          <cell r="GP97" t="str">
            <v/>
          </cell>
          <cell r="GQ97" t="str">
            <v/>
          </cell>
          <cell r="GR97" t="str">
            <v/>
          </cell>
          <cell r="GS97" t="str">
            <v/>
          </cell>
          <cell r="GT97" t="str">
            <v/>
          </cell>
          <cell r="GU97" t="str">
            <v/>
          </cell>
          <cell r="GV97" t="str">
            <v/>
          </cell>
          <cell r="GW97" t="str">
            <v/>
          </cell>
          <cell r="GX97" t="str">
            <v/>
          </cell>
          <cell r="GY97" t="str">
            <v/>
          </cell>
          <cell r="GZ97" t="str">
            <v/>
          </cell>
          <cell r="HA97" t="str">
            <v/>
          </cell>
          <cell r="HB97" t="str">
            <v/>
          </cell>
          <cell r="HC97" t="str">
            <v/>
          </cell>
          <cell r="HD97" t="str">
            <v/>
          </cell>
          <cell r="HE97" t="str">
            <v/>
          </cell>
          <cell r="HF97" t="str">
            <v/>
          </cell>
          <cell r="HG97" t="str">
            <v/>
          </cell>
          <cell r="HH97" t="str">
            <v/>
          </cell>
          <cell r="HI97" t="str">
            <v/>
          </cell>
          <cell r="HJ97" t="str">
            <v/>
          </cell>
          <cell r="HK97" t="str">
            <v/>
          </cell>
          <cell r="HL97" t="str">
            <v/>
          </cell>
          <cell r="HM97" t="str">
            <v/>
          </cell>
          <cell r="HN97" t="str">
            <v/>
          </cell>
          <cell r="HO97" t="str">
            <v/>
          </cell>
          <cell r="HP97" t="str">
            <v/>
          </cell>
          <cell r="HQ97" t="str">
            <v/>
          </cell>
          <cell r="HR97" t="str">
            <v/>
          </cell>
          <cell r="HS97" t="str">
            <v/>
          </cell>
          <cell r="HT97" t="str">
            <v/>
          </cell>
          <cell r="HU97" t="str">
            <v/>
          </cell>
          <cell r="HV97" t="str">
            <v/>
          </cell>
          <cell r="HW97" t="str">
            <v/>
          </cell>
          <cell r="HX97" t="str">
            <v/>
          </cell>
          <cell r="HY97" t="str">
            <v/>
          </cell>
          <cell r="HZ97" t="str">
            <v/>
          </cell>
          <cell r="IA97" t="str">
            <v/>
          </cell>
          <cell r="IB97" t="str">
            <v/>
          </cell>
          <cell r="IC97" t="str">
            <v/>
          </cell>
          <cell r="ID97" t="str">
            <v/>
          </cell>
          <cell r="IE97" t="str">
            <v/>
          </cell>
          <cell r="IF97" t="str">
            <v/>
          </cell>
          <cell r="IG97" t="str">
            <v/>
          </cell>
          <cell r="IH97" t="str">
            <v/>
          </cell>
          <cell r="II97" t="str">
            <v/>
          </cell>
          <cell r="IJ97" t="str">
            <v/>
          </cell>
          <cell r="IK97" t="str">
            <v/>
          </cell>
          <cell r="IL97" t="str">
            <v/>
          </cell>
          <cell r="IM97" t="str">
            <v/>
          </cell>
          <cell r="IN97" t="str">
            <v/>
          </cell>
          <cell r="IO97" t="str">
            <v/>
          </cell>
          <cell r="IP97" t="str">
            <v/>
          </cell>
          <cell r="IQ97" t="str">
            <v/>
          </cell>
          <cell r="IR97" t="str">
            <v/>
          </cell>
          <cell r="IS97" t="str">
            <v/>
          </cell>
          <cell r="IT97" t="str">
            <v/>
          </cell>
          <cell r="IU97" t="str">
            <v/>
          </cell>
          <cell r="IV97" t="str">
            <v/>
          </cell>
          <cell r="IW97" t="str">
            <v/>
          </cell>
          <cell r="IX97" t="str">
            <v/>
          </cell>
          <cell r="IY97" t="str">
            <v/>
          </cell>
          <cell r="IZ97" t="str">
            <v/>
          </cell>
          <cell r="JA97" t="str">
            <v/>
          </cell>
          <cell r="JB97" t="str">
            <v/>
          </cell>
          <cell r="JC97" t="str">
            <v/>
          </cell>
        </row>
        <row r="98">
          <cell r="A98" t="str">
            <v>Raiffeisen ZDMF</v>
          </cell>
          <cell r="AI98" t="str">
            <v/>
          </cell>
          <cell r="AJ98" t="str">
            <v/>
          </cell>
          <cell r="AK98" t="str">
            <v/>
          </cell>
          <cell r="AL98" t="str">
            <v/>
          </cell>
          <cell r="AM98" t="str">
            <v/>
          </cell>
          <cell r="AN98" t="str">
            <v/>
          </cell>
          <cell r="AO98" t="str">
            <v/>
          </cell>
          <cell r="AP98" t="str">
            <v/>
          </cell>
          <cell r="AQ98" t="str">
            <v/>
          </cell>
          <cell r="AR98" t="str">
            <v/>
          </cell>
          <cell r="AS98" t="str">
            <v/>
          </cell>
          <cell r="AT98" t="str">
            <v/>
          </cell>
          <cell r="AU98" t="str">
            <v/>
          </cell>
          <cell r="AV98" t="str">
            <v/>
          </cell>
          <cell r="AW98" t="str">
            <v/>
          </cell>
          <cell r="AX98" t="str">
            <v/>
          </cell>
          <cell r="AY98" t="str">
            <v/>
          </cell>
          <cell r="AZ98" t="str">
            <v/>
          </cell>
          <cell r="BA98" t="str">
            <v/>
          </cell>
          <cell r="BB98" t="str">
            <v/>
          </cell>
          <cell r="BC98" t="str">
            <v/>
          </cell>
          <cell r="BD98" t="str">
            <v/>
          </cell>
          <cell r="BE98" t="str">
            <v/>
          </cell>
          <cell r="BF98" t="str">
            <v/>
          </cell>
          <cell r="BG98" t="str">
            <v/>
          </cell>
          <cell r="BH98" t="str">
            <v/>
          </cell>
          <cell r="BI98" t="str">
            <v/>
          </cell>
          <cell r="BJ98" t="str">
            <v/>
          </cell>
          <cell r="BK98" t="str">
            <v/>
          </cell>
          <cell r="BL98" t="str">
            <v/>
          </cell>
          <cell r="BM98" t="str">
            <v/>
          </cell>
          <cell r="BN98" t="str">
            <v/>
          </cell>
          <cell r="BO98" t="str">
            <v/>
          </cell>
          <cell r="BP98" t="str">
            <v/>
          </cell>
          <cell r="BQ98" t="str">
            <v/>
          </cell>
          <cell r="BR98" t="str">
            <v/>
          </cell>
          <cell r="BS98" t="str">
            <v/>
          </cell>
          <cell r="BT98" t="str">
            <v/>
          </cell>
          <cell r="BU98" t="str">
            <v/>
          </cell>
          <cell r="BV98" t="str">
            <v/>
          </cell>
          <cell r="BW98" t="str">
            <v/>
          </cell>
          <cell r="BX98" t="str">
            <v/>
          </cell>
          <cell r="BY98" t="str">
            <v/>
          </cell>
          <cell r="BZ98" t="str">
            <v/>
          </cell>
          <cell r="CA98" t="str">
            <v/>
          </cell>
          <cell r="CB98" t="str">
            <v/>
          </cell>
          <cell r="CC98" t="str">
            <v/>
          </cell>
          <cell r="CD98" t="str">
            <v/>
          </cell>
          <cell r="CE98" t="str">
            <v/>
          </cell>
          <cell r="CF98" t="str">
            <v/>
          </cell>
          <cell r="CG98" t="str">
            <v/>
          </cell>
          <cell r="CH98" t="str">
            <v/>
          </cell>
          <cell r="CI98" t="str">
            <v/>
          </cell>
          <cell r="CJ98" t="str">
            <v/>
          </cell>
          <cell r="CK98" t="str">
            <v/>
          </cell>
          <cell r="CL98" t="str">
            <v/>
          </cell>
          <cell r="CM98" t="str">
            <v/>
          </cell>
          <cell r="CN98" t="str">
            <v/>
          </cell>
          <cell r="CO98" t="str">
            <v/>
          </cell>
          <cell r="CP98" t="str">
            <v/>
          </cell>
          <cell r="CQ98" t="str">
            <v/>
          </cell>
          <cell r="CR98" t="str">
            <v/>
          </cell>
          <cell r="CS98" t="str">
            <v/>
          </cell>
          <cell r="CT98" t="str">
            <v/>
          </cell>
          <cell r="CU98" t="str">
            <v/>
          </cell>
          <cell r="CV98" t="str">
            <v/>
          </cell>
          <cell r="CW98" t="str">
            <v/>
          </cell>
          <cell r="CX98" t="str">
            <v/>
          </cell>
          <cell r="CY98" t="str">
            <v/>
          </cell>
          <cell r="CZ98" t="str">
            <v/>
          </cell>
          <cell r="DA98" t="str">
            <v/>
          </cell>
          <cell r="DB98" t="str">
            <v/>
          </cell>
          <cell r="DC98" t="str">
            <v/>
          </cell>
          <cell r="DD98" t="str">
            <v/>
          </cell>
          <cell r="DE98" t="str">
            <v/>
          </cell>
          <cell r="DF98" t="str">
            <v/>
          </cell>
          <cell r="DG98" t="str">
            <v/>
          </cell>
          <cell r="DH98" t="str">
            <v/>
          </cell>
          <cell r="DI98" t="str">
            <v/>
          </cell>
          <cell r="DJ98" t="str">
            <v/>
          </cell>
          <cell r="DK98" t="str">
            <v/>
          </cell>
          <cell r="DL98" t="str">
            <v/>
          </cell>
          <cell r="DM98" t="str">
            <v/>
          </cell>
          <cell r="DN98" t="str">
            <v/>
          </cell>
          <cell r="DO98" t="str">
            <v/>
          </cell>
          <cell r="DP98" t="str">
            <v/>
          </cell>
          <cell r="DQ98" t="str">
            <v/>
          </cell>
          <cell r="DR98" t="str">
            <v/>
          </cell>
          <cell r="DS98" t="str">
            <v/>
          </cell>
          <cell r="DT98" t="str">
            <v/>
          </cell>
          <cell r="DU98" t="str">
            <v/>
          </cell>
          <cell r="DV98" t="str">
            <v/>
          </cell>
          <cell r="DW98" t="str">
            <v/>
          </cell>
          <cell r="DX98" t="str">
            <v/>
          </cell>
          <cell r="DY98" t="str">
            <v/>
          </cell>
          <cell r="DZ98" t="str">
            <v/>
          </cell>
          <cell r="EA98" t="str">
            <v/>
          </cell>
          <cell r="EB98" t="str">
            <v/>
          </cell>
          <cell r="EC98" t="str">
            <v/>
          </cell>
          <cell r="ED98" t="str">
            <v/>
          </cell>
          <cell r="EE98" t="str">
            <v/>
          </cell>
          <cell r="EF98" t="str">
            <v/>
          </cell>
          <cell r="EG98" t="str">
            <v/>
          </cell>
          <cell r="EH98" t="str">
            <v/>
          </cell>
          <cell r="EI98" t="str">
            <v/>
          </cell>
          <cell r="EJ98" t="str">
            <v/>
          </cell>
          <cell r="EK98" t="str">
            <v/>
          </cell>
          <cell r="EL98" t="str">
            <v/>
          </cell>
          <cell r="EM98" t="str">
            <v/>
          </cell>
          <cell r="EN98" t="str">
            <v/>
          </cell>
          <cell r="EO98">
            <v>1.4274728212731526E-2</v>
          </cell>
          <cell r="EP98">
            <v>1.4466130519294306E-2</v>
          </cell>
          <cell r="EQ98">
            <v>1.4648946354199126E-2</v>
          </cell>
          <cell r="ER98">
            <v>1.482038143676042E-2</v>
          </cell>
          <cell r="ES98">
            <v>1.4954127521460124E-2</v>
          </cell>
          <cell r="ET98">
            <v>1.4951133113828985E-2</v>
          </cell>
          <cell r="EU98">
            <v>1.5098990760166299E-2</v>
          </cell>
          <cell r="EV98">
            <v>1.5236975409838427E-2</v>
          </cell>
          <cell r="EW98">
            <v>1.5833245318963327E-2</v>
          </cell>
          <cell r="EX98">
            <v>1.5996478126067314E-2</v>
          </cell>
          <cell r="EY98">
            <v>2.0017224758363091E-2</v>
          </cell>
          <cell r="EZ98">
            <v>2.0394994433459563E-2</v>
          </cell>
          <cell r="FA98">
            <v>2.0744156204954085E-2</v>
          </cell>
          <cell r="FB98">
            <v>2.0915749991599654E-2</v>
          </cell>
          <cell r="FC98">
            <v>2.1092828992415769E-2</v>
          </cell>
          <cell r="FD98">
            <v>2.1363212503827212E-2</v>
          </cell>
          <cell r="FE98">
            <v>2.1487613475812583E-2</v>
          </cell>
          <cell r="FF98">
            <v>2.1772642920516803E-2</v>
          </cell>
          <cell r="FG98">
            <v>2.1928214210193576E-2</v>
          </cell>
          <cell r="FH98">
            <v>2.193849273444537E-2</v>
          </cell>
          <cell r="FI98" t="str">
            <v/>
          </cell>
          <cell r="FJ98" t="str">
            <v/>
          </cell>
          <cell r="FK98" t="str">
            <v/>
          </cell>
          <cell r="FL98" t="str">
            <v/>
          </cell>
          <cell r="FM98" t="str">
            <v/>
          </cell>
          <cell r="FN98" t="str">
            <v/>
          </cell>
          <cell r="FO98" t="str">
            <v/>
          </cell>
          <cell r="FP98" t="str">
            <v/>
          </cell>
          <cell r="FQ98" t="str">
            <v/>
          </cell>
          <cell r="FR98" t="str">
            <v/>
          </cell>
          <cell r="FS98" t="str">
            <v/>
          </cell>
          <cell r="FT98" t="str">
            <v/>
          </cell>
          <cell r="FU98" t="str">
            <v/>
          </cell>
          <cell r="FV98" t="str">
            <v/>
          </cell>
          <cell r="FW98" t="str">
            <v/>
          </cell>
          <cell r="FX98" t="str">
            <v/>
          </cell>
          <cell r="FY98" t="str">
            <v/>
          </cell>
          <cell r="FZ98" t="str">
            <v/>
          </cell>
          <cell r="GA98" t="str">
            <v/>
          </cell>
          <cell r="GB98" t="str">
            <v/>
          </cell>
          <cell r="GC98" t="str">
            <v/>
          </cell>
          <cell r="GD98" t="str">
            <v/>
          </cell>
          <cell r="GE98" t="str">
            <v/>
          </cell>
          <cell r="GF98" t="str">
            <v/>
          </cell>
          <cell r="GG98" t="str">
            <v/>
          </cell>
          <cell r="GH98" t="str">
            <v/>
          </cell>
          <cell r="GI98" t="str">
            <v/>
          </cell>
          <cell r="GJ98" t="str">
            <v/>
          </cell>
          <cell r="GK98" t="str">
            <v/>
          </cell>
          <cell r="GL98" t="str">
            <v/>
          </cell>
          <cell r="GM98" t="str">
            <v/>
          </cell>
          <cell r="GN98" t="str">
            <v/>
          </cell>
          <cell r="GO98" t="str">
            <v/>
          </cell>
          <cell r="GP98" t="str">
            <v/>
          </cell>
          <cell r="GQ98" t="str">
            <v/>
          </cell>
          <cell r="GR98" t="str">
            <v/>
          </cell>
          <cell r="GS98" t="str">
            <v/>
          </cell>
          <cell r="GT98" t="str">
            <v/>
          </cell>
          <cell r="GU98" t="str">
            <v/>
          </cell>
          <cell r="GV98" t="str">
            <v/>
          </cell>
          <cell r="GW98" t="str">
            <v/>
          </cell>
          <cell r="GX98" t="str">
            <v/>
          </cell>
          <cell r="GY98" t="str">
            <v/>
          </cell>
          <cell r="GZ98" t="str">
            <v/>
          </cell>
          <cell r="HA98" t="str">
            <v/>
          </cell>
          <cell r="HB98" t="str">
            <v/>
          </cell>
          <cell r="HC98" t="str">
            <v/>
          </cell>
          <cell r="HD98" t="str">
            <v/>
          </cell>
          <cell r="HE98" t="str">
            <v/>
          </cell>
          <cell r="HF98" t="str">
            <v/>
          </cell>
          <cell r="HG98" t="str">
            <v/>
          </cell>
          <cell r="HH98" t="str">
            <v/>
          </cell>
          <cell r="HI98" t="str">
            <v/>
          </cell>
          <cell r="HJ98" t="str">
            <v/>
          </cell>
          <cell r="HK98" t="str">
            <v/>
          </cell>
          <cell r="HL98" t="str">
            <v/>
          </cell>
          <cell r="HM98" t="str">
            <v/>
          </cell>
          <cell r="HN98" t="str">
            <v/>
          </cell>
          <cell r="HO98" t="str">
            <v/>
          </cell>
          <cell r="HP98" t="str">
            <v/>
          </cell>
          <cell r="HQ98" t="str">
            <v/>
          </cell>
          <cell r="HR98" t="str">
            <v/>
          </cell>
          <cell r="HS98" t="str">
            <v/>
          </cell>
          <cell r="HT98" t="str">
            <v/>
          </cell>
          <cell r="HU98" t="str">
            <v/>
          </cell>
          <cell r="HV98" t="str">
            <v/>
          </cell>
          <cell r="HW98" t="str">
            <v/>
          </cell>
          <cell r="HX98" t="str">
            <v/>
          </cell>
          <cell r="HY98" t="str">
            <v/>
          </cell>
          <cell r="HZ98" t="str">
            <v/>
          </cell>
          <cell r="IA98" t="str">
            <v/>
          </cell>
          <cell r="IB98" t="str">
            <v/>
          </cell>
          <cell r="IC98" t="str">
            <v/>
          </cell>
          <cell r="ID98" t="str">
            <v/>
          </cell>
          <cell r="IE98" t="str">
            <v/>
          </cell>
          <cell r="IF98" t="str">
            <v/>
          </cell>
          <cell r="IG98" t="str">
            <v/>
          </cell>
          <cell r="IH98" t="str">
            <v/>
          </cell>
          <cell r="II98" t="str">
            <v/>
          </cell>
          <cell r="IJ98" t="str">
            <v/>
          </cell>
          <cell r="IK98" t="str">
            <v/>
          </cell>
          <cell r="IL98" t="str">
            <v/>
          </cell>
          <cell r="IM98" t="str">
            <v/>
          </cell>
          <cell r="IN98" t="str">
            <v/>
          </cell>
          <cell r="IO98" t="str">
            <v/>
          </cell>
          <cell r="IP98" t="str">
            <v/>
          </cell>
          <cell r="IQ98" t="str">
            <v/>
          </cell>
          <cell r="IR98" t="str">
            <v/>
          </cell>
          <cell r="IS98" t="str">
            <v/>
          </cell>
          <cell r="IT98" t="str">
            <v/>
          </cell>
          <cell r="IU98" t="str">
            <v/>
          </cell>
          <cell r="IV98" t="str">
            <v/>
          </cell>
          <cell r="IW98" t="str">
            <v/>
          </cell>
          <cell r="IX98" t="str">
            <v/>
          </cell>
          <cell r="IY98" t="str">
            <v/>
          </cell>
          <cell r="IZ98" t="str">
            <v/>
          </cell>
          <cell r="JA98" t="str">
            <v/>
          </cell>
          <cell r="JB98" t="str">
            <v/>
          </cell>
          <cell r="JC98" t="str">
            <v/>
          </cell>
        </row>
        <row r="99">
          <cell r="A99" t="str">
            <v>UKUPNO</v>
          </cell>
          <cell r="C99">
            <v>1</v>
          </cell>
          <cell r="D99">
            <v>1</v>
          </cell>
          <cell r="E99">
            <v>1</v>
          </cell>
          <cell r="F99">
            <v>1</v>
          </cell>
          <cell r="G99">
            <v>1</v>
          </cell>
          <cell r="H99">
            <v>1</v>
          </cell>
          <cell r="I99">
            <v>1.0000000000000002</v>
          </cell>
          <cell r="J99">
            <v>1</v>
          </cell>
          <cell r="K99">
            <v>1</v>
          </cell>
          <cell r="L99">
            <v>1.0000000000000002</v>
          </cell>
          <cell r="M99">
            <v>1</v>
          </cell>
          <cell r="N99">
            <v>0.99999999999999989</v>
          </cell>
          <cell r="O99">
            <v>1</v>
          </cell>
          <cell r="P99">
            <v>0.99999999999999978</v>
          </cell>
          <cell r="Q99">
            <v>1</v>
          </cell>
          <cell r="R99">
            <v>1</v>
          </cell>
          <cell r="S99">
            <v>1</v>
          </cell>
          <cell r="T99">
            <v>1</v>
          </cell>
          <cell r="U99">
            <v>0.99999999999999989</v>
          </cell>
          <cell r="V99">
            <v>0.99999999999999978</v>
          </cell>
          <cell r="W99">
            <v>1</v>
          </cell>
          <cell r="X99">
            <v>1.0000000000000002</v>
          </cell>
          <cell r="Y99">
            <v>0.99999999999999989</v>
          </cell>
          <cell r="Z99">
            <v>1</v>
          </cell>
          <cell r="AA99">
            <v>1</v>
          </cell>
          <cell r="AB99">
            <v>0.99999999999999989</v>
          </cell>
          <cell r="AC99">
            <v>1</v>
          </cell>
          <cell r="AD99">
            <v>1</v>
          </cell>
          <cell r="AE99">
            <v>0.99999999999999956</v>
          </cell>
          <cell r="AF99">
            <v>1</v>
          </cell>
          <cell r="AG99">
            <v>0.99999999999999989</v>
          </cell>
          <cell r="AH99">
            <v>0.99999999999999978</v>
          </cell>
          <cell r="AI99">
            <v>1</v>
          </cell>
          <cell r="AJ99">
            <v>0.99999999999999989</v>
          </cell>
          <cell r="AK99">
            <v>1</v>
          </cell>
          <cell r="AL99">
            <v>1.0000000000000002</v>
          </cell>
          <cell r="AM99">
            <v>0.99999999999999978</v>
          </cell>
          <cell r="AN99">
            <v>0.99999999999999989</v>
          </cell>
          <cell r="AO99">
            <v>0.99999999999999989</v>
          </cell>
          <cell r="AP99">
            <v>0.99999999999999989</v>
          </cell>
          <cell r="AQ99">
            <v>0.99999999999999989</v>
          </cell>
          <cell r="AR99">
            <v>0.99999999999999989</v>
          </cell>
          <cell r="AS99">
            <v>0.99999999999999989</v>
          </cell>
          <cell r="AT99">
            <v>1</v>
          </cell>
          <cell r="AU99">
            <v>1</v>
          </cell>
          <cell r="AV99">
            <v>1.0000000000000002</v>
          </cell>
          <cell r="AW99">
            <v>0.99999999999999978</v>
          </cell>
          <cell r="AX99">
            <v>1</v>
          </cell>
          <cell r="AY99">
            <v>1.0000000000000002</v>
          </cell>
          <cell r="AZ99">
            <v>0.99999999999999989</v>
          </cell>
          <cell r="BA99">
            <v>1</v>
          </cell>
          <cell r="BB99">
            <v>1</v>
          </cell>
          <cell r="BC99">
            <v>1</v>
          </cell>
          <cell r="BD99">
            <v>1</v>
          </cell>
          <cell r="BE99">
            <v>1</v>
          </cell>
          <cell r="BF99">
            <v>1</v>
          </cell>
          <cell r="BG99">
            <v>1</v>
          </cell>
          <cell r="BH99">
            <v>1.0000000000000002</v>
          </cell>
          <cell r="BI99">
            <v>1</v>
          </cell>
          <cell r="BJ99">
            <v>0.99999999999999978</v>
          </cell>
          <cell r="BK99">
            <v>1.0000000000000002</v>
          </cell>
          <cell r="BL99">
            <v>1</v>
          </cell>
          <cell r="BM99">
            <v>1</v>
          </cell>
          <cell r="BN99">
            <v>1</v>
          </cell>
          <cell r="BO99">
            <v>0.99999999999999989</v>
          </cell>
          <cell r="BP99">
            <v>0.99999999999999978</v>
          </cell>
          <cell r="BQ99">
            <v>1</v>
          </cell>
          <cell r="BR99">
            <v>0.99999999999999989</v>
          </cell>
          <cell r="BS99">
            <v>1</v>
          </cell>
          <cell r="BT99">
            <v>1</v>
          </cell>
          <cell r="BU99">
            <v>0.99999999999999989</v>
          </cell>
          <cell r="BV99">
            <v>1</v>
          </cell>
          <cell r="BW99">
            <v>1.0000000000000002</v>
          </cell>
          <cell r="BX99">
            <v>1.0000000000000002</v>
          </cell>
          <cell r="BY99">
            <v>1</v>
          </cell>
          <cell r="BZ99">
            <v>0.99999999999999989</v>
          </cell>
          <cell r="CA99">
            <v>1</v>
          </cell>
          <cell r="CB99">
            <v>0.99999999999999978</v>
          </cell>
          <cell r="CC99">
            <v>1.0000000000000002</v>
          </cell>
          <cell r="CD99">
            <v>0.99999999999999989</v>
          </cell>
          <cell r="CE99">
            <v>0.99999999999999978</v>
          </cell>
          <cell r="CF99">
            <v>1</v>
          </cell>
          <cell r="CG99">
            <v>1</v>
          </cell>
          <cell r="CH99">
            <v>1.0000000000000002</v>
          </cell>
          <cell r="CI99">
            <v>1.0000000000000002</v>
          </cell>
          <cell r="CJ99">
            <v>1</v>
          </cell>
          <cell r="CK99">
            <v>1.0000000000000002</v>
          </cell>
          <cell r="CL99">
            <v>0.99999999999999978</v>
          </cell>
          <cell r="CM99">
            <v>1</v>
          </cell>
          <cell r="CN99">
            <v>0.99999999999999989</v>
          </cell>
          <cell r="CO99">
            <v>1.0000000000000002</v>
          </cell>
          <cell r="CP99">
            <v>1</v>
          </cell>
          <cell r="CQ99">
            <v>0.99999999999999989</v>
          </cell>
          <cell r="CR99">
            <v>1.0000000000000002</v>
          </cell>
          <cell r="CS99">
            <v>1.0000000000000002</v>
          </cell>
          <cell r="CT99">
            <v>0.99999999999999989</v>
          </cell>
          <cell r="CU99">
            <v>0.99999999999999989</v>
          </cell>
          <cell r="CV99">
            <v>0.99999999999999989</v>
          </cell>
          <cell r="CW99">
            <v>0.99999999999999989</v>
          </cell>
          <cell r="CX99">
            <v>0.99999999999999967</v>
          </cell>
          <cell r="CY99">
            <v>1</v>
          </cell>
          <cell r="CZ99">
            <v>0.99999999999999989</v>
          </cell>
          <cell r="DA99">
            <v>0.99999999999999989</v>
          </cell>
          <cell r="DB99">
            <v>1.0000000000000002</v>
          </cell>
          <cell r="DC99">
            <v>1</v>
          </cell>
          <cell r="DD99">
            <v>1.0000000000000002</v>
          </cell>
          <cell r="DE99">
            <v>0.99999999999999989</v>
          </cell>
          <cell r="DF99">
            <v>1.0000000000000002</v>
          </cell>
          <cell r="DG99">
            <v>0.99999999999999989</v>
          </cell>
          <cell r="DH99">
            <v>0.99999999999999978</v>
          </cell>
          <cell r="DI99">
            <v>0.99999999999999989</v>
          </cell>
          <cell r="DJ99">
            <v>1</v>
          </cell>
          <cell r="DK99">
            <v>0.99999999999999989</v>
          </cell>
          <cell r="DL99">
            <v>1</v>
          </cell>
          <cell r="DM99">
            <v>1</v>
          </cell>
          <cell r="DN99">
            <v>1.0000000000000002</v>
          </cell>
          <cell r="DO99">
            <v>1</v>
          </cell>
          <cell r="DP99">
            <v>1</v>
          </cell>
          <cell r="DQ99">
            <v>1.0000000000000002</v>
          </cell>
          <cell r="DR99">
            <v>1.0000000000000002</v>
          </cell>
          <cell r="DS99">
            <v>1</v>
          </cell>
          <cell r="DT99">
            <v>0.99999999999999989</v>
          </cell>
          <cell r="DU99">
            <v>1</v>
          </cell>
          <cell r="DV99">
            <v>0.99999999999999989</v>
          </cell>
          <cell r="DW99">
            <v>0.99999999999999967</v>
          </cell>
          <cell r="DX99">
            <v>1.0000000000000002</v>
          </cell>
          <cell r="DY99">
            <v>1</v>
          </cell>
          <cell r="DZ99">
            <v>1.0000000000000002</v>
          </cell>
          <cell r="EA99">
            <v>1</v>
          </cell>
          <cell r="EB99">
            <v>1</v>
          </cell>
          <cell r="EC99">
            <v>1</v>
          </cell>
          <cell r="ED99">
            <v>1</v>
          </cell>
          <cell r="EE99">
            <v>1</v>
          </cell>
          <cell r="EF99">
            <v>1.0000000000000002</v>
          </cell>
          <cell r="EG99">
            <v>0.99999999999999967</v>
          </cell>
          <cell r="EH99">
            <v>0.99999999999999978</v>
          </cell>
          <cell r="EI99">
            <v>1</v>
          </cell>
          <cell r="EJ99">
            <v>0.99999999999999989</v>
          </cell>
          <cell r="EK99">
            <v>1</v>
          </cell>
          <cell r="EL99">
            <v>1</v>
          </cell>
          <cell r="EM99">
            <v>0.99559368676315385</v>
          </cell>
          <cell r="EN99">
            <v>1.0000000000000004</v>
          </cell>
          <cell r="EO99">
            <v>0.99999999999999989</v>
          </cell>
          <cell r="EP99">
            <v>0.99999999999999989</v>
          </cell>
          <cell r="EQ99">
            <v>0.99999999999999989</v>
          </cell>
          <cell r="ER99">
            <v>1.0000000000000004</v>
          </cell>
          <cell r="ES99">
            <v>1.0000000000000002</v>
          </cell>
          <cell r="ET99">
            <v>1.0000000000000002</v>
          </cell>
          <cell r="EU99">
            <v>1</v>
          </cell>
          <cell r="EV99">
            <v>1</v>
          </cell>
          <cell r="EW99">
            <v>1.0000000000000002</v>
          </cell>
          <cell r="EX99">
            <v>0.99999999999999989</v>
          </cell>
          <cell r="EY99">
            <v>0</v>
          </cell>
          <cell r="EZ99">
            <v>0</v>
          </cell>
          <cell r="FA99">
            <v>0</v>
          </cell>
          <cell r="FB99">
            <v>0</v>
          </cell>
          <cell r="FC99">
            <v>0</v>
          </cell>
          <cell r="FD99">
            <v>0</v>
          </cell>
          <cell r="FE99">
            <v>0</v>
          </cell>
          <cell r="FF99">
            <v>0</v>
          </cell>
          <cell r="FG99">
            <v>0</v>
          </cell>
          <cell r="FH99">
            <v>0</v>
          </cell>
          <cell r="FI99">
            <v>0</v>
          </cell>
          <cell r="FJ99">
            <v>0</v>
          </cell>
          <cell r="FK99">
            <v>0</v>
          </cell>
          <cell r="FL99">
            <v>0</v>
          </cell>
          <cell r="FM99">
            <v>0</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cell r="GE99">
            <v>0</v>
          </cell>
          <cell r="GF99">
            <v>0</v>
          </cell>
          <cell r="GG99">
            <v>0</v>
          </cell>
          <cell r="GH99">
            <v>0</v>
          </cell>
          <cell r="GI99">
            <v>0</v>
          </cell>
          <cell r="GJ99">
            <v>0</v>
          </cell>
          <cell r="GK99">
            <v>0</v>
          </cell>
          <cell r="GL99">
            <v>0</v>
          </cell>
          <cell r="GM99">
            <v>0</v>
          </cell>
          <cell r="GN99">
            <v>0</v>
          </cell>
          <cell r="GO99">
            <v>0</v>
          </cell>
          <cell r="GP99">
            <v>0</v>
          </cell>
          <cell r="GQ99">
            <v>0</v>
          </cell>
          <cell r="GR99">
            <v>0</v>
          </cell>
          <cell r="GS99">
            <v>0</v>
          </cell>
          <cell r="GT99">
            <v>0</v>
          </cell>
          <cell r="GU99">
            <v>0</v>
          </cell>
          <cell r="GV99">
            <v>0</v>
          </cell>
          <cell r="GW99">
            <v>0</v>
          </cell>
          <cell r="GX99">
            <v>0</v>
          </cell>
          <cell r="GY99">
            <v>0</v>
          </cell>
          <cell r="GZ99">
            <v>0</v>
          </cell>
          <cell r="HA99">
            <v>0</v>
          </cell>
          <cell r="HB99">
            <v>0</v>
          </cell>
          <cell r="HC99">
            <v>0</v>
          </cell>
          <cell r="HD99">
            <v>0</v>
          </cell>
          <cell r="HE99">
            <v>0</v>
          </cell>
          <cell r="HF99">
            <v>0</v>
          </cell>
          <cell r="HG99">
            <v>0</v>
          </cell>
          <cell r="HH99">
            <v>0</v>
          </cell>
          <cell r="HI99">
            <v>0</v>
          </cell>
          <cell r="HJ99">
            <v>0</v>
          </cell>
          <cell r="HK99">
            <v>0</v>
          </cell>
          <cell r="HL99">
            <v>0</v>
          </cell>
          <cell r="HM99">
            <v>0</v>
          </cell>
          <cell r="HN99">
            <v>0</v>
          </cell>
          <cell r="HO99">
            <v>0</v>
          </cell>
          <cell r="HP99">
            <v>0</v>
          </cell>
          <cell r="HQ99">
            <v>0</v>
          </cell>
          <cell r="HR99">
            <v>0</v>
          </cell>
          <cell r="HS99">
            <v>0</v>
          </cell>
          <cell r="HT99">
            <v>0</v>
          </cell>
          <cell r="HU99">
            <v>0</v>
          </cell>
          <cell r="HV99">
            <v>0</v>
          </cell>
          <cell r="HW99">
            <v>0</v>
          </cell>
          <cell r="HX99">
            <v>0</v>
          </cell>
          <cell r="HY99">
            <v>0</v>
          </cell>
          <cell r="HZ99">
            <v>0</v>
          </cell>
          <cell r="IA99">
            <v>0</v>
          </cell>
          <cell r="IB99">
            <v>0</v>
          </cell>
          <cell r="IC99">
            <v>0</v>
          </cell>
          <cell r="ID99">
            <v>0</v>
          </cell>
          <cell r="IE99">
            <v>0</v>
          </cell>
          <cell r="IF99">
            <v>0</v>
          </cell>
          <cell r="IG99">
            <v>0</v>
          </cell>
          <cell r="IH99">
            <v>0</v>
          </cell>
          <cell r="II99">
            <v>0</v>
          </cell>
          <cell r="IJ99">
            <v>0</v>
          </cell>
          <cell r="IK99">
            <v>0</v>
          </cell>
          <cell r="IL99">
            <v>0</v>
          </cell>
          <cell r="IM99">
            <v>0</v>
          </cell>
          <cell r="IN99">
            <v>0</v>
          </cell>
          <cell r="IO99">
            <v>0</v>
          </cell>
          <cell r="IP99">
            <v>0</v>
          </cell>
          <cell r="IQ99">
            <v>0</v>
          </cell>
          <cell r="IR99">
            <v>0</v>
          </cell>
          <cell r="IS99">
            <v>0</v>
          </cell>
          <cell r="IT99">
            <v>0</v>
          </cell>
          <cell r="IU99">
            <v>0</v>
          </cell>
          <cell r="IV99">
            <v>0</v>
          </cell>
          <cell r="IW99">
            <v>0</v>
          </cell>
          <cell r="IX99">
            <v>0</v>
          </cell>
          <cell r="IY99">
            <v>0</v>
          </cell>
          <cell r="IZ99">
            <v>0</v>
          </cell>
          <cell r="JA99">
            <v>0</v>
          </cell>
          <cell r="JB99">
            <v>0</v>
          </cell>
          <cell r="JC99">
            <v>0</v>
          </cell>
        </row>
        <row r="100">
          <cell r="A100" t="str">
            <v>AZ Treći horizont</v>
          </cell>
          <cell r="EN100" t="str">
            <v/>
          </cell>
          <cell r="EO100" t="str">
            <v/>
          </cell>
          <cell r="EP100" t="str">
            <v/>
          </cell>
          <cell r="EQ100" t="str">
            <v/>
          </cell>
          <cell r="ER100" t="str">
            <v/>
          </cell>
          <cell r="ES100" t="str">
            <v/>
          </cell>
          <cell r="ET100" t="str">
            <v/>
          </cell>
          <cell r="EU100" t="str">
            <v/>
          </cell>
          <cell r="EV100" t="str">
            <v/>
          </cell>
          <cell r="EW100" t="str">
            <v/>
          </cell>
          <cell r="EX100" t="str">
            <v/>
          </cell>
          <cell r="EY100">
            <v>9.6379715324432507E-5</v>
          </cell>
          <cell r="EZ100">
            <v>3.0257361628837585E-4</v>
          </cell>
          <cell r="FA100">
            <v>3.7989030946454185E-4</v>
          </cell>
          <cell r="FB100">
            <v>4.9996534103219749E-4</v>
          </cell>
          <cell r="FC100">
            <v>7.0381926574004288E-4</v>
          </cell>
          <cell r="FD100">
            <v>8.5335038258642153E-4</v>
          </cell>
          <cell r="FE100">
            <v>9.8008017243467345E-4</v>
          </cell>
          <cell r="FF100">
            <v>1.0664065191090658E-3</v>
          </cell>
          <cell r="FG100" t="str">
            <v/>
          </cell>
          <cell r="FH100" t="str">
            <v/>
          </cell>
          <cell r="FI100" t="str">
            <v/>
          </cell>
          <cell r="FJ100" t="str">
            <v/>
          </cell>
          <cell r="FK100" t="str">
            <v/>
          </cell>
          <cell r="FL100" t="str">
            <v/>
          </cell>
          <cell r="FM100" t="str">
            <v/>
          </cell>
          <cell r="FN100" t="str">
            <v/>
          </cell>
          <cell r="FO100" t="str">
            <v/>
          </cell>
          <cell r="FP100" t="str">
            <v/>
          </cell>
          <cell r="FQ100" t="str">
            <v/>
          </cell>
          <cell r="FR100" t="str">
            <v/>
          </cell>
          <cell r="FS100" t="str">
            <v/>
          </cell>
          <cell r="FT100" t="str">
            <v/>
          </cell>
          <cell r="FU100" t="str">
            <v/>
          </cell>
          <cell r="FV100" t="str">
            <v/>
          </cell>
          <cell r="FW100" t="str">
            <v/>
          </cell>
          <cell r="FX100" t="str">
            <v/>
          </cell>
          <cell r="FY100" t="str">
            <v/>
          </cell>
          <cell r="FZ100" t="str">
            <v/>
          </cell>
          <cell r="GA100" t="str">
            <v/>
          </cell>
          <cell r="GB100" t="str">
            <v/>
          </cell>
          <cell r="GC100" t="str">
            <v/>
          </cell>
          <cell r="GD100" t="str">
            <v/>
          </cell>
          <cell r="GE100" t="str">
            <v/>
          </cell>
          <cell r="GF100" t="str">
            <v/>
          </cell>
          <cell r="GG100" t="str">
            <v/>
          </cell>
          <cell r="GH100" t="str">
            <v/>
          </cell>
          <cell r="GI100" t="str">
            <v/>
          </cell>
          <cell r="GJ100" t="str">
            <v/>
          </cell>
          <cell r="GK100" t="str">
            <v/>
          </cell>
          <cell r="GL100" t="str">
            <v/>
          </cell>
          <cell r="GM100" t="str">
            <v/>
          </cell>
          <cell r="GN100" t="str">
            <v/>
          </cell>
          <cell r="GO100" t="str">
            <v/>
          </cell>
          <cell r="GP100" t="str">
            <v/>
          </cell>
          <cell r="GQ100" t="str">
            <v/>
          </cell>
          <cell r="GR100" t="str">
            <v/>
          </cell>
          <cell r="GS100" t="str">
            <v/>
          </cell>
          <cell r="GT100" t="str">
            <v/>
          </cell>
          <cell r="GU100" t="str">
            <v/>
          </cell>
          <cell r="GV100" t="str">
            <v/>
          </cell>
          <cell r="GW100" t="str">
            <v/>
          </cell>
          <cell r="GX100" t="str">
            <v/>
          </cell>
          <cell r="GY100" t="str">
            <v/>
          </cell>
          <cell r="GZ100" t="str">
            <v/>
          </cell>
          <cell r="HA100" t="str">
            <v/>
          </cell>
          <cell r="HB100" t="str">
            <v/>
          </cell>
          <cell r="HC100" t="str">
            <v/>
          </cell>
          <cell r="HD100" t="str">
            <v/>
          </cell>
          <cell r="HE100" t="str">
            <v/>
          </cell>
          <cell r="HF100" t="str">
            <v/>
          </cell>
          <cell r="HG100" t="str">
            <v/>
          </cell>
          <cell r="HH100" t="str">
            <v/>
          </cell>
          <cell r="HI100" t="str">
            <v/>
          </cell>
          <cell r="HJ100" t="str">
            <v/>
          </cell>
          <cell r="HK100" t="str">
            <v/>
          </cell>
          <cell r="HL100" t="str">
            <v/>
          </cell>
          <cell r="HM100" t="str">
            <v/>
          </cell>
          <cell r="HN100" t="str">
            <v/>
          </cell>
          <cell r="HO100" t="str">
            <v/>
          </cell>
          <cell r="HP100" t="str">
            <v/>
          </cell>
          <cell r="HQ100" t="str">
            <v/>
          </cell>
          <cell r="HR100" t="str">
            <v/>
          </cell>
          <cell r="HS100" t="str">
            <v/>
          </cell>
          <cell r="HT100" t="str">
            <v/>
          </cell>
          <cell r="HU100" t="str">
            <v/>
          </cell>
          <cell r="HV100" t="str">
            <v/>
          </cell>
          <cell r="HW100" t="str">
            <v/>
          </cell>
          <cell r="HX100" t="str">
            <v/>
          </cell>
          <cell r="HY100" t="str">
            <v/>
          </cell>
          <cell r="HZ100" t="str">
            <v/>
          </cell>
          <cell r="IA100" t="str">
            <v/>
          </cell>
          <cell r="IB100" t="str">
            <v/>
          </cell>
          <cell r="IC100" t="str">
            <v/>
          </cell>
          <cell r="ID100" t="str">
            <v/>
          </cell>
          <cell r="IE100" t="str">
            <v/>
          </cell>
          <cell r="IF100" t="str">
            <v/>
          </cell>
          <cell r="IG100" t="str">
            <v/>
          </cell>
          <cell r="IH100" t="str">
            <v/>
          </cell>
          <cell r="II100" t="str">
            <v/>
          </cell>
          <cell r="IJ100" t="str">
            <v/>
          </cell>
          <cell r="IK100" t="str">
            <v/>
          </cell>
          <cell r="IL100" t="str">
            <v/>
          </cell>
          <cell r="IM100" t="str">
            <v/>
          </cell>
          <cell r="IN100" t="str">
            <v/>
          </cell>
          <cell r="IO100" t="str">
            <v/>
          </cell>
          <cell r="IP100" t="str">
            <v/>
          </cell>
          <cell r="IQ100" t="str">
            <v/>
          </cell>
          <cell r="IR100" t="str">
            <v/>
          </cell>
          <cell r="IS100" t="str">
            <v/>
          </cell>
          <cell r="IT100" t="str">
            <v/>
          </cell>
          <cell r="IU100" t="str">
            <v/>
          </cell>
          <cell r="IV100" t="str">
            <v/>
          </cell>
          <cell r="IW100" t="str">
            <v/>
          </cell>
          <cell r="IX100" t="str">
            <v/>
          </cell>
          <cell r="IY100" t="str">
            <v/>
          </cell>
          <cell r="IZ100" t="str">
            <v/>
          </cell>
          <cell r="JA100" t="str">
            <v/>
          </cell>
          <cell r="JB100" t="str">
            <v/>
          </cell>
          <cell r="JC100" t="str">
            <v/>
          </cell>
        </row>
        <row r="101">
          <cell r="A101" t="str">
            <v>Neto imovina (u 000 kn)</v>
          </cell>
          <cell r="FF101">
            <v>1.3666846898998324E-4</v>
          </cell>
          <cell r="FG101" t="str">
            <v/>
          </cell>
          <cell r="FH101" t="str">
            <v/>
          </cell>
          <cell r="FI101" t="str">
            <v/>
          </cell>
          <cell r="FJ101" t="str">
            <v/>
          </cell>
          <cell r="FK101" t="str">
            <v/>
          </cell>
          <cell r="FL101" t="str">
            <v/>
          </cell>
          <cell r="FM101" t="str">
            <v/>
          </cell>
          <cell r="FN101" t="str">
            <v/>
          </cell>
          <cell r="FO101" t="str">
            <v/>
          </cell>
          <cell r="FP101" t="str">
            <v/>
          </cell>
          <cell r="FQ101" t="str">
            <v/>
          </cell>
          <cell r="FR101" t="str">
            <v/>
          </cell>
          <cell r="FS101" t="str">
            <v/>
          </cell>
          <cell r="FT101" t="str">
            <v/>
          </cell>
          <cell r="FU101" t="str">
            <v/>
          </cell>
          <cell r="FV101" t="str">
            <v/>
          </cell>
          <cell r="FW101" t="str">
            <v/>
          </cell>
          <cell r="FX101" t="str">
            <v/>
          </cell>
          <cell r="FY101" t="str">
            <v/>
          </cell>
          <cell r="FZ101" t="str">
            <v/>
          </cell>
          <cell r="GA101" t="str">
            <v/>
          </cell>
          <cell r="GB101" t="str">
            <v/>
          </cell>
          <cell r="GC101" t="str">
            <v/>
          </cell>
          <cell r="GD101" t="str">
            <v/>
          </cell>
          <cell r="GE101" t="str">
            <v/>
          </cell>
          <cell r="GF101" t="str">
            <v/>
          </cell>
          <cell r="GG101" t="str">
            <v/>
          </cell>
          <cell r="GH101" t="str">
            <v/>
          </cell>
          <cell r="GI101" t="str">
            <v/>
          </cell>
          <cell r="GJ101" t="str">
            <v/>
          </cell>
          <cell r="GK101" t="str">
            <v/>
          </cell>
          <cell r="GL101" t="str">
            <v/>
          </cell>
          <cell r="GM101" t="str">
            <v/>
          </cell>
          <cell r="GN101" t="str">
            <v/>
          </cell>
          <cell r="GO101" t="str">
            <v/>
          </cell>
          <cell r="GP101" t="str">
            <v/>
          </cell>
          <cell r="GQ101" t="str">
            <v/>
          </cell>
          <cell r="GR101" t="str">
            <v/>
          </cell>
          <cell r="GS101" t="str">
            <v/>
          </cell>
          <cell r="GT101" t="str">
            <v/>
          </cell>
          <cell r="GU101" t="str">
            <v/>
          </cell>
          <cell r="GV101" t="str">
            <v/>
          </cell>
          <cell r="GW101" t="str">
            <v/>
          </cell>
          <cell r="GX101" t="str">
            <v/>
          </cell>
          <cell r="GY101" t="str">
            <v/>
          </cell>
          <cell r="GZ101" t="str">
            <v/>
          </cell>
          <cell r="HA101" t="str">
            <v/>
          </cell>
          <cell r="HB101" t="str">
            <v/>
          </cell>
          <cell r="HC101" t="str">
            <v/>
          </cell>
          <cell r="HD101" t="str">
            <v/>
          </cell>
          <cell r="HE101" t="str">
            <v/>
          </cell>
          <cell r="HF101" t="str">
            <v/>
          </cell>
          <cell r="HG101" t="str">
            <v/>
          </cell>
          <cell r="HH101" t="str">
            <v/>
          </cell>
          <cell r="HI101" t="str">
            <v/>
          </cell>
          <cell r="HJ101" t="str">
            <v/>
          </cell>
          <cell r="HK101" t="str">
            <v/>
          </cell>
          <cell r="HL101" t="str">
            <v/>
          </cell>
          <cell r="HM101" t="str">
            <v/>
          </cell>
          <cell r="HN101" t="str">
            <v/>
          </cell>
          <cell r="HO101" t="str">
            <v/>
          </cell>
          <cell r="HP101" t="str">
            <v/>
          </cell>
          <cell r="HQ101" t="str">
            <v/>
          </cell>
          <cell r="HR101" t="str">
            <v/>
          </cell>
          <cell r="HS101" t="str">
            <v/>
          </cell>
          <cell r="HT101" t="str">
            <v/>
          </cell>
          <cell r="HU101" t="str">
            <v/>
          </cell>
          <cell r="HV101" t="str">
            <v/>
          </cell>
          <cell r="HW101" t="str">
            <v/>
          </cell>
          <cell r="HX101" t="str">
            <v/>
          </cell>
          <cell r="HY101" t="str">
            <v/>
          </cell>
          <cell r="HZ101" t="str">
            <v/>
          </cell>
          <cell r="IA101" t="str">
            <v/>
          </cell>
          <cell r="IB101" t="str">
            <v/>
          </cell>
          <cell r="IC101" t="str">
            <v/>
          </cell>
          <cell r="ID101" t="str">
            <v/>
          </cell>
          <cell r="IE101" t="str">
            <v/>
          </cell>
          <cell r="IF101" t="str">
            <v/>
          </cell>
          <cell r="IG101" t="str">
            <v/>
          </cell>
          <cell r="IH101" t="str">
            <v/>
          </cell>
          <cell r="II101" t="str">
            <v/>
          </cell>
          <cell r="IJ101" t="str">
            <v/>
          </cell>
          <cell r="IK101" t="str">
            <v/>
          </cell>
          <cell r="IL101" t="str">
            <v/>
          </cell>
          <cell r="IM101" t="str">
            <v/>
          </cell>
          <cell r="IN101" t="str">
            <v/>
          </cell>
          <cell r="IO101" t="str">
            <v/>
          </cell>
          <cell r="IP101" t="str">
            <v/>
          </cell>
          <cell r="IQ101" t="str">
            <v/>
          </cell>
          <cell r="IR101" t="str">
            <v/>
          </cell>
          <cell r="IS101" t="str">
            <v/>
          </cell>
          <cell r="IT101" t="str">
            <v/>
          </cell>
          <cell r="IU101" t="str">
            <v/>
          </cell>
          <cell r="IV101" t="str">
            <v/>
          </cell>
          <cell r="IW101" t="str">
            <v/>
          </cell>
          <cell r="IX101" t="str">
            <v/>
          </cell>
          <cell r="IY101" t="str">
            <v/>
          </cell>
          <cell r="IZ101" t="str">
            <v/>
          </cell>
          <cell r="JA101" t="str">
            <v/>
          </cell>
          <cell r="JB101" t="str">
            <v/>
          </cell>
          <cell r="JC101" t="str">
            <v/>
          </cell>
        </row>
        <row r="102">
          <cell r="A102" t="str">
            <v>AZ Vip</v>
          </cell>
          <cell r="B102">
            <v>5</v>
          </cell>
          <cell r="C102">
            <v>12</v>
          </cell>
          <cell r="D102">
            <v>19</v>
          </cell>
          <cell r="E102">
            <v>27</v>
          </cell>
          <cell r="F102">
            <v>36</v>
          </cell>
          <cell r="G102">
            <v>45</v>
          </cell>
          <cell r="H102">
            <v>56</v>
          </cell>
          <cell r="I102">
            <v>184</v>
          </cell>
          <cell r="J102">
            <v>225</v>
          </cell>
          <cell r="K102">
            <v>322</v>
          </cell>
          <cell r="L102">
            <v>359</v>
          </cell>
          <cell r="M102">
            <v>406</v>
          </cell>
          <cell r="N102">
            <v>449</v>
          </cell>
          <cell r="O102">
            <v>489</v>
          </cell>
          <cell r="P102">
            <v>538</v>
          </cell>
          <cell r="Q102">
            <v>699</v>
          </cell>
          <cell r="R102">
            <v>752</v>
          </cell>
          <cell r="S102">
            <v>811</v>
          </cell>
          <cell r="T102">
            <v>913</v>
          </cell>
          <cell r="U102">
            <v>962</v>
          </cell>
          <cell r="V102">
            <v>1023</v>
          </cell>
          <cell r="W102">
            <v>1156</v>
          </cell>
          <cell r="X102">
            <v>1239</v>
          </cell>
          <cell r="Y102">
            <v>1307</v>
          </cell>
          <cell r="Z102">
            <v>1374</v>
          </cell>
          <cell r="AA102">
            <v>1412</v>
          </cell>
          <cell r="AB102">
            <v>1455</v>
          </cell>
          <cell r="AC102">
            <v>1835</v>
          </cell>
          <cell r="AD102">
            <v>1921</v>
          </cell>
          <cell r="AE102">
            <v>2013</v>
          </cell>
          <cell r="AF102">
            <v>2081</v>
          </cell>
          <cell r="AG102">
            <v>2170</v>
          </cell>
          <cell r="AH102">
            <v>2324</v>
          </cell>
          <cell r="AI102">
            <v>2635</v>
          </cell>
          <cell r="AJ102">
            <v>2774</v>
          </cell>
          <cell r="AK102">
            <v>2885</v>
          </cell>
          <cell r="AL102">
            <v>3026</v>
          </cell>
          <cell r="AM102">
            <v>3173</v>
          </cell>
          <cell r="AN102">
            <v>3279</v>
          </cell>
          <cell r="AO102">
            <v>3730</v>
          </cell>
          <cell r="AP102">
            <v>3833</v>
          </cell>
          <cell r="AQ102">
            <v>3835</v>
          </cell>
          <cell r="AR102">
            <v>3964</v>
          </cell>
          <cell r="AS102">
            <v>4160</v>
          </cell>
          <cell r="AT102">
            <v>4028</v>
          </cell>
          <cell r="AU102">
            <v>4612</v>
          </cell>
          <cell r="AV102">
            <v>4432</v>
          </cell>
          <cell r="AW102">
            <v>4495</v>
          </cell>
          <cell r="AX102">
            <v>4513</v>
          </cell>
          <cell r="AY102">
            <v>4588</v>
          </cell>
          <cell r="AZ102">
            <v>4799</v>
          </cell>
          <cell r="BA102">
            <v>5162</v>
          </cell>
          <cell r="BB102">
            <v>5347</v>
          </cell>
          <cell r="BC102">
            <v>5367</v>
          </cell>
          <cell r="BD102">
            <v>5283</v>
          </cell>
          <cell r="BE102">
            <v>5276</v>
          </cell>
          <cell r="BF102">
            <v>5231</v>
          </cell>
          <cell r="BG102">
            <v>5867</v>
          </cell>
          <cell r="BH102">
            <v>5971</v>
          </cell>
          <cell r="BI102">
            <v>5968</v>
          </cell>
          <cell r="BJ102">
            <v>6134</v>
          </cell>
          <cell r="BK102">
            <v>6398</v>
          </cell>
          <cell r="BL102">
            <v>6735</v>
          </cell>
          <cell r="BM102">
            <v>7106</v>
          </cell>
          <cell r="BN102">
            <v>7332</v>
          </cell>
          <cell r="BO102">
            <v>7423</v>
          </cell>
          <cell r="BP102">
            <v>7698</v>
          </cell>
          <cell r="BQ102">
            <v>7790</v>
          </cell>
          <cell r="BR102">
            <v>8066</v>
          </cell>
          <cell r="BS102">
            <v>8216</v>
          </cell>
          <cell r="BT102">
            <v>8699</v>
          </cell>
          <cell r="BU102">
            <v>8731</v>
          </cell>
          <cell r="BV102">
            <v>8993</v>
          </cell>
          <cell r="BW102">
            <v>8997</v>
          </cell>
          <cell r="BX102">
            <v>8943</v>
          </cell>
          <cell r="BY102">
            <v>8985</v>
          </cell>
          <cell r="BZ102">
            <v>9167</v>
          </cell>
          <cell r="CA102">
            <v>9412</v>
          </cell>
          <cell r="CB102">
            <v>9535</v>
          </cell>
          <cell r="CC102">
            <v>9696</v>
          </cell>
          <cell r="CD102">
            <v>9769</v>
          </cell>
          <cell r="CE102">
            <v>10288</v>
          </cell>
          <cell r="CF102">
            <v>10539</v>
          </cell>
          <cell r="CG102">
            <v>10869</v>
          </cell>
          <cell r="CH102">
            <v>10994</v>
          </cell>
          <cell r="CI102">
            <v>11149</v>
          </cell>
          <cell r="CJ102">
            <v>11392</v>
          </cell>
          <cell r="CK102">
            <v>11359</v>
          </cell>
          <cell r="CL102">
            <v>11374</v>
          </cell>
          <cell r="CM102">
            <v>11120</v>
          </cell>
          <cell r="CN102">
            <v>10716</v>
          </cell>
          <cell r="CO102">
            <v>11082</v>
          </cell>
          <cell r="CP102">
            <v>10734</v>
          </cell>
          <cell r="CQ102">
            <v>11248</v>
          </cell>
          <cell r="CR102">
            <v>11294</v>
          </cell>
          <cell r="CS102">
            <v>11560</v>
          </cell>
          <cell r="CT102">
            <v>11972</v>
          </cell>
          <cell r="CU102">
            <v>12078</v>
          </cell>
          <cell r="CV102">
            <v>11931</v>
          </cell>
          <cell r="CW102">
            <v>12149</v>
          </cell>
          <cell r="CX102">
            <v>12473</v>
          </cell>
          <cell r="CY102">
            <v>12563</v>
          </cell>
          <cell r="CZ102">
            <v>13044</v>
          </cell>
          <cell r="DA102">
            <v>13143</v>
          </cell>
          <cell r="DB102">
            <v>13555</v>
          </cell>
          <cell r="DC102">
            <v>13638</v>
          </cell>
          <cell r="DD102">
            <v>14122</v>
          </cell>
          <cell r="DE102">
            <v>14165</v>
          </cell>
          <cell r="DF102">
            <v>14267</v>
          </cell>
          <cell r="DG102">
            <v>14414</v>
          </cell>
          <cell r="DH102">
            <v>14199</v>
          </cell>
          <cell r="DI102">
            <v>14010</v>
          </cell>
          <cell r="DJ102">
            <v>14440</v>
          </cell>
          <cell r="DK102">
            <v>14405</v>
          </cell>
          <cell r="DL102">
            <v>14459</v>
          </cell>
          <cell r="DM102">
            <v>14496</v>
          </cell>
          <cell r="DN102">
            <v>14934</v>
          </cell>
          <cell r="DO102">
            <v>15053</v>
          </cell>
          <cell r="DP102">
            <v>15330</v>
          </cell>
          <cell r="DQ102">
            <v>15793</v>
          </cell>
          <cell r="DR102">
            <v>15715</v>
          </cell>
          <cell r="DS102">
            <v>15733</v>
          </cell>
          <cell r="DT102">
            <v>16054</v>
          </cell>
          <cell r="DU102">
            <v>16430</v>
          </cell>
          <cell r="DV102">
            <v>16516</v>
          </cell>
          <cell r="DW102">
            <v>16693</v>
          </cell>
          <cell r="DX102">
            <v>17043</v>
          </cell>
          <cell r="DY102">
            <v>17094</v>
          </cell>
          <cell r="DZ102">
            <v>17376</v>
          </cell>
          <cell r="EA102">
            <v>17590</v>
          </cell>
          <cell r="EB102">
            <v>18156</v>
          </cell>
          <cell r="EC102">
            <v>17375</v>
          </cell>
          <cell r="ED102">
            <v>17599</v>
          </cell>
          <cell r="EE102">
            <v>17717</v>
          </cell>
          <cell r="EF102">
            <v>17699</v>
          </cell>
          <cell r="EG102">
            <v>17386</v>
          </cell>
          <cell r="EH102">
            <v>17675</v>
          </cell>
          <cell r="EI102">
            <v>17281</v>
          </cell>
          <cell r="EJ102">
            <v>17291</v>
          </cell>
          <cell r="EK102">
            <v>17729</v>
          </cell>
          <cell r="EL102">
            <v>18148</v>
          </cell>
          <cell r="EM102">
            <v>18214</v>
          </cell>
          <cell r="EN102">
            <v>17946.908210000001</v>
          </cell>
          <cell r="EO102">
            <v>17951.205590000001</v>
          </cell>
          <cell r="EP102">
            <v>17950.456989999999</v>
          </cell>
          <cell r="EQ102">
            <v>18043.94124</v>
          </cell>
          <cell r="ER102">
            <v>18149.88724</v>
          </cell>
          <cell r="ES102">
            <v>17976.390760000002</v>
          </cell>
          <cell r="ET102">
            <v>18419.342000000001</v>
          </cell>
          <cell r="EU102">
            <v>18638.5514</v>
          </cell>
          <cell r="EV102">
            <v>19051.086329999998</v>
          </cell>
          <cell r="EW102">
            <v>19327.011500000001</v>
          </cell>
          <cell r="EX102">
            <v>19460.678550000001</v>
          </cell>
          <cell r="EY102">
            <v>0</v>
          </cell>
          <cell r="EZ102">
            <v>0</v>
          </cell>
          <cell r="FA102">
            <v>0</v>
          </cell>
          <cell r="FB102">
            <v>0</v>
          </cell>
          <cell r="FC102">
            <v>0</v>
          </cell>
          <cell r="FD102">
            <v>0</v>
          </cell>
          <cell r="FE102">
            <v>0</v>
          </cell>
          <cell r="FF102">
            <v>0</v>
          </cell>
          <cell r="FG102">
            <v>0</v>
          </cell>
          <cell r="FH102">
            <v>0</v>
          </cell>
          <cell r="FI102">
            <v>0</v>
          </cell>
          <cell r="FJ102">
            <v>0</v>
          </cell>
          <cell r="FK102">
            <v>0</v>
          </cell>
          <cell r="FL102">
            <v>0</v>
          </cell>
          <cell r="FM102">
            <v>0</v>
          </cell>
          <cell r="FN102">
            <v>0</v>
          </cell>
          <cell r="FO102">
            <v>0</v>
          </cell>
          <cell r="FP102">
            <v>0</v>
          </cell>
          <cell r="FQ102">
            <v>0</v>
          </cell>
          <cell r="FR102">
            <v>0</v>
          </cell>
          <cell r="FS102">
            <v>0</v>
          </cell>
          <cell r="FT102">
            <v>0</v>
          </cell>
          <cell r="FU102">
            <v>0</v>
          </cell>
          <cell r="FV102">
            <v>0</v>
          </cell>
          <cell r="FW102">
            <v>0</v>
          </cell>
          <cell r="FX102">
            <v>0</v>
          </cell>
          <cell r="FY102">
            <v>0</v>
          </cell>
          <cell r="FZ102">
            <v>0</v>
          </cell>
          <cell r="GA102">
            <v>0</v>
          </cell>
          <cell r="GB102">
            <v>0</v>
          </cell>
          <cell r="GC102">
            <v>0</v>
          </cell>
          <cell r="GD102">
            <v>0</v>
          </cell>
          <cell r="GE102">
            <v>0</v>
          </cell>
          <cell r="GF102">
            <v>0</v>
          </cell>
          <cell r="GG102">
            <v>0</v>
          </cell>
          <cell r="GH102">
            <v>0</v>
          </cell>
          <cell r="GI102">
            <v>0</v>
          </cell>
          <cell r="GJ102">
            <v>0</v>
          </cell>
          <cell r="GK102">
            <v>0</v>
          </cell>
          <cell r="GL102">
            <v>0</v>
          </cell>
          <cell r="GM102">
            <v>0</v>
          </cell>
          <cell r="GN102">
            <v>0</v>
          </cell>
          <cell r="GO102">
            <v>0</v>
          </cell>
          <cell r="GP102">
            <v>0</v>
          </cell>
          <cell r="GQ102">
            <v>0</v>
          </cell>
          <cell r="GR102">
            <v>0</v>
          </cell>
          <cell r="GS102">
            <v>0</v>
          </cell>
          <cell r="GT102">
            <v>0</v>
          </cell>
          <cell r="GU102">
            <v>0</v>
          </cell>
          <cell r="GV102">
            <v>0</v>
          </cell>
          <cell r="GW102">
            <v>0</v>
          </cell>
          <cell r="GX102">
            <v>0</v>
          </cell>
          <cell r="GY102">
            <v>0</v>
          </cell>
          <cell r="GZ102">
            <v>0</v>
          </cell>
          <cell r="HA102">
            <v>0</v>
          </cell>
          <cell r="HB102">
            <v>0</v>
          </cell>
          <cell r="HC102">
            <v>0</v>
          </cell>
          <cell r="HD102">
            <v>0</v>
          </cell>
          <cell r="HE102">
            <v>0</v>
          </cell>
          <cell r="HF102">
            <v>0</v>
          </cell>
          <cell r="HG102">
            <v>0</v>
          </cell>
          <cell r="HH102">
            <v>0</v>
          </cell>
          <cell r="HI102">
            <v>0</v>
          </cell>
          <cell r="HJ102">
            <v>0</v>
          </cell>
          <cell r="HK102">
            <v>0</v>
          </cell>
          <cell r="HL102">
            <v>0</v>
          </cell>
          <cell r="HM102">
            <v>0</v>
          </cell>
          <cell r="HN102">
            <v>0</v>
          </cell>
          <cell r="HO102">
            <v>0</v>
          </cell>
          <cell r="HP102">
            <v>0</v>
          </cell>
          <cell r="HQ102">
            <v>0</v>
          </cell>
          <cell r="HR102">
            <v>0</v>
          </cell>
          <cell r="HS102">
            <v>0</v>
          </cell>
          <cell r="HT102">
            <v>0</v>
          </cell>
          <cell r="HU102">
            <v>0</v>
          </cell>
          <cell r="HV102">
            <v>0</v>
          </cell>
          <cell r="HW102">
            <v>0</v>
          </cell>
          <cell r="HX102">
            <v>0</v>
          </cell>
          <cell r="HY102">
            <v>0</v>
          </cell>
          <cell r="HZ102">
            <v>0</v>
          </cell>
          <cell r="IA102">
            <v>0</v>
          </cell>
          <cell r="IB102">
            <v>0</v>
          </cell>
          <cell r="IC102">
            <v>0</v>
          </cell>
          <cell r="ID102">
            <v>0</v>
          </cell>
          <cell r="IE102">
            <v>0</v>
          </cell>
          <cell r="IF102">
            <v>0</v>
          </cell>
          <cell r="IG102">
            <v>0</v>
          </cell>
          <cell r="IH102">
            <v>0</v>
          </cell>
          <cell r="II102">
            <v>0</v>
          </cell>
          <cell r="IJ102">
            <v>0</v>
          </cell>
          <cell r="IK102">
            <v>0</v>
          </cell>
          <cell r="IL102">
            <v>0</v>
          </cell>
          <cell r="IM102">
            <v>0</v>
          </cell>
          <cell r="IN102">
            <v>0</v>
          </cell>
          <cell r="IO102">
            <v>0</v>
          </cell>
          <cell r="IP102">
            <v>0</v>
          </cell>
          <cell r="IQ102">
            <v>0</v>
          </cell>
          <cell r="IR102">
            <v>0</v>
          </cell>
          <cell r="IS102">
            <v>0</v>
          </cell>
          <cell r="IT102">
            <v>0</v>
          </cell>
          <cell r="IU102">
            <v>0</v>
          </cell>
          <cell r="IV102">
            <v>0</v>
          </cell>
          <cell r="IW102">
            <v>0</v>
          </cell>
          <cell r="IX102">
            <v>0</v>
          </cell>
          <cell r="IY102">
            <v>0</v>
          </cell>
          <cell r="IZ102">
            <v>0</v>
          </cell>
          <cell r="JA102">
            <v>0</v>
          </cell>
          <cell r="JB102">
            <v>0</v>
          </cell>
          <cell r="JC102">
            <v>0</v>
          </cell>
        </row>
        <row r="103">
          <cell r="A103" t="str">
            <v>AZ Dalekovod</v>
          </cell>
          <cell r="B103">
            <v>0</v>
          </cell>
          <cell r="C103">
            <v>0</v>
          </cell>
          <cell r="D103">
            <v>0</v>
          </cell>
          <cell r="E103">
            <v>0</v>
          </cell>
          <cell r="F103">
            <v>0</v>
          </cell>
          <cell r="G103">
            <v>0</v>
          </cell>
          <cell r="H103">
            <v>0</v>
          </cell>
          <cell r="I103">
            <v>0</v>
          </cell>
          <cell r="J103">
            <v>0</v>
          </cell>
          <cell r="K103">
            <v>487</v>
          </cell>
          <cell r="L103">
            <v>777</v>
          </cell>
          <cell r="M103">
            <v>1036</v>
          </cell>
          <cell r="N103">
            <v>1272</v>
          </cell>
          <cell r="O103">
            <v>1498</v>
          </cell>
          <cell r="P103">
            <v>1751</v>
          </cell>
          <cell r="Q103">
            <v>2007</v>
          </cell>
          <cell r="R103">
            <v>2260</v>
          </cell>
          <cell r="S103">
            <v>2537</v>
          </cell>
          <cell r="T103">
            <v>2874</v>
          </cell>
          <cell r="U103">
            <v>3106</v>
          </cell>
          <cell r="V103">
            <v>3381</v>
          </cell>
          <cell r="W103">
            <v>3870</v>
          </cell>
          <cell r="X103">
            <v>4224</v>
          </cell>
          <cell r="Y103">
            <v>4502</v>
          </cell>
          <cell r="Z103">
            <v>4808</v>
          </cell>
          <cell r="AA103">
            <v>5010</v>
          </cell>
          <cell r="AB103">
            <v>5231</v>
          </cell>
          <cell r="AC103">
            <v>5562</v>
          </cell>
          <cell r="AD103">
            <v>5911</v>
          </cell>
          <cell r="AE103">
            <v>6263</v>
          </cell>
          <cell r="AF103">
            <v>6535</v>
          </cell>
          <cell r="AG103">
            <v>6871</v>
          </cell>
          <cell r="AH103">
            <v>7499</v>
          </cell>
          <cell r="AI103">
            <v>8142</v>
          </cell>
          <cell r="AJ103">
            <v>8553</v>
          </cell>
          <cell r="AK103">
            <v>8935</v>
          </cell>
          <cell r="AL103">
            <v>9439</v>
          </cell>
          <cell r="AM103">
            <v>9965</v>
          </cell>
          <cell r="AN103">
            <v>10367</v>
          </cell>
          <cell r="AO103">
            <v>10615</v>
          </cell>
          <cell r="AP103">
            <v>10983</v>
          </cell>
          <cell r="AQ103">
            <v>11068</v>
          </cell>
          <cell r="AR103">
            <v>11525</v>
          </cell>
          <cell r="AS103">
            <v>12170</v>
          </cell>
          <cell r="AT103">
            <v>11799</v>
          </cell>
          <cell r="AU103">
            <v>13313</v>
          </cell>
          <cell r="AV103">
            <v>12799</v>
          </cell>
          <cell r="AW103">
            <v>12911</v>
          </cell>
          <cell r="AX103">
            <v>12917</v>
          </cell>
          <cell r="AY103">
            <v>13122</v>
          </cell>
          <cell r="AZ103">
            <v>13712</v>
          </cell>
          <cell r="BA103">
            <v>13680</v>
          </cell>
          <cell r="BB103">
            <v>14231</v>
          </cell>
          <cell r="BC103">
            <v>14321</v>
          </cell>
          <cell r="BD103">
            <v>14108</v>
          </cell>
          <cell r="BE103">
            <v>13950</v>
          </cell>
          <cell r="BF103">
            <v>13863</v>
          </cell>
          <cell r="BG103">
            <v>15278</v>
          </cell>
          <cell r="BH103">
            <v>15554</v>
          </cell>
          <cell r="BI103">
            <v>15341</v>
          </cell>
          <cell r="BJ103">
            <v>15566</v>
          </cell>
          <cell r="BK103">
            <v>16250</v>
          </cell>
          <cell r="BL103">
            <v>17140</v>
          </cell>
          <cell r="BM103">
            <v>17028</v>
          </cell>
          <cell r="BN103">
            <v>17607</v>
          </cell>
          <cell r="BO103">
            <v>17761</v>
          </cell>
          <cell r="BP103">
            <v>18421</v>
          </cell>
          <cell r="BQ103">
            <v>18623</v>
          </cell>
          <cell r="BR103">
            <v>19333</v>
          </cell>
          <cell r="BS103">
            <v>19612</v>
          </cell>
          <cell r="BT103">
            <v>20891</v>
          </cell>
          <cell r="BU103">
            <v>20883</v>
          </cell>
          <cell r="BV103">
            <v>21441</v>
          </cell>
          <cell r="BW103">
            <v>21494</v>
          </cell>
          <cell r="BX103">
            <v>21373</v>
          </cell>
          <cell r="BY103">
            <v>21101</v>
          </cell>
          <cell r="BZ103">
            <v>21546</v>
          </cell>
          <cell r="CA103">
            <v>22187</v>
          </cell>
          <cell r="CB103">
            <v>22504</v>
          </cell>
          <cell r="CC103">
            <v>22977</v>
          </cell>
          <cell r="CD103">
            <v>23214</v>
          </cell>
          <cell r="CE103">
            <v>24113</v>
          </cell>
          <cell r="CF103">
            <v>24760</v>
          </cell>
          <cell r="CG103">
            <v>25159</v>
          </cell>
          <cell r="CH103">
            <v>25062</v>
          </cell>
          <cell r="CI103">
            <v>25365</v>
          </cell>
          <cell r="CJ103">
            <v>25597</v>
          </cell>
          <cell r="CK103">
            <v>25407</v>
          </cell>
          <cell r="CL103">
            <v>25309</v>
          </cell>
          <cell r="CM103">
            <v>24489</v>
          </cell>
          <cell r="CN103">
            <v>23682</v>
          </cell>
          <cell r="CO103">
            <v>23821</v>
          </cell>
          <cell r="CP103">
            <v>23162</v>
          </cell>
          <cell r="CQ103">
            <v>23463</v>
          </cell>
          <cell r="CR103">
            <v>22898</v>
          </cell>
          <cell r="CS103">
            <v>22897</v>
          </cell>
          <cell r="CT103">
            <v>23538</v>
          </cell>
          <cell r="CU103">
            <v>23748</v>
          </cell>
          <cell r="CV103">
            <v>23413</v>
          </cell>
          <cell r="CW103">
            <v>23591</v>
          </cell>
          <cell r="CX103">
            <v>24328</v>
          </cell>
          <cell r="CY103">
            <v>24495</v>
          </cell>
          <cell r="CZ103">
            <v>25557</v>
          </cell>
          <cell r="DA103">
            <v>25504</v>
          </cell>
          <cell r="DB103">
            <v>25165</v>
          </cell>
          <cell r="DC103">
            <v>25027</v>
          </cell>
          <cell r="DD103">
            <v>25534</v>
          </cell>
          <cell r="DE103">
            <v>25062</v>
          </cell>
          <cell r="DF103">
            <v>25185</v>
          </cell>
          <cell r="DG103">
            <v>25042</v>
          </cell>
          <cell r="DH103">
            <v>24646</v>
          </cell>
          <cell r="DI103">
            <v>24073</v>
          </cell>
          <cell r="DJ103">
            <v>24628</v>
          </cell>
          <cell r="DK103">
            <v>23942</v>
          </cell>
          <cell r="DL103">
            <v>23905</v>
          </cell>
          <cell r="DM103">
            <v>23750</v>
          </cell>
          <cell r="DN103">
            <v>23825</v>
          </cell>
          <cell r="DO103">
            <v>23959</v>
          </cell>
          <cell r="DP103">
            <v>24042</v>
          </cell>
          <cell r="DQ103">
            <v>24218</v>
          </cell>
          <cell r="DR103">
            <v>24146</v>
          </cell>
          <cell r="DS103">
            <v>23870</v>
          </cell>
          <cell r="DT103">
            <v>24321</v>
          </cell>
          <cell r="DU103">
            <v>24676</v>
          </cell>
          <cell r="DV103">
            <v>24693</v>
          </cell>
          <cell r="DW103">
            <v>24968</v>
          </cell>
          <cell r="DX103">
            <v>25284</v>
          </cell>
          <cell r="DY103">
            <v>25322</v>
          </cell>
          <cell r="DZ103">
            <v>25434</v>
          </cell>
          <cell r="EA103">
            <v>25611</v>
          </cell>
          <cell r="EB103">
            <v>26301</v>
          </cell>
          <cell r="EC103">
            <v>26500</v>
          </cell>
          <cell r="ED103">
            <v>26389</v>
          </cell>
          <cell r="EE103">
            <v>26517</v>
          </cell>
          <cell r="EF103">
            <v>26568</v>
          </cell>
          <cell r="EG103">
            <v>26135</v>
          </cell>
          <cell r="EH103">
            <v>26763</v>
          </cell>
          <cell r="EI103">
            <v>26134</v>
          </cell>
          <cell r="EJ103">
            <v>26020</v>
          </cell>
          <cell r="EK103">
            <v>26496</v>
          </cell>
          <cell r="EL103">
            <v>26806</v>
          </cell>
          <cell r="EM103">
            <v>26778</v>
          </cell>
          <cell r="EN103">
            <v>26226.835629999998</v>
          </cell>
          <cell r="EO103">
            <v>26091.369989999999</v>
          </cell>
          <cell r="EP103">
            <v>25736.586070000001</v>
          </cell>
          <cell r="EQ103">
            <v>25777.42324</v>
          </cell>
          <cell r="ER103">
            <v>25701.340250000001</v>
          </cell>
          <cell r="ES103">
            <v>25464.113870000001</v>
          </cell>
          <cell r="ET103">
            <v>26155.253059999999</v>
          </cell>
          <cell r="EU103">
            <v>26351.16029</v>
          </cell>
          <cell r="EV103">
            <v>26971.27434</v>
          </cell>
          <cell r="EW103">
            <v>27410.362840000002</v>
          </cell>
          <cell r="EX103">
            <v>27103.874179999999</v>
          </cell>
          <cell r="EY103">
            <v>0</v>
          </cell>
          <cell r="EZ103">
            <v>0</v>
          </cell>
          <cell r="FA103">
            <v>0</v>
          </cell>
          <cell r="FB103">
            <v>0</v>
          </cell>
          <cell r="FC103">
            <v>0</v>
          </cell>
          <cell r="FD103">
            <v>0</v>
          </cell>
          <cell r="FE103">
            <v>0</v>
          </cell>
          <cell r="FF103">
            <v>0</v>
          </cell>
          <cell r="FG103">
            <v>0</v>
          </cell>
          <cell r="FH103">
            <v>0</v>
          </cell>
          <cell r="FI103">
            <v>0</v>
          </cell>
          <cell r="FJ103">
            <v>0</v>
          </cell>
          <cell r="FK103">
            <v>0</v>
          </cell>
          <cell r="FL103">
            <v>0</v>
          </cell>
          <cell r="FM103">
            <v>0</v>
          </cell>
          <cell r="FN103">
            <v>0</v>
          </cell>
          <cell r="FO103">
            <v>0</v>
          </cell>
          <cell r="FP103">
            <v>0</v>
          </cell>
          <cell r="FQ103">
            <v>0</v>
          </cell>
          <cell r="FR103">
            <v>0</v>
          </cell>
          <cell r="FS103">
            <v>0</v>
          </cell>
          <cell r="FT103">
            <v>0</v>
          </cell>
          <cell r="FU103">
            <v>0</v>
          </cell>
          <cell r="FV103">
            <v>0</v>
          </cell>
          <cell r="FW103">
            <v>0</v>
          </cell>
          <cell r="FX103">
            <v>0</v>
          </cell>
          <cell r="FY103">
            <v>0</v>
          </cell>
          <cell r="FZ103">
            <v>0</v>
          </cell>
          <cell r="GA103">
            <v>0</v>
          </cell>
          <cell r="GB103">
            <v>0</v>
          </cell>
          <cell r="GC103">
            <v>0</v>
          </cell>
          <cell r="GD103">
            <v>0</v>
          </cell>
          <cell r="GE103">
            <v>0</v>
          </cell>
          <cell r="GF103">
            <v>0</v>
          </cell>
          <cell r="GG103">
            <v>0</v>
          </cell>
          <cell r="GH103">
            <v>0</v>
          </cell>
          <cell r="GI103">
            <v>0</v>
          </cell>
          <cell r="GJ103">
            <v>0</v>
          </cell>
          <cell r="GK103">
            <v>0</v>
          </cell>
          <cell r="GL103">
            <v>0</v>
          </cell>
          <cell r="GM103">
            <v>0</v>
          </cell>
          <cell r="GN103">
            <v>0</v>
          </cell>
          <cell r="GO103">
            <v>0</v>
          </cell>
          <cell r="GP103">
            <v>0</v>
          </cell>
          <cell r="GQ103">
            <v>0</v>
          </cell>
          <cell r="GR103">
            <v>0</v>
          </cell>
          <cell r="GS103">
            <v>0</v>
          </cell>
          <cell r="GT103">
            <v>0</v>
          </cell>
          <cell r="GU103">
            <v>0</v>
          </cell>
          <cell r="GV103">
            <v>0</v>
          </cell>
          <cell r="GW103">
            <v>0</v>
          </cell>
          <cell r="GX103">
            <v>0</v>
          </cell>
          <cell r="GY103">
            <v>0</v>
          </cell>
          <cell r="GZ103">
            <v>0</v>
          </cell>
          <cell r="HA103">
            <v>0</v>
          </cell>
          <cell r="HB103">
            <v>0</v>
          </cell>
          <cell r="HC103">
            <v>0</v>
          </cell>
          <cell r="HD103">
            <v>0</v>
          </cell>
          <cell r="HE103">
            <v>0</v>
          </cell>
          <cell r="HF103">
            <v>0</v>
          </cell>
          <cell r="HG103">
            <v>0</v>
          </cell>
          <cell r="HH103">
            <v>0</v>
          </cell>
          <cell r="HI103">
            <v>0</v>
          </cell>
          <cell r="HJ103">
            <v>0</v>
          </cell>
          <cell r="HK103">
            <v>0</v>
          </cell>
          <cell r="HL103">
            <v>0</v>
          </cell>
          <cell r="HM103">
            <v>0</v>
          </cell>
          <cell r="HN103">
            <v>0</v>
          </cell>
          <cell r="HO103">
            <v>0</v>
          </cell>
          <cell r="HP103">
            <v>0</v>
          </cell>
          <cell r="HQ103">
            <v>0</v>
          </cell>
          <cell r="HR103">
            <v>0</v>
          </cell>
          <cell r="HS103">
            <v>0</v>
          </cell>
          <cell r="HT103">
            <v>0</v>
          </cell>
          <cell r="HU103">
            <v>0</v>
          </cell>
          <cell r="HV103">
            <v>0</v>
          </cell>
          <cell r="HW103">
            <v>0</v>
          </cell>
          <cell r="HX103">
            <v>0</v>
          </cell>
          <cell r="HY103">
            <v>0</v>
          </cell>
          <cell r="HZ103">
            <v>0</v>
          </cell>
          <cell r="IA103">
            <v>0</v>
          </cell>
          <cell r="IB103">
            <v>0</v>
          </cell>
          <cell r="IC103">
            <v>0</v>
          </cell>
          <cell r="ID103">
            <v>0</v>
          </cell>
          <cell r="IE103">
            <v>0</v>
          </cell>
          <cell r="IF103">
            <v>0</v>
          </cell>
          <cell r="IG103">
            <v>0</v>
          </cell>
          <cell r="IH103">
            <v>0</v>
          </cell>
          <cell r="II103">
            <v>0</v>
          </cell>
          <cell r="IJ103">
            <v>0</v>
          </cell>
          <cell r="IK103">
            <v>0</v>
          </cell>
          <cell r="IL103">
            <v>0</v>
          </cell>
          <cell r="IM103">
            <v>0</v>
          </cell>
          <cell r="IN103">
            <v>0</v>
          </cell>
          <cell r="IO103">
            <v>0</v>
          </cell>
          <cell r="IP103">
            <v>0</v>
          </cell>
          <cell r="IQ103">
            <v>0</v>
          </cell>
          <cell r="IR103">
            <v>0</v>
          </cell>
          <cell r="IS103">
            <v>0</v>
          </cell>
          <cell r="IT103">
            <v>0</v>
          </cell>
          <cell r="IU103">
            <v>0</v>
          </cell>
          <cell r="IV103">
            <v>0</v>
          </cell>
          <cell r="IW103">
            <v>0</v>
          </cell>
          <cell r="IX103">
            <v>0</v>
          </cell>
          <cell r="IY103">
            <v>0</v>
          </cell>
          <cell r="IZ103">
            <v>0</v>
          </cell>
          <cell r="JA103">
            <v>0</v>
          </cell>
          <cell r="JB103">
            <v>0</v>
          </cell>
          <cell r="JC103">
            <v>0</v>
          </cell>
        </row>
        <row r="104">
          <cell r="A104" t="str">
            <v>AZ HKZP</v>
          </cell>
          <cell r="B104">
            <v>0</v>
          </cell>
          <cell r="C104">
            <v>0</v>
          </cell>
          <cell r="D104">
            <v>0</v>
          </cell>
          <cell r="E104">
            <v>0</v>
          </cell>
          <cell r="F104">
            <v>0</v>
          </cell>
          <cell r="G104">
            <v>0</v>
          </cell>
          <cell r="H104">
            <v>0</v>
          </cell>
          <cell r="I104">
            <v>0</v>
          </cell>
          <cell r="J104">
            <v>0</v>
          </cell>
          <cell r="K104">
            <v>0</v>
          </cell>
          <cell r="L104">
            <v>0</v>
          </cell>
          <cell r="M104">
            <v>0</v>
          </cell>
          <cell r="N104">
            <v>405</v>
          </cell>
          <cell r="O104">
            <v>662</v>
          </cell>
          <cell r="Q104">
            <v>1169</v>
          </cell>
          <cell r="R104">
            <v>1432</v>
          </cell>
          <cell r="S104">
            <v>1708</v>
          </cell>
          <cell r="T104">
            <v>1994</v>
          </cell>
          <cell r="U104">
            <v>2218</v>
          </cell>
          <cell r="V104">
            <v>2498</v>
          </cell>
          <cell r="W104">
            <v>2974</v>
          </cell>
          <cell r="X104">
            <v>3305</v>
          </cell>
          <cell r="Y104">
            <v>3580</v>
          </cell>
          <cell r="Z104">
            <v>3883</v>
          </cell>
          <cell r="AA104">
            <v>4104</v>
          </cell>
          <cell r="AB104">
            <v>4352</v>
          </cell>
          <cell r="AC104">
            <v>4674</v>
          </cell>
          <cell r="AD104">
            <v>5020</v>
          </cell>
          <cell r="AE104">
            <v>5373</v>
          </cell>
          <cell r="AF104">
            <v>5665</v>
          </cell>
          <cell r="AG104">
            <v>6003</v>
          </cell>
          <cell r="AH104">
            <v>6608</v>
          </cell>
          <cell r="AI104">
            <v>7258</v>
          </cell>
          <cell r="AJ104">
            <v>7662</v>
          </cell>
          <cell r="AK104">
            <v>8110</v>
          </cell>
          <cell r="AL104">
            <v>8629</v>
          </cell>
          <cell r="AM104">
            <v>9155</v>
          </cell>
          <cell r="AN104">
            <v>9619</v>
          </cell>
          <cell r="AO104">
            <v>9918</v>
          </cell>
          <cell r="AP104">
            <v>10338</v>
          </cell>
          <cell r="AQ104">
            <v>10479</v>
          </cell>
          <cell r="AR104">
            <v>10982</v>
          </cell>
          <cell r="AS104">
            <v>11640</v>
          </cell>
          <cell r="AT104">
            <v>11340</v>
          </cell>
          <cell r="AU104">
            <v>12872</v>
          </cell>
          <cell r="AV104">
            <v>12474</v>
          </cell>
          <cell r="AW104">
            <v>12721</v>
          </cell>
          <cell r="AX104">
            <v>12931</v>
          </cell>
          <cell r="AY104">
            <v>13257</v>
          </cell>
          <cell r="AZ104">
            <v>13983</v>
          </cell>
          <cell r="BA104">
            <v>14042</v>
          </cell>
          <cell r="BB104">
            <v>14670</v>
          </cell>
          <cell r="BC104">
            <v>14832</v>
          </cell>
          <cell r="BD104">
            <v>14676</v>
          </cell>
          <cell r="BE104">
            <v>14687</v>
          </cell>
          <cell r="BF104">
            <v>14671</v>
          </cell>
          <cell r="BG104">
            <v>16322</v>
          </cell>
          <cell r="BH104">
            <v>16654</v>
          </cell>
          <cell r="BI104">
            <v>16751</v>
          </cell>
          <cell r="BJ104">
            <v>17235</v>
          </cell>
          <cell r="BK104">
            <v>18069</v>
          </cell>
          <cell r="BL104">
            <v>19016</v>
          </cell>
          <cell r="BM104">
            <v>19050</v>
          </cell>
          <cell r="BN104">
            <v>19861</v>
          </cell>
          <cell r="BO104">
            <v>20165</v>
          </cell>
          <cell r="BP104">
            <v>21046</v>
          </cell>
          <cell r="BQ104">
            <v>21399</v>
          </cell>
          <cell r="BR104">
            <v>22315</v>
          </cell>
          <cell r="BS104">
            <v>22750</v>
          </cell>
          <cell r="BT104">
            <v>24204</v>
          </cell>
          <cell r="BU104">
            <v>24529</v>
          </cell>
          <cell r="BV104">
            <v>25346</v>
          </cell>
          <cell r="BW104">
            <v>25543</v>
          </cell>
          <cell r="BX104">
            <v>25591</v>
          </cell>
          <cell r="BY104">
            <v>25266</v>
          </cell>
          <cell r="BZ104">
            <v>26016</v>
          </cell>
          <cell r="CA104">
            <v>26784</v>
          </cell>
          <cell r="CB104">
            <v>27359</v>
          </cell>
          <cell r="CC104">
            <v>28004</v>
          </cell>
          <cell r="CD104">
            <v>28497</v>
          </cell>
          <cell r="CE104">
            <v>30096</v>
          </cell>
          <cell r="CF104">
            <v>30946</v>
          </cell>
          <cell r="CG104">
            <v>32018</v>
          </cell>
          <cell r="CH104">
            <v>32782</v>
          </cell>
          <cell r="CI104">
            <v>33463</v>
          </cell>
          <cell r="CJ104">
            <v>34287</v>
          </cell>
          <cell r="CK104">
            <v>34494</v>
          </cell>
          <cell r="CL104">
            <v>34713</v>
          </cell>
          <cell r="CM104">
            <v>34176</v>
          </cell>
          <cell r="CN104">
            <v>33337</v>
          </cell>
          <cell r="CO104">
            <v>34354</v>
          </cell>
          <cell r="CP104">
            <v>33475</v>
          </cell>
          <cell r="CQ104">
            <v>34714</v>
          </cell>
          <cell r="CR104">
            <v>35316</v>
          </cell>
          <cell r="CS104">
            <v>36221</v>
          </cell>
          <cell r="CT104">
            <v>37982</v>
          </cell>
          <cell r="CU104">
            <v>38483</v>
          </cell>
          <cell r="CV104">
            <v>38244</v>
          </cell>
          <cell r="CW104">
            <v>39158</v>
          </cell>
          <cell r="CX104">
            <v>40422</v>
          </cell>
          <cell r="CY104">
            <v>40917</v>
          </cell>
          <cell r="CZ104">
            <v>42546</v>
          </cell>
          <cell r="DA104">
            <v>42957</v>
          </cell>
          <cell r="DB104">
            <v>43163</v>
          </cell>
          <cell r="DC104">
            <v>43476</v>
          </cell>
          <cell r="DD104">
            <v>44815</v>
          </cell>
          <cell r="DE104">
            <v>44873</v>
          </cell>
          <cell r="DF104">
            <v>45148</v>
          </cell>
          <cell r="DG104">
            <v>45631</v>
          </cell>
          <cell r="DH104">
            <v>44986</v>
          </cell>
          <cell r="DI104">
            <v>44528</v>
          </cell>
          <cell r="DJ104">
            <v>45960</v>
          </cell>
          <cell r="DK104">
            <v>46019</v>
          </cell>
          <cell r="DL104">
            <v>46149</v>
          </cell>
          <cell r="DM104">
            <v>46318</v>
          </cell>
          <cell r="DN104">
            <v>46232</v>
          </cell>
          <cell r="DO104">
            <v>46307</v>
          </cell>
          <cell r="DP104">
            <v>46579</v>
          </cell>
          <cell r="DQ104">
            <v>47441</v>
          </cell>
          <cell r="DR104">
            <v>46866</v>
          </cell>
          <cell r="DS104">
            <v>46992</v>
          </cell>
          <cell r="DT104">
            <v>47942</v>
          </cell>
          <cell r="DU104">
            <v>49301</v>
          </cell>
          <cell r="DV104">
            <v>49537</v>
          </cell>
          <cell r="DW104">
            <v>50221</v>
          </cell>
          <cell r="DX104">
            <v>51444</v>
          </cell>
          <cell r="DY104">
            <v>51863</v>
          </cell>
          <cell r="DZ104">
            <v>52284</v>
          </cell>
          <cell r="EA104">
            <v>52946</v>
          </cell>
          <cell r="EB104">
            <v>54707</v>
          </cell>
          <cell r="EC104">
            <v>55540</v>
          </cell>
          <cell r="ED104">
            <v>56216</v>
          </cell>
          <cell r="EE104">
            <v>56690</v>
          </cell>
          <cell r="EF104">
            <v>56978</v>
          </cell>
          <cell r="EG104">
            <v>55900</v>
          </cell>
          <cell r="EH104">
            <v>56869</v>
          </cell>
          <cell r="EI104">
            <v>55638</v>
          </cell>
          <cell r="EJ104">
            <v>55501</v>
          </cell>
          <cell r="EK104">
            <v>57113</v>
          </cell>
          <cell r="EL104">
            <v>58005</v>
          </cell>
          <cell r="EM104">
            <v>58624</v>
          </cell>
          <cell r="EN104">
            <v>57970.415609999996</v>
          </cell>
          <cell r="EO104">
            <v>58425.264310000006</v>
          </cell>
          <cell r="EP104">
            <v>58849.696329999999</v>
          </cell>
          <cell r="EQ104">
            <v>59418.837049999995</v>
          </cell>
          <cell r="ER104">
            <v>59951.527799999996</v>
          </cell>
          <cell r="ES104">
            <v>59884.928240000001</v>
          </cell>
          <cell r="ET104">
            <v>61768.206610000001</v>
          </cell>
          <cell r="EU104">
            <v>62870.577669999999</v>
          </cell>
          <cell r="EV104">
            <v>64685.60007</v>
          </cell>
          <cell r="EW104">
            <v>66106.961039999995</v>
          </cell>
          <cell r="EX104">
            <v>65692.086729999995</v>
          </cell>
          <cell r="EY104">
            <v>0</v>
          </cell>
          <cell r="EZ104">
            <v>0</v>
          </cell>
          <cell r="FA104">
            <v>0</v>
          </cell>
          <cell r="FB104">
            <v>0</v>
          </cell>
          <cell r="FC104">
            <v>0</v>
          </cell>
          <cell r="FD104">
            <v>0</v>
          </cell>
          <cell r="FE104">
            <v>0</v>
          </cell>
          <cell r="FF104">
            <v>0</v>
          </cell>
          <cell r="FG104">
            <v>0</v>
          </cell>
          <cell r="FH104">
            <v>0</v>
          </cell>
          <cell r="FI104">
            <v>0</v>
          </cell>
          <cell r="FJ104">
            <v>0</v>
          </cell>
          <cell r="FK104">
            <v>0</v>
          </cell>
          <cell r="FL104">
            <v>0</v>
          </cell>
          <cell r="FM104">
            <v>0</v>
          </cell>
          <cell r="FN104">
            <v>0</v>
          </cell>
          <cell r="FO104">
            <v>0</v>
          </cell>
          <cell r="FP104">
            <v>0</v>
          </cell>
          <cell r="FQ104">
            <v>0</v>
          </cell>
          <cell r="FR104">
            <v>0</v>
          </cell>
          <cell r="FS104">
            <v>0</v>
          </cell>
          <cell r="FT104">
            <v>0</v>
          </cell>
          <cell r="FU104">
            <v>0</v>
          </cell>
          <cell r="FV104">
            <v>0</v>
          </cell>
          <cell r="FW104">
            <v>0</v>
          </cell>
          <cell r="FX104">
            <v>0</v>
          </cell>
          <cell r="FY104">
            <v>0</v>
          </cell>
          <cell r="FZ104">
            <v>0</v>
          </cell>
          <cell r="GA104">
            <v>0</v>
          </cell>
          <cell r="GB104">
            <v>0</v>
          </cell>
          <cell r="GC104">
            <v>0</v>
          </cell>
          <cell r="GD104">
            <v>0</v>
          </cell>
          <cell r="GE104">
            <v>0</v>
          </cell>
          <cell r="GF104">
            <v>0</v>
          </cell>
          <cell r="GG104">
            <v>0</v>
          </cell>
          <cell r="GH104">
            <v>0</v>
          </cell>
          <cell r="GI104">
            <v>0</v>
          </cell>
          <cell r="GJ104">
            <v>0</v>
          </cell>
          <cell r="GK104">
            <v>0</v>
          </cell>
          <cell r="GL104">
            <v>0</v>
          </cell>
          <cell r="GM104">
            <v>0</v>
          </cell>
          <cell r="GN104">
            <v>0</v>
          </cell>
          <cell r="GO104">
            <v>0</v>
          </cell>
          <cell r="GP104">
            <v>0</v>
          </cell>
          <cell r="GQ104">
            <v>0</v>
          </cell>
          <cell r="GR104">
            <v>0</v>
          </cell>
          <cell r="GS104">
            <v>0</v>
          </cell>
          <cell r="GT104">
            <v>0</v>
          </cell>
          <cell r="GU104">
            <v>0</v>
          </cell>
          <cell r="GV104">
            <v>0</v>
          </cell>
          <cell r="GW104">
            <v>0</v>
          </cell>
          <cell r="GX104">
            <v>0</v>
          </cell>
          <cell r="GY104">
            <v>0</v>
          </cell>
          <cell r="GZ104">
            <v>0</v>
          </cell>
          <cell r="HA104">
            <v>0</v>
          </cell>
          <cell r="HB104">
            <v>0</v>
          </cell>
          <cell r="HC104">
            <v>0</v>
          </cell>
          <cell r="HD104">
            <v>0</v>
          </cell>
          <cell r="HE104">
            <v>0</v>
          </cell>
          <cell r="HF104">
            <v>0</v>
          </cell>
          <cell r="HG104">
            <v>0</v>
          </cell>
          <cell r="HH104">
            <v>0</v>
          </cell>
          <cell r="HI104">
            <v>0</v>
          </cell>
          <cell r="HJ104">
            <v>0</v>
          </cell>
          <cell r="HK104">
            <v>0</v>
          </cell>
          <cell r="HL104">
            <v>0</v>
          </cell>
          <cell r="HM104">
            <v>0</v>
          </cell>
          <cell r="HN104">
            <v>0</v>
          </cell>
          <cell r="HO104">
            <v>0</v>
          </cell>
          <cell r="HP104">
            <v>0</v>
          </cell>
          <cell r="HQ104">
            <v>0</v>
          </cell>
          <cell r="HR104">
            <v>0</v>
          </cell>
          <cell r="HS104">
            <v>0</v>
          </cell>
          <cell r="HT104">
            <v>0</v>
          </cell>
          <cell r="HU104">
            <v>0</v>
          </cell>
          <cell r="HV104">
            <v>0</v>
          </cell>
          <cell r="HW104">
            <v>0</v>
          </cell>
          <cell r="HX104">
            <v>0</v>
          </cell>
          <cell r="HY104">
            <v>0</v>
          </cell>
          <cell r="HZ104">
            <v>0</v>
          </cell>
          <cell r="IA104">
            <v>0</v>
          </cell>
          <cell r="IB104">
            <v>0</v>
          </cell>
          <cell r="IC104">
            <v>0</v>
          </cell>
          <cell r="ID104">
            <v>0</v>
          </cell>
          <cell r="IE104">
            <v>0</v>
          </cell>
          <cell r="IF104">
            <v>0</v>
          </cell>
          <cell r="IG104">
            <v>0</v>
          </cell>
          <cell r="IH104">
            <v>0</v>
          </cell>
          <cell r="II104">
            <v>0</v>
          </cell>
          <cell r="IJ104">
            <v>0</v>
          </cell>
          <cell r="IK104">
            <v>0</v>
          </cell>
          <cell r="IL104">
            <v>0</v>
          </cell>
          <cell r="IM104">
            <v>0</v>
          </cell>
          <cell r="IN104">
            <v>0</v>
          </cell>
          <cell r="IO104">
            <v>0</v>
          </cell>
          <cell r="IP104">
            <v>0</v>
          </cell>
          <cell r="IQ104">
            <v>0</v>
          </cell>
          <cell r="IR104">
            <v>0</v>
          </cell>
          <cell r="IS104">
            <v>0</v>
          </cell>
          <cell r="IT104">
            <v>0</v>
          </cell>
          <cell r="IU104">
            <v>0</v>
          </cell>
          <cell r="IV104">
            <v>0</v>
          </cell>
          <cell r="IW104">
            <v>0</v>
          </cell>
          <cell r="IX104">
            <v>0</v>
          </cell>
          <cell r="IY104">
            <v>0</v>
          </cell>
          <cell r="IZ104">
            <v>0</v>
          </cell>
          <cell r="JA104">
            <v>0</v>
          </cell>
          <cell r="JB104">
            <v>0</v>
          </cell>
          <cell r="JC104">
            <v>0</v>
          </cell>
        </row>
        <row r="105">
          <cell r="A105" t="str">
            <v>Croatia osiguranje</v>
          </cell>
          <cell r="B105">
            <v>0</v>
          </cell>
          <cell r="C105">
            <v>0</v>
          </cell>
          <cell r="D105">
            <v>0</v>
          </cell>
          <cell r="E105">
            <v>0</v>
          </cell>
          <cell r="F105">
            <v>0</v>
          </cell>
          <cell r="G105">
            <v>0</v>
          </cell>
          <cell r="H105">
            <v>0</v>
          </cell>
          <cell r="I105">
            <v>0</v>
          </cell>
          <cell r="J105">
            <v>0</v>
          </cell>
          <cell r="K105">
            <v>0</v>
          </cell>
          <cell r="L105">
            <v>0</v>
          </cell>
          <cell r="M105">
            <v>0</v>
          </cell>
          <cell r="N105">
            <v>0</v>
          </cell>
          <cell r="O105">
            <v>0</v>
          </cell>
          <cell r="S105">
            <v>0</v>
          </cell>
          <cell r="T105">
            <v>693</v>
          </cell>
          <cell r="U105">
            <v>1520</v>
          </cell>
          <cell r="V105">
            <v>2820</v>
          </cell>
          <cell r="W105">
            <v>4263</v>
          </cell>
          <cell r="X105">
            <v>4433</v>
          </cell>
          <cell r="Y105">
            <v>4862</v>
          </cell>
          <cell r="Z105">
            <v>5279</v>
          </cell>
          <cell r="AA105">
            <v>5619</v>
          </cell>
          <cell r="AB105">
            <v>5986</v>
          </cell>
          <cell r="AC105">
            <v>6470</v>
          </cell>
          <cell r="AD105">
            <v>6985</v>
          </cell>
          <cell r="AE105">
            <v>7501</v>
          </cell>
          <cell r="AF105">
            <v>7870</v>
          </cell>
          <cell r="AG105">
            <v>8341</v>
          </cell>
          <cell r="AH105">
            <v>9380</v>
          </cell>
          <cell r="AI105">
            <v>11368</v>
          </cell>
          <cell r="AJ105">
            <v>11977</v>
          </cell>
          <cell r="AK105">
            <v>12684</v>
          </cell>
          <cell r="AL105">
            <v>13477</v>
          </cell>
          <cell r="AM105">
            <v>14244</v>
          </cell>
          <cell r="AN105">
            <v>14805</v>
          </cell>
          <cell r="AO105">
            <v>15139</v>
          </cell>
          <cell r="AP105">
            <v>15620</v>
          </cell>
          <cell r="AQ105">
            <v>15845</v>
          </cell>
          <cell r="AR105">
            <v>16496</v>
          </cell>
          <cell r="AS105">
            <v>17504</v>
          </cell>
          <cell r="AT105">
            <v>17113</v>
          </cell>
          <cell r="AU105">
            <v>20426</v>
          </cell>
          <cell r="AV105">
            <v>19780</v>
          </cell>
          <cell r="AW105">
            <v>19832</v>
          </cell>
          <cell r="AX105">
            <v>19589</v>
          </cell>
          <cell r="AY105">
            <v>19807</v>
          </cell>
          <cell r="AZ105">
            <v>20610</v>
          </cell>
          <cell r="BA105">
            <v>20421</v>
          </cell>
          <cell r="BB105">
            <v>20709</v>
          </cell>
          <cell r="BC105">
            <v>20890</v>
          </cell>
          <cell r="BD105">
            <v>20281</v>
          </cell>
          <cell r="BE105">
            <v>19573</v>
          </cell>
          <cell r="BF105">
            <v>19287</v>
          </cell>
          <cell r="BG105">
            <v>20770</v>
          </cell>
          <cell r="BH105">
            <v>22460</v>
          </cell>
          <cell r="BI105">
            <v>22619</v>
          </cell>
          <cell r="BJ105">
            <v>22983</v>
          </cell>
          <cell r="BK105">
            <v>23514</v>
          </cell>
          <cell r="BL105">
            <v>24461</v>
          </cell>
          <cell r="BM105">
            <v>24746</v>
          </cell>
          <cell r="BN105">
            <v>25251</v>
          </cell>
          <cell r="BO105">
            <v>26081</v>
          </cell>
          <cell r="BP105">
            <v>26907</v>
          </cell>
          <cell r="BQ105">
            <v>27456</v>
          </cell>
          <cell r="BR105">
            <v>28481</v>
          </cell>
          <cell r="BS105">
            <v>29494</v>
          </cell>
          <cell r="BT105">
            <v>31595</v>
          </cell>
          <cell r="BU105">
            <v>31800</v>
          </cell>
          <cell r="BV105">
            <v>32495</v>
          </cell>
          <cell r="BW105">
            <v>32894</v>
          </cell>
          <cell r="BX105">
            <v>33001</v>
          </cell>
          <cell r="BY105">
            <v>32943</v>
          </cell>
          <cell r="BZ105">
            <v>33385</v>
          </cell>
          <cell r="CA105">
            <v>34008</v>
          </cell>
          <cell r="CB105">
            <v>34608</v>
          </cell>
          <cell r="CC105">
            <v>35237</v>
          </cell>
          <cell r="CD105">
            <v>35783</v>
          </cell>
          <cell r="CE105">
            <v>36893</v>
          </cell>
          <cell r="CF105">
            <v>37257</v>
          </cell>
          <cell r="CG105">
            <v>38670</v>
          </cell>
          <cell r="CH105">
            <v>38907</v>
          </cell>
          <cell r="CI105">
            <v>39111</v>
          </cell>
          <cell r="CJ105">
            <v>39965</v>
          </cell>
          <cell r="CK105">
            <v>39988</v>
          </cell>
          <cell r="CL105">
            <v>40179</v>
          </cell>
          <cell r="CM105">
            <v>40012</v>
          </cell>
          <cell r="CN105">
            <v>39388</v>
          </cell>
          <cell r="CO105">
            <v>39682</v>
          </cell>
          <cell r="CP105">
            <v>39687</v>
          </cell>
          <cell r="CQ105">
            <v>40386</v>
          </cell>
          <cell r="CR105">
            <v>40290</v>
          </cell>
          <cell r="CS105">
            <v>40663</v>
          </cell>
          <cell r="CT105">
            <v>41780</v>
          </cell>
          <cell r="CU105">
            <v>41917</v>
          </cell>
          <cell r="CV105">
            <v>41636</v>
          </cell>
          <cell r="CW105">
            <v>42107</v>
          </cell>
          <cell r="CX105">
            <v>42853</v>
          </cell>
          <cell r="CY105">
            <v>43506</v>
          </cell>
          <cell r="CZ105">
            <v>44718</v>
          </cell>
          <cell r="DA105">
            <v>45718</v>
          </cell>
          <cell r="DB105">
            <v>47935</v>
          </cell>
          <cell r="DC105">
            <v>48691</v>
          </cell>
          <cell r="DD105">
            <v>50615</v>
          </cell>
          <cell r="DE105">
            <v>50768</v>
          </cell>
          <cell r="DF105">
            <v>51212</v>
          </cell>
          <cell r="DG105">
            <v>51720</v>
          </cell>
          <cell r="DH105">
            <v>51370</v>
          </cell>
          <cell r="DI105">
            <v>50287</v>
          </cell>
          <cell r="DJ105">
            <v>51881</v>
          </cell>
          <cell r="DK105">
            <v>52039</v>
          </cell>
          <cell r="DL105">
            <v>52507</v>
          </cell>
          <cell r="DM105">
            <v>52656</v>
          </cell>
          <cell r="DN105">
            <v>53013</v>
          </cell>
          <cell r="DO105">
            <v>53337</v>
          </cell>
          <cell r="DP105">
            <v>54444</v>
          </cell>
          <cell r="DQ105">
            <v>54897</v>
          </cell>
          <cell r="DR105">
            <v>54651</v>
          </cell>
          <cell r="DS105">
            <v>54396</v>
          </cell>
          <cell r="DT105">
            <v>55518</v>
          </cell>
          <cell r="DU105">
            <v>56358</v>
          </cell>
          <cell r="DV105">
            <v>56686</v>
          </cell>
          <cell r="DW105">
            <v>57342</v>
          </cell>
          <cell r="DX105">
            <v>58487</v>
          </cell>
          <cell r="DY105">
            <v>58474</v>
          </cell>
          <cell r="DZ105">
            <v>58965</v>
          </cell>
          <cell r="EA105">
            <v>59936</v>
          </cell>
          <cell r="EB105">
            <v>60472</v>
          </cell>
          <cell r="EC105">
            <v>60772</v>
          </cell>
          <cell r="ED105">
            <v>59916</v>
          </cell>
          <cell r="EE105">
            <v>58897</v>
          </cell>
          <cell r="EF105">
            <v>57981</v>
          </cell>
          <cell r="EG105">
            <v>56867</v>
          </cell>
          <cell r="EH105">
            <v>57396</v>
          </cell>
          <cell r="EI105">
            <v>55619</v>
          </cell>
          <cell r="EJ105">
            <v>56097</v>
          </cell>
          <cell r="EK105">
            <v>56699</v>
          </cell>
          <cell r="EL105">
            <v>56871</v>
          </cell>
          <cell r="EM105">
            <v>57837</v>
          </cell>
          <cell r="EN105">
            <v>57150.502009999997</v>
          </cell>
          <cell r="EO105">
            <v>56522.52435</v>
          </cell>
          <cell r="EP105">
            <v>55956.947090000001</v>
          </cell>
          <cell r="EQ105">
            <v>56005.918950000007</v>
          </cell>
          <cell r="ER105">
            <v>55687.14791</v>
          </cell>
          <cell r="ES105">
            <v>55140.006939999999</v>
          </cell>
          <cell r="ET105">
            <v>55649.214</v>
          </cell>
          <cell r="EU105">
            <v>56115.098659999996</v>
          </cell>
          <cell r="EV105">
            <v>57247.041840000005</v>
          </cell>
          <cell r="EW105">
            <v>57720.263880000006</v>
          </cell>
          <cell r="EX105">
            <v>57564.874040000002</v>
          </cell>
          <cell r="EY105">
            <v>0</v>
          </cell>
          <cell r="EZ105">
            <v>0</v>
          </cell>
          <cell r="FA105">
            <v>0</v>
          </cell>
          <cell r="FB105">
            <v>0</v>
          </cell>
          <cell r="FC105">
            <v>0</v>
          </cell>
          <cell r="FD105">
            <v>0</v>
          </cell>
          <cell r="FE105">
            <v>0</v>
          </cell>
          <cell r="FF105">
            <v>0</v>
          </cell>
          <cell r="FG105">
            <v>0</v>
          </cell>
          <cell r="FH105">
            <v>0</v>
          </cell>
          <cell r="FI105">
            <v>0</v>
          </cell>
          <cell r="FJ105">
            <v>0</v>
          </cell>
          <cell r="FK105">
            <v>0</v>
          </cell>
          <cell r="FL105">
            <v>0</v>
          </cell>
          <cell r="FM105">
            <v>0</v>
          </cell>
          <cell r="FN105">
            <v>0</v>
          </cell>
          <cell r="FO105">
            <v>0</v>
          </cell>
          <cell r="FP105">
            <v>0</v>
          </cell>
          <cell r="FQ105">
            <v>0</v>
          </cell>
          <cell r="FR105">
            <v>0</v>
          </cell>
          <cell r="FS105">
            <v>0</v>
          </cell>
          <cell r="FT105">
            <v>0</v>
          </cell>
          <cell r="FU105">
            <v>0</v>
          </cell>
          <cell r="FV105">
            <v>0</v>
          </cell>
          <cell r="FW105">
            <v>0</v>
          </cell>
          <cell r="FX105">
            <v>0</v>
          </cell>
          <cell r="FY105">
            <v>0</v>
          </cell>
          <cell r="FZ105">
            <v>0</v>
          </cell>
          <cell r="GA105">
            <v>0</v>
          </cell>
          <cell r="GB105">
            <v>0</v>
          </cell>
          <cell r="GC105">
            <v>0</v>
          </cell>
          <cell r="GD105">
            <v>0</v>
          </cell>
          <cell r="GE105">
            <v>0</v>
          </cell>
          <cell r="GF105">
            <v>0</v>
          </cell>
          <cell r="GG105">
            <v>0</v>
          </cell>
          <cell r="GH105">
            <v>0</v>
          </cell>
          <cell r="GI105">
            <v>0</v>
          </cell>
          <cell r="GJ105">
            <v>0</v>
          </cell>
          <cell r="GK105">
            <v>0</v>
          </cell>
          <cell r="GL105">
            <v>0</v>
          </cell>
          <cell r="GM105">
            <v>0</v>
          </cell>
          <cell r="GN105">
            <v>0</v>
          </cell>
          <cell r="GO105">
            <v>0</v>
          </cell>
          <cell r="GP105">
            <v>0</v>
          </cell>
          <cell r="GQ105">
            <v>0</v>
          </cell>
          <cell r="GR105">
            <v>0</v>
          </cell>
          <cell r="GS105">
            <v>0</v>
          </cell>
          <cell r="GT105">
            <v>0</v>
          </cell>
          <cell r="GU105">
            <v>0</v>
          </cell>
          <cell r="GV105">
            <v>0</v>
          </cell>
          <cell r="GW105">
            <v>0</v>
          </cell>
          <cell r="GX105">
            <v>0</v>
          </cell>
          <cell r="GY105">
            <v>0</v>
          </cell>
          <cell r="GZ105">
            <v>0</v>
          </cell>
          <cell r="HA105">
            <v>0</v>
          </cell>
          <cell r="HB105">
            <v>0</v>
          </cell>
          <cell r="HC105">
            <v>0</v>
          </cell>
          <cell r="HD105">
            <v>0</v>
          </cell>
          <cell r="HE105">
            <v>0</v>
          </cell>
          <cell r="HF105">
            <v>0</v>
          </cell>
          <cell r="HG105">
            <v>0</v>
          </cell>
          <cell r="HH105">
            <v>0</v>
          </cell>
          <cell r="HI105">
            <v>0</v>
          </cell>
          <cell r="HJ105">
            <v>0</v>
          </cell>
          <cell r="HK105">
            <v>0</v>
          </cell>
          <cell r="HL105">
            <v>0</v>
          </cell>
          <cell r="HM105">
            <v>0</v>
          </cell>
          <cell r="HN105">
            <v>0</v>
          </cell>
          <cell r="HO105">
            <v>0</v>
          </cell>
          <cell r="HP105">
            <v>0</v>
          </cell>
          <cell r="HQ105">
            <v>0</v>
          </cell>
          <cell r="HR105">
            <v>0</v>
          </cell>
          <cell r="HS105">
            <v>0</v>
          </cell>
          <cell r="HT105">
            <v>0</v>
          </cell>
          <cell r="HU105">
            <v>0</v>
          </cell>
          <cell r="HV105">
            <v>0</v>
          </cell>
          <cell r="HW105">
            <v>0</v>
          </cell>
          <cell r="HX105">
            <v>0</v>
          </cell>
          <cell r="HY105">
            <v>0</v>
          </cell>
          <cell r="HZ105">
            <v>0</v>
          </cell>
          <cell r="IA105">
            <v>0</v>
          </cell>
          <cell r="IB105">
            <v>0</v>
          </cell>
          <cell r="IC105">
            <v>0</v>
          </cell>
          <cell r="ID105">
            <v>0</v>
          </cell>
          <cell r="IE105">
            <v>0</v>
          </cell>
          <cell r="IF105">
            <v>0</v>
          </cell>
          <cell r="IG105">
            <v>0</v>
          </cell>
          <cell r="IH105">
            <v>0</v>
          </cell>
          <cell r="II105">
            <v>0</v>
          </cell>
          <cell r="IJ105">
            <v>0</v>
          </cell>
          <cell r="IK105">
            <v>0</v>
          </cell>
          <cell r="IL105">
            <v>0</v>
          </cell>
          <cell r="IM105">
            <v>0</v>
          </cell>
          <cell r="IN105">
            <v>0</v>
          </cell>
          <cell r="IO105">
            <v>0</v>
          </cell>
          <cell r="IP105">
            <v>0</v>
          </cell>
          <cell r="IQ105">
            <v>0</v>
          </cell>
          <cell r="IR105">
            <v>0</v>
          </cell>
          <cell r="IS105">
            <v>0</v>
          </cell>
          <cell r="IT105">
            <v>0</v>
          </cell>
          <cell r="IU105">
            <v>0</v>
          </cell>
          <cell r="IV105">
            <v>0</v>
          </cell>
          <cell r="IW105">
            <v>0</v>
          </cell>
          <cell r="IX105">
            <v>0</v>
          </cell>
          <cell r="IY105">
            <v>0</v>
          </cell>
          <cell r="IZ105">
            <v>0</v>
          </cell>
          <cell r="JA105">
            <v>0</v>
          </cell>
          <cell r="JB105">
            <v>0</v>
          </cell>
          <cell r="JC105">
            <v>0</v>
          </cell>
        </row>
        <row r="106">
          <cell r="A106" t="str">
            <v>Erikson Nikola Tesla</v>
          </cell>
          <cell r="B106">
            <v>0</v>
          </cell>
          <cell r="C106">
            <v>0</v>
          </cell>
          <cell r="D106">
            <v>0</v>
          </cell>
          <cell r="E106">
            <v>0</v>
          </cell>
          <cell r="F106">
            <v>0</v>
          </cell>
          <cell r="G106">
            <v>0</v>
          </cell>
          <cell r="H106">
            <v>0</v>
          </cell>
          <cell r="I106">
            <v>0</v>
          </cell>
          <cell r="J106">
            <v>0</v>
          </cell>
          <cell r="K106">
            <v>0</v>
          </cell>
          <cell r="L106">
            <v>0</v>
          </cell>
          <cell r="M106">
            <v>841</v>
          </cell>
          <cell r="N106">
            <v>1017</v>
          </cell>
          <cell r="O106">
            <v>1184</v>
          </cell>
          <cell r="P106">
            <v>538</v>
          </cell>
          <cell r="Q106">
            <v>1470</v>
          </cell>
          <cell r="R106">
            <v>1603</v>
          </cell>
          <cell r="S106">
            <v>1755</v>
          </cell>
          <cell r="T106">
            <v>1891</v>
          </cell>
          <cell r="U106">
            <v>2011</v>
          </cell>
          <cell r="V106">
            <v>2140</v>
          </cell>
          <cell r="W106">
            <v>2723</v>
          </cell>
          <cell r="X106">
            <v>2961</v>
          </cell>
          <cell r="Y106">
            <v>3102</v>
          </cell>
          <cell r="Z106">
            <v>3311</v>
          </cell>
          <cell r="AA106">
            <v>3443</v>
          </cell>
          <cell r="AB106">
            <v>3545</v>
          </cell>
          <cell r="AC106">
            <v>3730</v>
          </cell>
          <cell r="AD106">
            <v>3961</v>
          </cell>
          <cell r="AE106">
            <v>4133</v>
          </cell>
          <cell r="AF106">
            <v>4292</v>
          </cell>
          <cell r="AG106">
            <v>4466</v>
          </cell>
          <cell r="AH106">
            <v>4928</v>
          </cell>
          <cell r="AI106">
            <v>5784</v>
          </cell>
          <cell r="AJ106">
            <v>6172</v>
          </cell>
          <cell r="AK106">
            <v>6445</v>
          </cell>
          <cell r="AL106">
            <v>6747</v>
          </cell>
          <cell r="AM106">
            <v>7153</v>
          </cell>
          <cell r="AN106">
            <v>7398</v>
          </cell>
          <cell r="AO106">
            <v>7457</v>
          </cell>
          <cell r="AP106">
            <v>7652</v>
          </cell>
          <cell r="AQ106">
            <v>7645</v>
          </cell>
          <cell r="AR106">
            <v>7912</v>
          </cell>
          <cell r="AS106">
            <v>8189</v>
          </cell>
          <cell r="AT106">
            <v>7970</v>
          </cell>
          <cell r="AU106">
            <v>9128</v>
          </cell>
          <cell r="AV106">
            <v>8871</v>
          </cell>
          <cell r="AW106">
            <v>8867</v>
          </cell>
          <cell r="AX106">
            <v>8885</v>
          </cell>
          <cell r="AY106">
            <v>8933</v>
          </cell>
          <cell r="AZ106">
            <v>9020</v>
          </cell>
          <cell r="BA106">
            <v>9147</v>
          </cell>
          <cell r="BB106">
            <v>9316</v>
          </cell>
          <cell r="BC106">
            <v>9303</v>
          </cell>
          <cell r="BD106">
            <v>9233</v>
          </cell>
          <cell r="BE106">
            <v>9072</v>
          </cell>
          <cell r="BF106">
            <v>9057</v>
          </cell>
          <cell r="BG106">
            <v>10123</v>
          </cell>
          <cell r="BH106">
            <v>10247</v>
          </cell>
          <cell r="BI106">
            <v>10263</v>
          </cell>
          <cell r="BJ106">
            <v>10445</v>
          </cell>
          <cell r="BK106">
            <v>10614</v>
          </cell>
          <cell r="BL106">
            <v>10734</v>
          </cell>
          <cell r="BM106">
            <v>10804</v>
          </cell>
          <cell r="BN106">
            <v>11029</v>
          </cell>
          <cell r="BO106">
            <v>11268</v>
          </cell>
          <cell r="BP106">
            <v>11527</v>
          </cell>
          <cell r="BQ106">
            <v>11590</v>
          </cell>
          <cell r="BR106">
            <v>11909</v>
          </cell>
          <cell r="BS106">
            <v>12345</v>
          </cell>
          <cell r="BT106">
            <v>12808</v>
          </cell>
          <cell r="BU106">
            <v>12612</v>
          </cell>
          <cell r="BV106">
            <v>12929</v>
          </cell>
          <cell r="BW106">
            <v>13089</v>
          </cell>
          <cell r="BX106">
            <v>12943</v>
          </cell>
          <cell r="BY106">
            <v>12893</v>
          </cell>
          <cell r="BZ106">
            <v>13010</v>
          </cell>
          <cell r="CA106">
            <v>13076</v>
          </cell>
          <cell r="CB106">
            <v>13304</v>
          </cell>
          <cell r="CC106">
            <v>13336</v>
          </cell>
          <cell r="CD106">
            <v>13493</v>
          </cell>
          <cell r="CE106">
            <v>14154</v>
          </cell>
          <cell r="CF106">
            <v>14098</v>
          </cell>
          <cell r="CG106">
            <v>14211</v>
          </cell>
          <cell r="CH106">
            <v>14344</v>
          </cell>
          <cell r="CI106">
            <v>14180</v>
          </cell>
          <cell r="CJ106">
            <v>14266</v>
          </cell>
          <cell r="CK106">
            <v>14140</v>
          </cell>
          <cell r="CL106">
            <v>14330</v>
          </cell>
          <cell r="CM106">
            <v>14201</v>
          </cell>
          <cell r="CN106">
            <v>14059</v>
          </cell>
          <cell r="CO106">
            <v>14093</v>
          </cell>
          <cell r="CP106">
            <v>13911</v>
          </cell>
          <cell r="CQ106">
            <v>14149</v>
          </cell>
          <cell r="CR106">
            <v>14275</v>
          </cell>
          <cell r="CS106">
            <v>14350</v>
          </cell>
          <cell r="CT106">
            <v>14509</v>
          </cell>
          <cell r="CU106">
            <v>14629</v>
          </cell>
          <cell r="CV106">
            <v>14543</v>
          </cell>
          <cell r="CW106">
            <v>14420</v>
          </cell>
          <cell r="CX106">
            <v>14601</v>
          </cell>
          <cell r="CY106">
            <v>14669</v>
          </cell>
          <cell r="CZ106">
            <v>15237</v>
          </cell>
          <cell r="DA106">
            <v>15300</v>
          </cell>
          <cell r="DB106">
            <v>15280</v>
          </cell>
          <cell r="DC106">
            <v>15329</v>
          </cell>
          <cell r="DD106">
            <v>15782</v>
          </cell>
          <cell r="DE106">
            <v>15654</v>
          </cell>
          <cell r="DF106">
            <v>15568</v>
          </cell>
          <cell r="DG106">
            <v>15755</v>
          </cell>
          <cell r="DH106">
            <v>15761</v>
          </cell>
          <cell r="DI106">
            <v>15390</v>
          </cell>
          <cell r="DJ106">
            <v>15876</v>
          </cell>
          <cell r="DK106">
            <v>15906</v>
          </cell>
          <cell r="DL106">
            <v>16051</v>
          </cell>
          <cell r="DM106">
            <v>16064</v>
          </cell>
          <cell r="DN106">
            <v>16139</v>
          </cell>
          <cell r="DO106">
            <v>16198</v>
          </cell>
          <cell r="DP106">
            <v>16434</v>
          </cell>
          <cell r="DQ106">
            <v>16749</v>
          </cell>
          <cell r="DR106">
            <v>16841</v>
          </cell>
          <cell r="DS106">
            <v>16929</v>
          </cell>
          <cell r="DT106">
            <v>17254</v>
          </cell>
          <cell r="DU106">
            <v>17565</v>
          </cell>
          <cell r="DV106">
            <v>17713</v>
          </cell>
          <cell r="DW106">
            <v>17915</v>
          </cell>
          <cell r="DX106">
            <v>18347</v>
          </cell>
          <cell r="DY106">
            <v>18401</v>
          </cell>
          <cell r="DZ106">
            <v>18676</v>
          </cell>
          <cell r="EA106">
            <v>18893</v>
          </cell>
          <cell r="EB106">
            <v>19468</v>
          </cell>
          <cell r="EC106">
            <v>19501</v>
          </cell>
          <cell r="ED106">
            <v>19615</v>
          </cell>
          <cell r="EE106">
            <v>19439</v>
          </cell>
          <cell r="EF106">
            <v>19468</v>
          </cell>
          <cell r="EG106">
            <v>19409</v>
          </cell>
          <cell r="EH106">
            <v>19710</v>
          </cell>
          <cell r="EI106">
            <v>19609</v>
          </cell>
          <cell r="EJ106">
            <v>19454</v>
          </cell>
          <cell r="EK106">
            <v>19760</v>
          </cell>
          <cell r="EL106">
            <v>19730</v>
          </cell>
          <cell r="EM106">
            <v>20123</v>
          </cell>
          <cell r="EN106">
            <v>19984.504559999998</v>
          </cell>
          <cell r="EO106">
            <v>20031.864610000001</v>
          </cell>
          <cell r="EP106">
            <v>20283.474590000002</v>
          </cell>
          <cell r="EQ106">
            <v>20184.595079999999</v>
          </cell>
          <cell r="ER106">
            <v>20342.213760000002</v>
          </cell>
          <cell r="ES106">
            <v>20287.80084</v>
          </cell>
          <cell r="ET106">
            <v>20565.745709999999</v>
          </cell>
          <cell r="EU106">
            <v>20839.482309999999</v>
          </cell>
          <cell r="EV106">
            <v>21274.70839</v>
          </cell>
          <cell r="EW106">
            <v>21443.860350000003</v>
          </cell>
          <cell r="EX106">
            <v>21637.044100000003</v>
          </cell>
          <cell r="EY106">
            <v>0</v>
          </cell>
          <cell r="EZ106">
            <v>0</v>
          </cell>
          <cell r="FA106">
            <v>0</v>
          </cell>
          <cell r="FB106">
            <v>0</v>
          </cell>
          <cell r="FC106">
            <v>0</v>
          </cell>
          <cell r="FD106">
            <v>0</v>
          </cell>
          <cell r="FE106">
            <v>0</v>
          </cell>
          <cell r="FF106">
            <v>0</v>
          </cell>
          <cell r="FG106">
            <v>0</v>
          </cell>
          <cell r="FH106">
            <v>0</v>
          </cell>
          <cell r="FI106">
            <v>0</v>
          </cell>
          <cell r="FJ106">
            <v>0</v>
          </cell>
          <cell r="FK106">
            <v>0</v>
          </cell>
          <cell r="FL106">
            <v>0</v>
          </cell>
          <cell r="FM106">
            <v>0</v>
          </cell>
          <cell r="FN106">
            <v>0</v>
          </cell>
          <cell r="FO106">
            <v>0</v>
          </cell>
          <cell r="FP106">
            <v>0</v>
          </cell>
          <cell r="FQ106">
            <v>0</v>
          </cell>
          <cell r="FR106">
            <v>0</v>
          </cell>
          <cell r="FS106">
            <v>0</v>
          </cell>
          <cell r="FT106">
            <v>0</v>
          </cell>
          <cell r="FU106">
            <v>0</v>
          </cell>
          <cell r="FV106">
            <v>0</v>
          </cell>
          <cell r="FW106">
            <v>0</v>
          </cell>
          <cell r="FX106">
            <v>0</v>
          </cell>
          <cell r="FY106">
            <v>0</v>
          </cell>
          <cell r="FZ106">
            <v>0</v>
          </cell>
          <cell r="GA106">
            <v>0</v>
          </cell>
          <cell r="GB106">
            <v>0</v>
          </cell>
          <cell r="GC106">
            <v>0</v>
          </cell>
          <cell r="GD106">
            <v>0</v>
          </cell>
          <cell r="GE106">
            <v>0</v>
          </cell>
          <cell r="GF106">
            <v>0</v>
          </cell>
          <cell r="GG106">
            <v>0</v>
          </cell>
          <cell r="GH106">
            <v>0</v>
          </cell>
          <cell r="GI106">
            <v>0</v>
          </cell>
          <cell r="GJ106">
            <v>0</v>
          </cell>
          <cell r="GK106">
            <v>0</v>
          </cell>
          <cell r="GL106">
            <v>0</v>
          </cell>
          <cell r="GM106">
            <v>0</v>
          </cell>
          <cell r="GN106">
            <v>0</v>
          </cell>
          <cell r="GO106">
            <v>0</v>
          </cell>
          <cell r="GP106">
            <v>0</v>
          </cell>
          <cell r="GQ106">
            <v>0</v>
          </cell>
          <cell r="GR106">
            <v>0</v>
          </cell>
          <cell r="GS106">
            <v>0</v>
          </cell>
          <cell r="GT106">
            <v>0</v>
          </cell>
          <cell r="GU106">
            <v>0</v>
          </cell>
          <cell r="GV106">
            <v>0</v>
          </cell>
          <cell r="GW106">
            <v>0</v>
          </cell>
          <cell r="GX106">
            <v>0</v>
          </cell>
          <cell r="GY106">
            <v>0</v>
          </cell>
          <cell r="GZ106">
            <v>0</v>
          </cell>
          <cell r="HA106">
            <v>0</v>
          </cell>
          <cell r="HB106">
            <v>0</v>
          </cell>
          <cell r="HC106">
            <v>0</v>
          </cell>
          <cell r="HD106">
            <v>0</v>
          </cell>
          <cell r="HE106">
            <v>0</v>
          </cell>
          <cell r="HF106">
            <v>0</v>
          </cell>
          <cell r="HG106">
            <v>0</v>
          </cell>
          <cell r="HH106">
            <v>0</v>
          </cell>
          <cell r="HI106">
            <v>0</v>
          </cell>
          <cell r="HJ106">
            <v>0</v>
          </cell>
          <cell r="HK106">
            <v>0</v>
          </cell>
          <cell r="HL106">
            <v>0</v>
          </cell>
          <cell r="HM106">
            <v>0</v>
          </cell>
          <cell r="HN106">
            <v>0</v>
          </cell>
          <cell r="HO106">
            <v>0</v>
          </cell>
          <cell r="HP106">
            <v>0</v>
          </cell>
          <cell r="HQ106">
            <v>0</v>
          </cell>
          <cell r="HR106">
            <v>0</v>
          </cell>
          <cell r="HS106">
            <v>0</v>
          </cell>
          <cell r="HT106">
            <v>0</v>
          </cell>
          <cell r="HU106">
            <v>0</v>
          </cell>
          <cell r="HV106">
            <v>0</v>
          </cell>
          <cell r="HW106">
            <v>0</v>
          </cell>
          <cell r="HX106">
            <v>0</v>
          </cell>
          <cell r="HY106">
            <v>0</v>
          </cell>
          <cell r="HZ106">
            <v>0</v>
          </cell>
          <cell r="IA106">
            <v>0</v>
          </cell>
          <cell r="IB106">
            <v>0</v>
          </cell>
          <cell r="IC106">
            <v>0</v>
          </cell>
          <cell r="ID106">
            <v>0</v>
          </cell>
          <cell r="IE106">
            <v>0</v>
          </cell>
          <cell r="IF106">
            <v>0</v>
          </cell>
          <cell r="IG106">
            <v>0</v>
          </cell>
          <cell r="IH106">
            <v>0</v>
          </cell>
          <cell r="II106">
            <v>0</v>
          </cell>
          <cell r="IJ106">
            <v>0</v>
          </cell>
          <cell r="IK106">
            <v>0</v>
          </cell>
          <cell r="IL106">
            <v>0</v>
          </cell>
          <cell r="IM106">
            <v>0</v>
          </cell>
          <cell r="IN106">
            <v>0</v>
          </cell>
          <cell r="IO106">
            <v>0</v>
          </cell>
          <cell r="IP106">
            <v>0</v>
          </cell>
          <cell r="IQ106">
            <v>0</v>
          </cell>
          <cell r="IR106">
            <v>0</v>
          </cell>
          <cell r="IS106">
            <v>0</v>
          </cell>
          <cell r="IT106">
            <v>0</v>
          </cell>
          <cell r="IU106">
            <v>0</v>
          </cell>
          <cell r="IV106">
            <v>0</v>
          </cell>
          <cell r="IW106">
            <v>0</v>
          </cell>
          <cell r="IX106">
            <v>0</v>
          </cell>
          <cell r="IY106">
            <v>0</v>
          </cell>
          <cell r="IZ106">
            <v>0</v>
          </cell>
          <cell r="JA106">
            <v>0</v>
          </cell>
          <cell r="JB106">
            <v>0</v>
          </cell>
          <cell r="JC106">
            <v>0</v>
          </cell>
        </row>
        <row r="107">
          <cell r="A107" t="str">
            <v>Hrvatski liječnički sindikat</v>
          </cell>
          <cell r="B107">
            <v>0</v>
          </cell>
          <cell r="C107">
            <v>0</v>
          </cell>
          <cell r="D107">
            <v>0</v>
          </cell>
          <cell r="E107">
            <v>0</v>
          </cell>
          <cell r="F107">
            <v>25</v>
          </cell>
          <cell r="G107">
            <v>55</v>
          </cell>
          <cell r="H107">
            <v>106</v>
          </cell>
          <cell r="I107">
            <v>160</v>
          </cell>
          <cell r="J107">
            <v>233</v>
          </cell>
          <cell r="K107">
            <v>374</v>
          </cell>
          <cell r="L107">
            <v>414</v>
          </cell>
          <cell r="M107">
            <v>448</v>
          </cell>
          <cell r="N107">
            <v>507</v>
          </cell>
          <cell r="O107">
            <v>551</v>
          </cell>
          <cell r="P107">
            <v>593</v>
          </cell>
          <cell r="Q107">
            <v>637</v>
          </cell>
          <cell r="R107">
            <v>694</v>
          </cell>
          <cell r="S107">
            <v>761</v>
          </cell>
          <cell r="T107">
            <v>876</v>
          </cell>
          <cell r="U107">
            <v>983</v>
          </cell>
          <cell r="V107">
            <v>1065</v>
          </cell>
          <cell r="W107">
            <v>1321</v>
          </cell>
          <cell r="X107">
            <v>1434</v>
          </cell>
          <cell r="Y107">
            <v>1508</v>
          </cell>
          <cell r="Z107">
            <v>1587</v>
          </cell>
          <cell r="AA107">
            <v>1735</v>
          </cell>
          <cell r="AB107">
            <v>1781</v>
          </cell>
          <cell r="AC107">
            <v>1887</v>
          </cell>
          <cell r="AD107">
            <v>1997</v>
          </cell>
          <cell r="AE107">
            <v>2103</v>
          </cell>
          <cell r="AF107">
            <v>2229</v>
          </cell>
          <cell r="AG107">
            <v>2338</v>
          </cell>
          <cell r="AH107">
            <v>2496</v>
          </cell>
          <cell r="AI107">
            <v>2819</v>
          </cell>
          <cell r="AJ107">
            <v>2984</v>
          </cell>
          <cell r="AK107">
            <v>3109</v>
          </cell>
          <cell r="AL107">
            <v>3256</v>
          </cell>
          <cell r="AM107">
            <v>3470</v>
          </cell>
          <cell r="AN107">
            <v>3596</v>
          </cell>
          <cell r="AO107">
            <v>3634</v>
          </cell>
          <cell r="AP107">
            <v>3643</v>
          </cell>
          <cell r="AQ107">
            <v>3657</v>
          </cell>
          <cell r="AR107">
            <v>3789</v>
          </cell>
          <cell r="AS107">
            <v>3914</v>
          </cell>
          <cell r="AT107">
            <v>3821</v>
          </cell>
          <cell r="AU107">
            <v>4354</v>
          </cell>
          <cell r="AV107">
            <v>4283</v>
          </cell>
          <cell r="AW107">
            <v>4275</v>
          </cell>
          <cell r="AX107">
            <v>4282</v>
          </cell>
          <cell r="AY107">
            <v>4360</v>
          </cell>
          <cell r="AZ107">
            <v>4407</v>
          </cell>
          <cell r="BA107">
            <v>4419</v>
          </cell>
          <cell r="BB107">
            <v>4480</v>
          </cell>
          <cell r="BC107">
            <v>4524</v>
          </cell>
          <cell r="BD107">
            <v>4547</v>
          </cell>
          <cell r="BE107">
            <v>4559</v>
          </cell>
          <cell r="BF107">
            <v>4586</v>
          </cell>
          <cell r="BG107">
            <v>5100</v>
          </cell>
          <cell r="BH107">
            <v>5210</v>
          </cell>
          <cell r="BI107">
            <v>5267</v>
          </cell>
          <cell r="BJ107">
            <v>5392</v>
          </cell>
          <cell r="BK107">
            <v>5442</v>
          </cell>
          <cell r="BL107">
            <v>5531</v>
          </cell>
          <cell r="BM107">
            <v>5463</v>
          </cell>
          <cell r="BN107">
            <v>5602</v>
          </cell>
          <cell r="BO107">
            <v>5755</v>
          </cell>
          <cell r="BP107">
            <v>5874</v>
          </cell>
          <cell r="BQ107">
            <v>5945</v>
          </cell>
          <cell r="BR107">
            <v>6080</v>
          </cell>
          <cell r="BS107">
            <v>6228</v>
          </cell>
          <cell r="BT107">
            <v>6458</v>
          </cell>
          <cell r="BU107">
            <v>6495</v>
          </cell>
          <cell r="BV107">
            <v>6653</v>
          </cell>
          <cell r="BW107">
            <v>6740</v>
          </cell>
          <cell r="BX107">
            <v>6795</v>
          </cell>
          <cell r="BY107">
            <v>6836</v>
          </cell>
          <cell r="BZ107">
            <v>6985</v>
          </cell>
          <cell r="CA107">
            <v>7098</v>
          </cell>
          <cell r="CB107">
            <v>7256</v>
          </cell>
          <cell r="CC107">
            <v>7396</v>
          </cell>
          <cell r="CD107">
            <v>7425</v>
          </cell>
          <cell r="CE107">
            <v>7752</v>
          </cell>
          <cell r="CF107">
            <v>7812</v>
          </cell>
          <cell r="CG107">
            <v>7908</v>
          </cell>
          <cell r="CH107">
            <v>8061</v>
          </cell>
          <cell r="CI107">
            <v>8127</v>
          </cell>
          <cell r="CJ107">
            <v>8166</v>
          </cell>
          <cell r="CK107">
            <v>8200</v>
          </cell>
          <cell r="CL107">
            <v>8323</v>
          </cell>
          <cell r="CM107">
            <v>8310</v>
          </cell>
          <cell r="CN107">
            <v>8230</v>
          </cell>
          <cell r="CO107">
            <v>8342</v>
          </cell>
          <cell r="CP107">
            <v>8020</v>
          </cell>
          <cell r="CQ107">
            <v>8132</v>
          </cell>
          <cell r="CR107">
            <v>8184</v>
          </cell>
          <cell r="CS107">
            <v>8196</v>
          </cell>
          <cell r="CT107">
            <v>8380</v>
          </cell>
          <cell r="CU107">
            <v>8515</v>
          </cell>
          <cell r="CV107">
            <v>8422</v>
          </cell>
          <cell r="CW107">
            <v>8467</v>
          </cell>
          <cell r="CX107">
            <v>8784</v>
          </cell>
          <cell r="CY107">
            <v>8934</v>
          </cell>
          <cell r="CZ107">
            <v>9497</v>
          </cell>
          <cell r="DA107">
            <v>9739</v>
          </cell>
          <cell r="DB107">
            <v>9801</v>
          </cell>
          <cell r="DC107">
            <v>9877</v>
          </cell>
          <cell r="DD107">
            <v>10133</v>
          </cell>
          <cell r="DE107">
            <v>10133</v>
          </cell>
          <cell r="DF107">
            <v>10118</v>
          </cell>
          <cell r="DG107">
            <v>10372</v>
          </cell>
          <cell r="DH107">
            <v>10386</v>
          </cell>
          <cell r="DI107">
            <v>10150</v>
          </cell>
          <cell r="DJ107">
            <v>10456</v>
          </cell>
          <cell r="DK107">
            <v>10444</v>
          </cell>
          <cell r="DL107">
            <v>10545</v>
          </cell>
          <cell r="DM107">
            <v>10691</v>
          </cell>
          <cell r="DN107">
            <v>10736</v>
          </cell>
          <cell r="DO107">
            <v>11006</v>
          </cell>
          <cell r="DP107">
            <v>11095</v>
          </cell>
          <cell r="DQ107">
            <v>11498</v>
          </cell>
          <cell r="DR107">
            <v>11624</v>
          </cell>
          <cell r="DS107">
            <v>11713</v>
          </cell>
          <cell r="DT107">
            <v>11963</v>
          </cell>
          <cell r="DU107">
            <v>12241</v>
          </cell>
          <cell r="DV107">
            <v>12237</v>
          </cell>
          <cell r="DW107">
            <v>12323</v>
          </cell>
          <cell r="DX107">
            <v>12602</v>
          </cell>
          <cell r="DY107">
            <v>12619</v>
          </cell>
          <cell r="DZ107">
            <v>12813</v>
          </cell>
          <cell r="EA107">
            <v>13401</v>
          </cell>
          <cell r="EB107">
            <v>13730</v>
          </cell>
          <cell r="EC107">
            <v>13978</v>
          </cell>
          <cell r="ED107">
            <v>14221</v>
          </cell>
          <cell r="EE107">
            <v>14205</v>
          </cell>
          <cell r="EF107">
            <v>14267</v>
          </cell>
          <cell r="EG107">
            <v>14309</v>
          </cell>
          <cell r="EH107">
            <v>14588</v>
          </cell>
          <cell r="EI107">
            <v>14387</v>
          </cell>
          <cell r="EJ107">
            <v>14445</v>
          </cell>
          <cell r="EK107">
            <v>14691</v>
          </cell>
          <cell r="EL107">
            <v>14933</v>
          </cell>
          <cell r="EM107">
            <v>15704</v>
          </cell>
          <cell r="EN107">
            <v>15452.500810000001</v>
          </cell>
          <cell r="EO107">
            <v>15552.76103</v>
          </cell>
          <cell r="EP107">
            <v>15777.016250000001</v>
          </cell>
          <cell r="EQ107">
            <v>15888.24941</v>
          </cell>
          <cell r="ER107">
            <v>16147.059150000001</v>
          </cell>
          <cell r="ES107">
            <v>16221.93837</v>
          </cell>
          <cell r="ET107">
            <v>16532.818169999999</v>
          </cell>
          <cell r="EU107">
            <v>16825.945489999998</v>
          </cell>
          <cell r="EV107">
            <v>17238.757239999999</v>
          </cell>
          <cell r="EW107">
            <v>17483.852609999998</v>
          </cell>
          <cell r="EX107">
            <v>17788.989269999998</v>
          </cell>
          <cell r="EY107">
            <v>0</v>
          </cell>
          <cell r="EZ107">
            <v>0</v>
          </cell>
          <cell r="FA107">
            <v>0</v>
          </cell>
          <cell r="FB107">
            <v>0</v>
          </cell>
          <cell r="FC107">
            <v>0</v>
          </cell>
          <cell r="FD107">
            <v>0</v>
          </cell>
          <cell r="FE107">
            <v>0</v>
          </cell>
          <cell r="FF107">
            <v>0</v>
          </cell>
          <cell r="FG107">
            <v>0</v>
          </cell>
          <cell r="FH107">
            <v>0</v>
          </cell>
          <cell r="FI107">
            <v>0</v>
          </cell>
          <cell r="FJ107">
            <v>0</v>
          </cell>
          <cell r="FK107">
            <v>0</v>
          </cell>
          <cell r="FL107">
            <v>0</v>
          </cell>
          <cell r="FM107">
            <v>0</v>
          </cell>
          <cell r="FN107">
            <v>0</v>
          </cell>
          <cell r="FO107">
            <v>0</v>
          </cell>
          <cell r="FP107">
            <v>0</v>
          </cell>
          <cell r="FQ107">
            <v>0</v>
          </cell>
          <cell r="FR107">
            <v>0</v>
          </cell>
          <cell r="FS107">
            <v>0</v>
          </cell>
          <cell r="FT107">
            <v>0</v>
          </cell>
          <cell r="FU107">
            <v>0</v>
          </cell>
          <cell r="FV107">
            <v>0</v>
          </cell>
          <cell r="FW107">
            <v>0</v>
          </cell>
          <cell r="FX107">
            <v>0</v>
          </cell>
          <cell r="FY107">
            <v>0</v>
          </cell>
          <cell r="FZ107">
            <v>0</v>
          </cell>
          <cell r="GA107">
            <v>0</v>
          </cell>
          <cell r="GB107">
            <v>0</v>
          </cell>
          <cell r="GC107">
            <v>0</v>
          </cell>
          <cell r="GD107">
            <v>0</v>
          </cell>
          <cell r="GE107">
            <v>0</v>
          </cell>
          <cell r="GF107">
            <v>0</v>
          </cell>
          <cell r="GG107">
            <v>0</v>
          </cell>
          <cell r="GH107">
            <v>0</v>
          </cell>
          <cell r="GI107">
            <v>0</v>
          </cell>
          <cell r="GJ107">
            <v>0</v>
          </cell>
          <cell r="GK107">
            <v>0</v>
          </cell>
          <cell r="GL107">
            <v>0</v>
          </cell>
          <cell r="GM107">
            <v>0</v>
          </cell>
          <cell r="GN107">
            <v>0</v>
          </cell>
          <cell r="GO107">
            <v>0</v>
          </cell>
          <cell r="GP107">
            <v>0</v>
          </cell>
          <cell r="GQ107">
            <v>0</v>
          </cell>
          <cell r="GR107">
            <v>0</v>
          </cell>
          <cell r="GS107">
            <v>0</v>
          </cell>
          <cell r="GT107">
            <v>0</v>
          </cell>
          <cell r="GU107">
            <v>0</v>
          </cell>
          <cell r="GV107">
            <v>0</v>
          </cell>
          <cell r="GW107">
            <v>0</v>
          </cell>
          <cell r="GX107">
            <v>0</v>
          </cell>
          <cell r="GY107">
            <v>0</v>
          </cell>
          <cell r="GZ107">
            <v>0</v>
          </cell>
          <cell r="HA107">
            <v>0</v>
          </cell>
          <cell r="HB107">
            <v>0</v>
          </cell>
          <cell r="HC107">
            <v>0</v>
          </cell>
          <cell r="HD107">
            <v>0</v>
          </cell>
          <cell r="HE107">
            <v>0</v>
          </cell>
          <cell r="HF107">
            <v>0</v>
          </cell>
          <cell r="HG107">
            <v>0</v>
          </cell>
          <cell r="HH107">
            <v>0</v>
          </cell>
          <cell r="HI107">
            <v>0</v>
          </cell>
          <cell r="HJ107">
            <v>0</v>
          </cell>
          <cell r="HK107">
            <v>0</v>
          </cell>
          <cell r="HL107">
            <v>0</v>
          </cell>
          <cell r="HM107">
            <v>0</v>
          </cell>
          <cell r="HN107">
            <v>0</v>
          </cell>
          <cell r="HO107">
            <v>0</v>
          </cell>
          <cell r="HP107">
            <v>0</v>
          </cell>
          <cell r="HQ107">
            <v>0</v>
          </cell>
          <cell r="HR107">
            <v>0</v>
          </cell>
          <cell r="HS107">
            <v>0</v>
          </cell>
          <cell r="HT107">
            <v>0</v>
          </cell>
          <cell r="HU107">
            <v>0</v>
          </cell>
          <cell r="HV107">
            <v>0</v>
          </cell>
          <cell r="HW107">
            <v>0</v>
          </cell>
          <cell r="HX107">
            <v>0</v>
          </cell>
          <cell r="HY107">
            <v>0</v>
          </cell>
          <cell r="HZ107">
            <v>0</v>
          </cell>
          <cell r="IA107">
            <v>0</v>
          </cell>
          <cell r="IB107">
            <v>0</v>
          </cell>
          <cell r="IC107">
            <v>0</v>
          </cell>
          <cell r="ID107">
            <v>0</v>
          </cell>
          <cell r="IE107">
            <v>0</v>
          </cell>
          <cell r="IF107">
            <v>0</v>
          </cell>
          <cell r="IG107">
            <v>0</v>
          </cell>
          <cell r="IH107">
            <v>0</v>
          </cell>
          <cell r="II107">
            <v>0</v>
          </cell>
          <cell r="IJ107">
            <v>0</v>
          </cell>
          <cell r="IK107">
            <v>0</v>
          </cell>
          <cell r="IL107">
            <v>0</v>
          </cell>
          <cell r="IM107">
            <v>0</v>
          </cell>
          <cell r="IN107">
            <v>0</v>
          </cell>
          <cell r="IO107">
            <v>0</v>
          </cell>
          <cell r="IP107">
            <v>0</v>
          </cell>
          <cell r="IQ107">
            <v>0</v>
          </cell>
          <cell r="IR107">
            <v>0</v>
          </cell>
          <cell r="IS107">
            <v>0</v>
          </cell>
          <cell r="IT107">
            <v>0</v>
          </cell>
          <cell r="IU107">
            <v>0</v>
          </cell>
          <cell r="IV107">
            <v>0</v>
          </cell>
          <cell r="IW107">
            <v>0</v>
          </cell>
          <cell r="IX107">
            <v>0</v>
          </cell>
          <cell r="IY107">
            <v>0</v>
          </cell>
          <cell r="IZ107">
            <v>0</v>
          </cell>
          <cell r="JA107">
            <v>0</v>
          </cell>
          <cell r="JB107">
            <v>0</v>
          </cell>
          <cell r="JC107">
            <v>0</v>
          </cell>
        </row>
        <row r="108">
          <cell r="A108" t="str">
            <v>Sindikat pomoraca Hrvatske</v>
          </cell>
          <cell r="B108">
            <v>0</v>
          </cell>
          <cell r="C108">
            <v>0</v>
          </cell>
          <cell r="D108">
            <v>0</v>
          </cell>
          <cell r="E108">
            <v>0</v>
          </cell>
          <cell r="F108">
            <v>0</v>
          </cell>
          <cell r="G108">
            <v>0</v>
          </cell>
          <cell r="H108">
            <v>0</v>
          </cell>
          <cell r="I108">
            <v>10</v>
          </cell>
          <cell r="J108">
            <v>23</v>
          </cell>
          <cell r="K108">
            <v>52</v>
          </cell>
          <cell r="L108">
            <v>57</v>
          </cell>
          <cell r="M108">
            <v>74</v>
          </cell>
          <cell r="N108">
            <v>77</v>
          </cell>
          <cell r="O108">
            <v>82</v>
          </cell>
          <cell r="P108">
            <v>0</v>
          </cell>
          <cell r="Q108">
            <v>0</v>
          </cell>
          <cell r="R108">
            <v>0</v>
          </cell>
          <cell r="S108">
            <v>0</v>
          </cell>
          <cell r="T108">
            <v>0</v>
          </cell>
          <cell r="U108">
            <v>138</v>
          </cell>
          <cell r="V108">
            <v>4150</v>
          </cell>
          <cell r="W108">
            <v>203</v>
          </cell>
          <cell r="X108">
            <v>219</v>
          </cell>
          <cell r="Y108">
            <v>240</v>
          </cell>
          <cell r="Z108">
            <v>265</v>
          </cell>
          <cell r="AA108">
            <v>288</v>
          </cell>
          <cell r="AB108">
            <v>300</v>
          </cell>
          <cell r="AC108">
            <v>312</v>
          </cell>
          <cell r="AD108">
            <v>325</v>
          </cell>
          <cell r="AE108">
            <v>346</v>
          </cell>
          <cell r="AF108">
            <v>390</v>
          </cell>
          <cell r="AG108">
            <v>414</v>
          </cell>
          <cell r="AH108">
            <v>476</v>
          </cell>
          <cell r="AI108">
            <v>591</v>
          </cell>
          <cell r="AJ108">
            <v>619</v>
          </cell>
          <cell r="AK108">
            <v>648</v>
          </cell>
          <cell r="AL108">
            <v>682</v>
          </cell>
          <cell r="AM108">
            <v>714</v>
          </cell>
          <cell r="AN108">
            <v>763</v>
          </cell>
          <cell r="AO108">
            <v>771</v>
          </cell>
          <cell r="AP108">
            <v>793</v>
          </cell>
          <cell r="AQ108">
            <v>804</v>
          </cell>
          <cell r="AR108">
            <v>842</v>
          </cell>
          <cell r="AS108">
            <v>889</v>
          </cell>
          <cell r="AT108">
            <v>872</v>
          </cell>
          <cell r="AU108">
            <v>1053</v>
          </cell>
          <cell r="AV108">
            <v>1021</v>
          </cell>
          <cell r="AW108">
            <v>1024</v>
          </cell>
          <cell r="AX108">
            <v>1006</v>
          </cell>
          <cell r="AY108">
            <v>1007</v>
          </cell>
          <cell r="AZ108">
            <v>1043</v>
          </cell>
          <cell r="BA108">
            <v>1038</v>
          </cell>
          <cell r="BB108">
            <v>1041</v>
          </cell>
          <cell r="BC108">
            <v>1040</v>
          </cell>
          <cell r="BD108">
            <v>1035</v>
          </cell>
          <cell r="BE108">
            <v>1011</v>
          </cell>
          <cell r="BF108">
            <v>993</v>
          </cell>
          <cell r="BG108">
            <v>1124</v>
          </cell>
          <cell r="BH108">
            <v>1153</v>
          </cell>
          <cell r="BI108">
            <v>1157</v>
          </cell>
          <cell r="BJ108">
            <v>1170</v>
          </cell>
          <cell r="BK108">
            <v>1193</v>
          </cell>
          <cell r="BL108">
            <v>1261</v>
          </cell>
          <cell r="BM108">
            <v>1270</v>
          </cell>
          <cell r="BN108">
            <v>1291</v>
          </cell>
          <cell r="BO108">
            <v>1355</v>
          </cell>
          <cell r="BP108">
            <v>1382</v>
          </cell>
          <cell r="BQ108">
            <v>1400</v>
          </cell>
          <cell r="BR108">
            <v>1452</v>
          </cell>
          <cell r="BS108">
            <v>1497</v>
          </cell>
          <cell r="BT108">
            <v>1580</v>
          </cell>
          <cell r="BU108">
            <v>1600</v>
          </cell>
          <cell r="BV108">
            <v>1635</v>
          </cell>
          <cell r="BW108">
            <v>1633</v>
          </cell>
          <cell r="BX108">
            <v>1671</v>
          </cell>
          <cell r="BY108">
            <v>1653</v>
          </cell>
          <cell r="BZ108">
            <v>1677</v>
          </cell>
          <cell r="CA108">
            <v>1697</v>
          </cell>
          <cell r="CB108">
            <v>1708</v>
          </cell>
          <cell r="CC108">
            <v>1697</v>
          </cell>
          <cell r="CD108">
            <v>1729</v>
          </cell>
          <cell r="CE108">
            <v>1802</v>
          </cell>
          <cell r="CF108">
            <v>1751</v>
          </cell>
          <cell r="CG108">
            <v>1816</v>
          </cell>
          <cell r="CH108">
            <v>1806</v>
          </cell>
          <cell r="CI108">
            <v>1783</v>
          </cell>
          <cell r="CJ108">
            <v>1804</v>
          </cell>
          <cell r="CK108">
            <v>1802</v>
          </cell>
          <cell r="CL108">
            <v>1815</v>
          </cell>
          <cell r="CM108">
            <v>1812</v>
          </cell>
          <cell r="CN108">
            <v>1799</v>
          </cell>
          <cell r="CO108">
            <v>1823</v>
          </cell>
          <cell r="CP108">
            <v>1816</v>
          </cell>
          <cell r="CQ108">
            <v>1893</v>
          </cell>
          <cell r="CR108">
            <v>1877</v>
          </cell>
          <cell r="CS108">
            <v>1880</v>
          </cell>
          <cell r="CT108">
            <v>1861</v>
          </cell>
          <cell r="CU108">
            <v>1874</v>
          </cell>
          <cell r="CV108">
            <v>1859</v>
          </cell>
          <cell r="CW108">
            <v>1827</v>
          </cell>
          <cell r="CX108">
            <v>1851</v>
          </cell>
          <cell r="CY108">
            <v>1870</v>
          </cell>
          <cell r="CZ108">
            <v>1913</v>
          </cell>
          <cell r="DA108">
            <v>1957</v>
          </cell>
          <cell r="DB108">
            <v>2054</v>
          </cell>
          <cell r="DC108">
            <v>2160</v>
          </cell>
          <cell r="DD108">
            <v>2247</v>
          </cell>
          <cell r="DE108">
            <v>2261</v>
          </cell>
          <cell r="DF108">
            <v>2271</v>
          </cell>
          <cell r="DG108">
            <v>2189</v>
          </cell>
          <cell r="DH108">
            <v>2146</v>
          </cell>
          <cell r="DI108">
            <v>2124</v>
          </cell>
          <cell r="DJ108">
            <v>2209</v>
          </cell>
          <cell r="DK108">
            <v>2205</v>
          </cell>
          <cell r="DL108">
            <v>2219</v>
          </cell>
          <cell r="DM108">
            <v>2237</v>
          </cell>
          <cell r="DN108">
            <v>2205</v>
          </cell>
          <cell r="DO108">
            <v>0</v>
          </cell>
          <cell r="DP108">
            <v>0</v>
          </cell>
          <cell r="DQ108">
            <v>0</v>
          </cell>
          <cell r="DR108">
            <v>0</v>
          </cell>
          <cell r="DS108">
            <v>0</v>
          </cell>
          <cell r="DT108">
            <v>0</v>
          </cell>
          <cell r="DU108">
            <v>0</v>
          </cell>
          <cell r="DV108">
            <v>0</v>
          </cell>
          <cell r="DW108">
            <v>0</v>
          </cell>
          <cell r="DX108">
            <v>0</v>
          </cell>
          <cell r="DY108">
            <v>0</v>
          </cell>
          <cell r="DZ108">
            <v>0</v>
          </cell>
          <cell r="EA108">
            <v>0</v>
          </cell>
          <cell r="EB108">
            <v>0</v>
          </cell>
          <cell r="EC108">
            <v>0</v>
          </cell>
          <cell r="ED108">
            <v>0</v>
          </cell>
          <cell r="EE108">
            <v>0</v>
          </cell>
          <cell r="EF108">
            <v>0</v>
          </cell>
          <cell r="EG108">
            <v>0</v>
          </cell>
          <cell r="EH108">
            <v>0</v>
          </cell>
          <cell r="EI108">
            <v>0</v>
          </cell>
          <cell r="EJ108">
            <v>0</v>
          </cell>
          <cell r="EK108">
            <v>0</v>
          </cell>
          <cell r="EL108">
            <v>0</v>
          </cell>
          <cell r="EM108">
            <v>0</v>
          </cell>
          <cell r="EN108">
            <v>0</v>
          </cell>
          <cell r="EO108">
            <v>0</v>
          </cell>
          <cell r="EP108">
            <v>0</v>
          </cell>
          <cell r="EQ108">
            <v>0</v>
          </cell>
          <cell r="ER108">
            <v>0</v>
          </cell>
          <cell r="ES108">
            <v>0</v>
          </cell>
          <cell r="ET108">
            <v>0</v>
          </cell>
          <cell r="EU108">
            <v>0</v>
          </cell>
          <cell r="EV108">
            <v>0</v>
          </cell>
          <cell r="EW108">
            <v>0</v>
          </cell>
          <cell r="EX108">
            <v>0</v>
          </cell>
          <cell r="EY108">
            <v>0</v>
          </cell>
          <cell r="EZ108">
            <v>0</v>
          </cell>
          <cell r="FA108">
            <v>0</v>
          </cell>
          <cell r="FB108">
            <v>0</v>
          </cell>
          <cell r="FC108">
            <v>0</v>
          </cell>
          <cell r="FD108">
            <v>0</v>
          </cell>
          <cell r="FE108">
            <v>0</v>
          </cell>
          <cell r="FF108">
            <v>0</v>
          </cell>
          <cell r="FG108">
            <v>0</v>
          </cell>
          <cell r="FH108">
            <v>0</v>
          </cell>
          <cell r="FI108">
            <v>0</v>
          </cell>
          <cell r="FJ108">
            <v>0</v>
          </cell>
          <cell r="FK108">
            <v>0</v>
          </cell>
          <cell r="FL108">
            <v>0</v>
          </cell>
          <cell r="FM108">
            <v>0</v>
          </cell>
          <cell r="FN108">
            <v>0</v>
          </cell>
          <cell r="FO108">
            <v>0</v>
          </cell>
          <cell r="FP108">
            <v>0</v>
          </cell>
          <cell r="FQ108">
            <v>0</v>
          </cell>
          <cell r="FR108">
            <v>0</v>
          </cell>
          <cell r="FS108">
            <v>0</v>
          </cell>
          <cell r="FT108">
            <v>0</v>
          </cell>
          <cell r="FU108">
            <v>0</v>
          </cell>
          <cell r="FV108">
            <v>0</v>
          </cell>
          <cell r="FW108">
            <v>0</v>
          </cell>
          <cell r="FX108">
            <v>0</v>
          </cell>
          <cell r="FY108">
            <v>0</v>
          </cell>
          <cell r="FZ108">
            <v>0</v>
          </cell>
          <cell r="GA108">
            <v>0</v>
          </cell>
          <cell r="GB108">
            <v>0</v>
          </cell>
          <cell r="GC108">
            <v>0</v>
          </cell>
          <cell r="GD108">
            <v>0</v>
          </cell>
          <cell r="GE108">
            <v>0</v>
          </cell>
          <cell r="GF108">
            <v>0</v>
          </cell>
          <cell r="GG108">
            <v>0</v>
          </cell>
          <cell r="GH108">
            <v>0</v>
          </cell>
          <cell r="GI108">
            <v>0</v>
          </cell>
          <cell r="GJ108">
            <v>0</v>
          </cell>
          <cell r="GK108">
            <v>0</v>
          </cell>
          <cell r="GL108">
            <v>0</v>
          </cell>
          <cell r="GM108">
            <v>0</v>
          </cell>
          <cell r="GN108">
            <v>0</v>
          </cell>
          <cell r="GO108">
            <v>0</v>
          </cell>
          <cell r="GP108">
            <v>0</v>
          </cell>
          <cell r="GQ108">
            <v>0</v>
          </cell>
          <cell r="GR108">
            <v>0</v>
          </cell>
          <cell r="GS108">
            <v>0</v>
          </cell>
          <cell r="GT108">
            <v>0</v>
          </cell>
          <cell r="GU108">
            <v>0</v>
          </cell>
          <cell r="GV108">
            <v>0</v>
          </cell>
          <cell r="GW108">
            <v>0</v>
          </cell>
          <cell r="GX108">
            <v>0</v>
          </cell>
          <cell r="GY108">
            <v>0</v>
          </cell>
          <cell r="GZ108">
            <v>0</v>
          </cell>
          <cell r="HA108">
            <v>0</v>
          </cell>
          <cell r="HB108">
            <v>0</v>
          </cell>
          <cell r="HC108">
            <v>0</v>
          </cell>
          <cell r="HD108">
            <v>0</v>
          </cell>
          <cell r="HE108">
            <v>0</v>
          </cell>
          <cell r="HF108">
            <v>0</v>
          </cell>
          <cell r="HG108">
            <v>0</v>
          </cell>
          <cell r="HH108">
            <v>0</v>
          </cell>
          <cell r="HI108">
            <v>0</v>
          </cell>
          <cell r="HJ108">
            <v>0</v>
          </cell>
          <cell r="HK108">
            <v>0</v>
          </cell>
          <cell r="HL108">
            <v>0</v>
          </cell>
          <cell r="HM108">
            <v>0</v>
          </cell>
          <cell r="HN108">
            <v>0</v>
          </cell>
          <cell r="HO108">
            <v>0</v>
          </cell>
          <cell r="HP108">
            <v>0</v>
          </cell>
          <cell r="HQ108">
            <v>0</v>
          </cell>
          <cell r="HR108">
            <v>0</v>
          </cell>
          <cell r="HS108">
            <v>0</v>
          </cell>
          <cell r="HT108">
            <v>0</v>
          </cell>
          <cell r="HU108">
            <v>0</v>
          </cell>
          <cell r="HV108">
            <v>0</v>
          </cell>
          <cell r="HW108">
            <v>0</v>
          </cell>
          <cell r="HX108">
            <v>0</v>
          </cell>
          <cell r="HY108">
            <v>0</v>
          </cell>
          <cell r="HZ108">
            <v>0</v>
          </cell>
          <cell r="IA108">
            <v>0</v>
          </cell>
          <cell r="IB108">
            <v>0</v>
          </cell>
          <cell r="IC108">
            <v>0</v>
          </cell>
          <cell r="ID108">
            <v>0</v>
          </cell>
          <cell r="IE108">
            <v>0</v>
          </cell>
          <cell r="IF108">
            <v>0</v>
          </cell>
          <cell r="IG108">
            <v>0</v>
          </cell>
          <cell r="IH108">
            <v>0</v>
          </cell>
          <cell r="II108">
            <v>0</v>
          </cell>
          <cell r="IJ108">
            <v>0</v>
          </cell>
          <cell r="IK108">
            <v>0</v>
          </cell>
          <cell r="IL108">
            <v>0</v>
          </cell>
          <cell r="IM108">
            <v>0</v>
          </cell>
          <cell r="IN108">
            <v>0</v>
          </cell>
          <cell r="IO108">
            <v>0</v>
          </cell>
          <cell r="IP108">
            <v>0</v>
          </cell>
          <cell r="IQ108">
            <v>0</v>
          </cell>
          <cell r="IR108">
            <v>0</v>
          </cell>
          <cell r="IS108">
            <v>0</v>
          </cell>
          <cell r="IT108">
            <v>0</v>
          </cell>
          <cell r="IU108">
            <v>0</v>
          </cell>
          <cell r="IV108">
            <v>0</v>
          </cell>
          <cell r="IW108">
            <v>0</v>
          </cell>
          <cell r="IX108">
            <v>0</v>
          </cell>
          <cell r="IY108">
            <v>0</v>
          </cell>
          <cell r="IZ108">
            <v>0</v>
          </cell>
          <cell r="JA108">
            <v>0</v>
          </cell>
          <cell r="JB108">
            <v>0</v>
          </cell>
          <cell r="JC108">
            <v>0</v>
          </cell>
        </row>
        <row r="109">
          <cell r="A109" t="str">
            <v>Novinar</v>
          </cell>
          <cell r="B109">
            <v>0</v>
          </cell>
          <cell r="C109">
            <v>0</v>
          </cell>
          <cell r="D109">
            <v>0</v>
          </cell>
          <cell r="E109">
            <v>0</v>
          </cell>
          <cell r="F109">
            <v>0</v>
          </cell>
          <cell r="G109">
            <v>0</v>
          </cell>
          <cell r="H109">
            <v>0</v>
          </cell>
          <cell r="I109">
            <v>0</v>
          </cell>
          <cell r="J109">
            <v>0</v>
          </cell>
          <cell r="K109">
            <v>0</v>
          </cell>
          <cell r="L109">
            <v>0</v>
          </cell>
          <cell r="M109">
            <v>0</v>
          </cell>
          <cell r="N109">
            <v>0</v>
          </cell>
          <cell r="O109">
            <v>0</v>
          </cell>
          <cell r="S109">
            <v>0</v>
          </cell>
          <cell r="T109">
            <v>693</v>
          </cell>
          <cell r="U109">
            <v>3841</v>
          </cell>
          <cell r="V109">
            <v>4150</v>
          </cell>
          <cell r="W109">
            <v>5003</v>
          </cell>
          <cell r="X109">
            <v>5320</v>
          </cell>
          <cell r="Y109">
            <v>5583</v>
          </cell>
          <cell r="Z109">
            <v>5681</v>
          </cell>
          <cell r="AA109">
            <v>5750</v>
          </cell>
          <cell r="AB109">
            <v>5809</v>
          </cell>
          <cell r="AC109">
            <v>5809</v>
          </cell>
          <cell r="AD109">
            <v>6304</v>
          </cell>
          <cell r="AE109">
            <v>6508</v>
          </cell>
          <cell r="AF109">
            <v>6638</v>
          </cell>
          <cell r="AG109">
            <v>6859</v>
          </cell>
          <cell r="AH109">
            <v>7217</v>
          </cell>
          <cell r="AI109">
            <v>7977</v>
          </cell>
          <cell r="AJ109">
            <v>8125</v>
          </cell>
          <cell r="AK109">
            <v>8412</v>
          </cell>
          <cell r="AL109">
            <v>8719</v>
          </cell>
          <cell r="AM109">
            <v>9158</v>
          </cell>
          <cell r="AN109">
            <v>9411</v>
          </cell>
          <cell r="AO109">
            <v>9358</v>
          </cell>
          <cell r="AP109">
            <v>9553</v>
          </cell>
          <cell r="AQ109">
            <v>9475</v>
          </cell>
          <cell r="AR109">
            <v>9720</v>
          </cell>
          <cell r="AS109">
            <v>9990</v>
          </cell>
          <cell r="AT109">
            <v>9662</v>
          </cell>
          <cell r="AU109">
            <v>10929</v>
          </cell>
          <cell r="AV109">
            <v>10467</v>
          </cell>
          <cell r="AW109">
            <v>10437</v>
          </cell>
          <cell r="AX109">
            <v>10383</v>
          </cell>
          <cell r="AY109">
            <v>10429</v>
          </cell>
          <cell r="AZ109">
            <v>10498</v>
          </cell>
          <cell r="BA109">
            <v>10585</v>
          </cell>
          <cell r="BB109">
            <v>10753</v>
          </cell>
          <cell r="BC109">
            <v>10814</v>
          </cell>
          <cell r="BD109">
            <v>10667</v>
          </cell>
          <cell r="BE109">
            <v>10686</v>
          </cell>
          <cell r="BF109">
            <v>10648</v>
          </cell>
          <cell r="BG109">
            <v>11959</v>
          </cell>
          <cell r="BH109">
            <v>12178</v>
          </cell>
          <cell r="BI109">
            <v>11994</v>
          </cell>
          <cell r="BJ109">
            <v>12203</v>
          </cell>
          <cell r="BK109">
            <v>12426</v>
          </cell>
          <cell r="BL109">
            <v>12604</v>
          </cell>
          <cell r="BM109">
            <v>12622</v>
          </cell>
          <cell r="BN109">
            <v>12871</v>
          </cell>
          <cell r="BO109">
            <v>13145</v>
          </cell>
          <cell r="BP109">
            <v>13453</v>
          </cell>
          <cell r="BQ109">
            <v>13473</v>
          </cell>
          <cell r="BR109">
            <v>13943</v>
          </cell>
          <cell r="BS109">
            <v>14465</v>
          </cell>
          <cell r="BT109">
            <v>15040</v>
          </cell>
          <cell r="BU109">
            <v>14916</v>
          </cell>
          <cell r="BV109">
            <v>15351</v>
          </cell>
          <cell r="BW109">
            <v>15401</v>
          </cell>
          <cell r="BX109">
            <v>15347</v>
          </cell>
          <cell r="BY109">
            <v>15266</v>
          </cell>
          <cell r="BZ109">
            <v>15519</v>
          </cell>
          <cell r="CA109">
            <v>15770</v>
          </cell>
          <cell r="CB109">
            <v>15995</v>
          </cell>
          <cell r="CC109">
            <v>16104</v>
          </cell>
          <cell r="CD109">
            <v>16221</v>
          </cell>
          <cell r="CE109">
            <v>17033</v>
          </cell>
          <cell r="CF109">
            <v>17195</v>
          </cell>
          <cell r="CG109">
            <v>17624</v>
          </cell>
          <cell r="CH109">
            <v>17698</v>
          </cell>
          <cell r="CI109">
            <v>17625</v>
          </cell>
          <cell r="CJ109">
            <v>17676</v>
          </cell>
          <cell r="CK109">
            <v>17687</v>
          </cell>
          <cell r="CL109">
            <v>17922</v>
          </cell>
          <cell r="CM109">
            <v>17898</v>
          </cell>
          <cell r="CN109">
            <v>17601</v>
          </cell>
          <cell r="CO109">
            <v>17631</v>
          </cell>
          <cell r="CP109">
            <v>17662</v>
          </cell>
          <cell r="CQ109">
            <v>17809</v>
          </cell>
          <cell r="CR109">
            <v>17841</v>
          </cell>
          <cell r="CS109">
            <v>18005</v>
          </cell>
          <cell r="CT109">
            <v>18242</v>
          </cell>
          <cell r="CU109">
            <v>18350</v>
          </cell>
          <cell r="CV109">
            <v>18243</v>
          </cell>
          <cell r="CW109">
            <v>18005</v>
          </cell>
          <cell r="CX109">
            <v>18301</v>
          </cell>
          <cell r="CY109">
            <v>18418</v>
          </cell>
          <cell r="CZ109">
            <v>19269</v>
          </cell>
          <cell r="DA109">
            <v>19575</v>
          </cell>
          <cell r="DB109">
            <v>19307</v>
          </cell>
          <cell r="DC109">
            <v>19243</v>
          </cell>
          <cell r="DD109">
            <v>19405</v>
          </cell>
          <cell r="DE109">
            <v>19073</v>
          </cell>
          <cell r="DF109">
            <v>18917</v>
          </cell>
          <cell r="DG109">
            <v>19096</v>
          </cell>
          <cell r="DH109">
            <v>18972</v>
          </cell>
          <cell r="DI109">
            <v>18453</v>
          </cell>
          <cell r="DJ109">
            <v>19010</v>
          </cell>
          <cell r="DK109">
            <v>18954</v>
          </cell>
          <cell r="DL109">
            <v>18970</v>
          </cell>
          <cell r="DM109">
            <v>19171</v>
          </cell>
          <cell r="DN109">
            <v>19342</v>
          </cell>
          <cell r="DO109">
            <v>19154</v>
          </cell>
          <cell r="DP109">
            <v>19041</v>
          </cell>
          <cell r="DQ109">
            <v>19488</v>
          </cell>
          <cell r="DR109">
            <v>19080</v>
          </cell>
          <cell r="DS109">
            <v>19126</v>
          </cell>
          <cell r="DT109">
            <v>19366</v>
          </cell>
          <cell r="DU109">
            <v>19652</v>
          </cell>
          <cell r="DV109">
            <v>19601</v>
          </cell>
          <cell r="DW109">
            <v>19530</v>
          </cell>
          <cell r="DX109">
            <v>20060</v>
          </cell>
          <cell r="DY109">
            <v>19871</v>
          </cell>
          <cell r="DZ109">
            <v>20092</v>
          </cell>
          <cell r="EA109">
            <v>20218</v>
          </cell>
          <cell r="EB109">
            <v>20622</v>
          </cell>
          <cell r="EC109">
            <v>20870</v>
          </cell>
          <cell r="ED109">
            <v>20975</v>
          </cell>
          <cell r="EE109">
            <v>20827</v>
          </cell>
          <cell r="EF109">
            <v>20597</v>
          </cell>
          <cell r="EG109">
            <v>20439</v>
          </cell>
          <cell r="EH109">
            <v>20840</v>
          </cell>
          <cell r="EI109">
            <v>20705</v>
          </cell>
          <cell r="EJ109">
            <v>20699</v>
          </cell>
          <cell r="EK109">
            <v>20940</v>
          </cell>
          <cell r="EL109">
            <v>20795</v>
          </cell>
          <cell r="EM109">
            <v>21155</v>
          </cell>
          <cell r="EN109">
            <v>20523.660609999999</v>
          </cell>
          <cell r="EO109">
            <v>20524.06595</v>
          </cell>
          <cell r="EP109">
            <v>20612.157019999999</v>
          </cell>
          <cell r="EQ109">
            <v>20557.617719999998</v>
          </cell>
          <cell r="ER109">
            <v>20228.559289999997</v>
          </cell>
          <cell r="ES109">
            <v>20009.16776</v>
          </cell>
          <cell r="ET109">
            <v>20190.20996</v>
          </cell>
          <cell r="EU109">
            <v>20480.214319999999</v>
          </cell>
          <cell r="EV109">
            <v>20939.04823</v>
          </cell>
          <cell r="EW109">
            <v>21096.14387</v>
          </cell>
          <cell r="EX109">
            <v>21224.889309999999</v>
          </cell>
          <cell r="EY109">
            <v>0</v>
          </cell>
          <cell r="EZ109">
            <v>0</v>
          </cell>
          <cell r="FA109">
            <v>0</v>
          </cell>
          <cell r="FB109">
            <v>0</v>
          </cell>
          <cell r="FC109">
            <v>0</v>
          </cell>
          <cell r="FD109">
            <v>0</v>
          </cell>
          <cell r="FE109">
            <v>0</v>
          </cell>
          <cell r="FF109">
            <v>0</v>
          </cell>
          <cell r="FG109">
            <v>0</v>
          </cell>
          <cell r="FH109">
            <v>0</v>
          </cell>
          <cell r="FI109">
            <v>0</v>
          </cell>
          <cell r="FJ109">
            <v>0</v>
          </cell>
          <cell r="FK109">
            <v>0</v>
          </cell>
          <cell r="FL109">
            <v>0</v>
          </cell>
          <cell r="FM109">
            <v>0</v>
          </cell>
          <cell r="FN109">
            <v>0</v>
          </cell>
          <cell r="FO109">
            <v>0</v>
          </cell>
          <cell r="FP109">
            <v>0</v>
          </cell>
          <cell r="FQ109">
            <v>0</v>
          </cell>
          <cell r="FR109">
            <v>0</v>
          </cell>
          <cell r="FS109">
            <v>0</v>
          </cell>
          <cell r="FT109">
            <v>0</v>
          </cell>
          <cell r="FU109">
            <v>0</v>
          </cell>
          <cell r="FV109">
            <v>0</v>
          </cell>
          <cell r="FW109">
            <v>0</v>
          </cell>
          <cell r="FX109">
            <v>0</v>
          </cell>
          <cell r="FY109">
            <v>0</v>
          </cell>
          <cell r="FZ109">
            <v>0</v>
          </cell>
          <cell r="GA109">
            <v>0</v>
          </cell>
          <cell r="GB109">
            <v>0</v>
          </cell>
          <cell r="GC109">
            <v>0</v>
          </cell>
          <cell r="GD109">
            <v>0</v>
          </cell>
          <cell r="GE109">
            <v>0</v>
          </cell>
          <cell r="GF109">
            <v>0</v>
          </cell>
          <cell r="GG109">
            <v>0</v>
          </cell>
          <cell r="GH109">
            <v>0</v>
          </cell>
          <cell r="GI109">
            <v>0</v>
          </cell>
          <cell r="GJ109">
            <v>0</v>
          </cell>
          <cell r="GK109">
            <v>0</v>
          </cell>
          <cell r="GL109">
            <v>0</v>
          </cell>
          <cell r="GM109">
            <v>0</v>
          </cell>
          <cell r="GN109">
            <v>0</v>
          </cell>
          <cell r="GO109">
            <v>0</v>
          </cell>
          <cell r="GP109">
            <v>0</v>
          </cell>
          <cell r="GQ109">
            <v>0</v>
          </cell>
          <cell r="GR109">
            <v>0</v>
          </cell>
          <cell r="GS109">
            <v>0</v>
          </cell>
          <cell r="GT109">
            <v>0</v>
          </cell>
          <cell r="GU109">
            <v>0</v>
          </cell>
          <cell r="GV109">
            <v>0</v>
          </cell>
          <cell r="GW109">
            <v>0</v>
          </cell>
          <cell r="GX109">
            <v>0</v>
          </cell>
          <cell r="GY109">
            <v>0</v>
          </cell>
          <cell r="GZ109">
            <v>0</v>
          </cell>
          <cell r="HA109">
            <v>0</v>
          </cell>
          <cell r="HB109">
            <v>0</v>
          </cell>
          <cell r="HC109">
            <v>0</v>
          </cell>
          <cell r="HD109">
            <v>0</v>
          </cell>
          <cell r="HE109">
            <v>0</v>
          </cell>
          <cell r="HF109">
            <v>0</v>
          </cell>
          <cell r="HG109">
            <v>0</v>
          </cell>
          <cell r="HH109">
            <v>0</v>
          </cell>
          <cell r="HI109">
            <v>0</v>
          </cell>
          <cell r="HJ109">
            <v>0</v>
          </cell>
          <cell r="HK109">
            <v>0</v>
          </cell>
          <cell r="HL109">
            <v>0</v>
          </cell>
          <cell r="HM109">
            <v>0</v>
          </cell>
          <cell r="HN109">
            <v>0</v>
          </cell>
          <cell r="HO109">
            <v>0</v>
          </cell>
          <cell r="HP109">
            <v>0</v>
          </cell>
          <cell r="HQ109">
            <v>0</v>
          </cell>
          <cell r="HR109">
            <v>0</v>
          </cell>
          <cell r="HS109">
            <v>0</v>
          </cell>
          <cell r="HT109">
            <v>0</v>
          </cell>
          <cell r="HU109">
            <v>0</v>
          </cell>
          <cell r="HV109">
            <v>0</v>
          </cell>
          <cell r="HW109">
            <v>0</v>
          </cell>
          <cell r="HX109">
            <v>0</v>
          </cell>
          <cell r="HY109">
            <v>0</v>
          </cell>
          <cell r="HZ109">
            <v>0</v>
          </cell>
          <cell r="IA109">
            <v>0</v>
          </cell>
          <cell r="IB109">
            <v>0</v>
          </cell>
          <cell r="IC109">
            <v>0</v>
          </cell>
          <cell r="ID109">
            <v>0</v>
          </cell>
          <cell r="IE109">
            <v>0</v>
          </cell>
          <cell r="IF109">
            <v>0</v>
          </cell>
          <cell r="IG109">
            <v>0</v>
          </cell>
          <cell r="IH109">
            <v>0</v>
          </cell>
          <cell r="II109">
            <v>0</v>
          </cell>
          <cell r="IJ109">
            <v>0</v>
          </cell>
          <cell r="IK109">
            <v>0</v>
          </cell>
          <cell r="IL109">
            <v>0</v>
          </cell>
          <cell r="IM109">
            <v>0</v>
          </cell>
          <cell r="IN109">
            <v>0</v>
          </cell>
          <cell r="IO109">
            <v>0</v>
          </cell>
          <cell r="IP109">
            <v>0</v>
          </cell>
          <cell r="IQ109">
            <v>0</v>
          </cell>
          <cell r="IR109">
            <v>0</v>
          </cell>
          <cell r="IS109">
            <v>0</v>
          </cell>
          <cell r="IT109">
            <v>0</v>
          </cell>
          <cell r="IU109">
            <v>0</v>
          </cell>
          <cell r="IV109">
            <v>0</v>
          </cell>
          <cell r="IW109">
            <v>0</v>
          </cell>
          <cell r="IX109">
            <v>0</v>
          </cell>
          <cell r="IY109">
            <v>0</v>
          </cell>
          <cell r="IZ109">
            <v>0</v>
          </cell>
          <cell r="JA109">
            <v>0</v>
          </cell>
          <cell r="JB109">
            <v>0</v>
          </cell>
          <cell r="JC109">
            <v>0</v>
          </cell>
        </row>
        <row r="110">
          <cell r="A110" t="str">
            <v>ZDMF HEP grupe</v>
          </cell>
          <cell r="B110">
            <v>0</v>
          </cell>
          <cell r="C110">
            <v>0</v>
          </cell>
          <cell r="D110">
            <v>0</v>
          </cell>
          <cell r="E110">
            <v>0</v>
          </cell>
          <cell r="F110">
            <v>0</v>
          </cell>
          <cell r="G110">
            <v>0</v>
          </cell>
          <cell r="H110">
            <v>0</v>
          </cell>
          <cell r="I110">
            <v>0</v>
          </cell>
          <cell r="J110">
            <v>0</v>
          </cell>
          <cell r="K110">
            <v>0</v>
          </cell>
          <cell r="L110">
            <v>0</v>
          </cell>
          <cell r="M110">
            <v>0</v>
          </cell>
          <cell r="N110">
            <v>0</v>
          </cell>
          <cell r="O110">
            <v>0</v>
          </cell>
          <cell r="Q110">
            <v>1470</v>
          </cell>
          <cell r="R110">
            <v>1603</v>
          </cell>
          <cell r="S110">
            <v>1755</v>
          </cell>
          <cell r="T110">
            <v>1891</v>
          </cell>
          <cell r="U110">
            <v>2011</v>
          </cell>
          <cell r="V110">
            <v>2140</v>
          </cell>
          <cell r="W110">
            <v>2723</v>
          </cell>
          <cell r="X110">
            <v>2961</v>
          </cell>
          <cell r="Y110">
            <v>3102</v>
          </cell>
          <cell r="Z110">
            <v>3311</v>
          </cell>
          <cell r="AA110">
            <v>3443</v>
          </cell>
          <cell r="AB110">
            <v>1397</v>
          </cell>
          <cell r="AC110">
            <v>2682</v>
          </cell>
          <cell r="AD110">
            <v>3847</v>
          </cell>
          <cell r="AE110">
            <v>4935</v>
          </cell>
          <cell r="AF110">
            <v>6006</v>
          </cell>
          <cell r="AG110">
            <v>7181</v>
          </cell>
          <cell r="AH110">
            <v>9281</v>
          </cell>
          <cell r="AI110">
            <v>12630</v>
          </cell>
          <cell r="AJ110">
            <v>13982</v>
          </cell>
          <cell r="AK110">
            <v>15394</v>
          </cell>
          <cell r="AL110">
            <v>16863</v>
          </cell>
          <cell r="AM110">
            <v>18325</v>
          </cell>
          <cell r="AN110">
            <v>19679</v>
          </cell>
          <cell r="AO110">
            <v>21894</v>
          </cell>
          <cell r="AP110">
            <v>23942</v>
          </cell>
          <cell r="AQ110">
            <v>24926</v>
          </cell>
          <cell r="AR110">
            <v>26489</v>
          </cell>
          <cell r="AS110">
            <v>28514</v>
          </cell>
          <cell r="AT110">
            <v>29024</v>
          </cell>
          <cell r="AU110">
            <v>35726</v>
          </cell>
          <cell r="AV110">
            <v>35556</v>
          </cell>
          <cell r="AW110">
            <v>36399</v>
          </cell>
          <cell r="AX110">
            <v>36695</v>
          </cell>
          <cell r="AY110">
            <v>37595</v>
          </cell>
          <cell r="AZ110">
            <v>39447</v>
          </cell>
          <cell r="BA110">
            <v>40710</v>
          </cell>
          <cell r="BB110">
            <v>42847</v>
          </cell>
          <cell r="BC110">
            <v>43781</v>
          </cell>
          <cell r="BD110">
            <v>43764</v>
          </cell>
          <cell r="BE110">
            <v>43119</v>
          </cell>
          <cell r="BF110">
            <v>43237</v>
          </cell>
          <cell r="BG110">
            <v>47165</v>
          </cell>
          <cell r="BH110">
            <v>51955</v>
          </cell>
          <cell r="BI110">
            <v>52937</v>
          </cell>
          <cell r="BJ110">
            <v>54343</v>
          </cell>
          <cell r="BK110">
            <v>55958</v>
          </cell>
          <cell r="BL110">
            <v>58072</v>
          </cell>
          <cell r="BM110">
            <v>60761</v>
          </cell>
          <cell r="BN110">
            <v>62384</v>
          </cell>
          <cell r="BO110">
            <v>64412</v>
          </cell>
          <cell r="BP110">
            <v>66431</v>
          </cell>
          <cell r="BQ110">
            <v>67879</v>
          </cell>
          <cell r="BR110">
            <v>70042</v>
          </cell>
          <cell r="BS110">
            <v>73391</v>
          </cell>
          <cell r="BT110">
            <v>79227</v>
          </cell>
          <cell r="BU110">
            <v>80362</v>
          </cell>
          <cell r="BV110">
            <v>82381</v>
          </cell>
          <cell r="BW110">
            <v>83745</v>
          </cell>
          <cell r="BX110">
            <v>84396</v>
          </cell>
          <cell r="BY110">
            <v>86126</v>
          </cell>
          <cell r="BZ110">
            <v>87652</v>
          </cell>
          <cell r="CA110">
            <v>89237</v>
          </cell>
          <cell r="CB110">
            <v>91000</v>
          </cell>
          <cell r="CC110">
            <v>92478</v>
          </cell>
          <cell r="CD110">
            <v>94106</v>
          </cell>
          <cell r="CE110">
            <v>97234</v>
          </cell>
          <cell r="CF110">
            <v>98610</v>
          </cell>
          <cell r="CG110">
            <v>103281</v>
          </cell>
          <cell r="CH110">
            <v>104020</v>
          </cell>
          <cell r="CI110">
            <v>103985</v>
          </cell>
          <cell r="CJ110">
            <v>104885</v>
          </cell>
          <cell r="CK110">
            <v>104382</v>
          </cell>
          <cell r="CL110">
            <v>104256</v>
          </cell>
          <cell r="CM110">
            <v>103696</v>
          </cell>
          <cell r="CN110">
            <v>101698</v>
          </cell>
          <cell r="CO110">
            <v>102139</v>
          </cell>
          <cell r="CP110">
            <v>101824</v>
          </cell>
          <cell r="CQ110">
            <v>104614</v>
          </cell>
          <cell r="CR110">
            <v>105104</v>
          </cell>
          <cell r="CS110">
            <v>106526</v>
          </cell>
          <cell r="CT110">
            <v>108937</v>
          </cell>
          <cell r="CU110">
            <v>110000</v>
          </cell>
          <cell r="CV110">
            <v>109363</v>
          </cell>
          <cell r="CW110">
            <v>110715</v>
          </cell>
          <cell r="CX110">
            <v>112312</v>
          </cell>
          <cell r="CY110">
            <v>113766</v>
          </cell>
          <cell r="CZ110">
            <v>116874</v>
          </cell>
          <cell r="DA110">
            <v>123697</v>
          </cell>
          <cell r="DB110">
            <v>125339</v>
          </cell>
          <cell r="DC110">
            <v>128500</v>
          </cell>
          <cell r="DD110">
            <v>133453</v>
          </cell>
          <cell r="DE110">
            <v>133039</v>
          </cell>
          <cell r="DF110">
            <v>131342</v>
          </cell>
          <cell r="DG110">
            <v>128801</v>
          </cell>
          <cell r="DH110">
            <v>124619</v>
          </cell>
          <cell r="DI110">
            <v>121205</v>
          </cell>
          <cell r="DJ110">
            <v>125239</v>
          </cell>
          <cell r="DK110">
            <v>124832</v>
          </cell>
          <cell r="DL110">
            <v>125898</v>
          </cell>
          <cell r="DM110">
            <v>125989</v>
          </cell>
          <cell r="DN110">
            <v>127013</v>
          </cell>
          <cell r="DO110">
            <v>128577</v>
          </cell>
          <cell r="DP110">
            <v>130744</v>
          </cell>
          <cell r="DQ110">
            <v>132888</v>
          </cell>
          <cell r="DR110">
            <v>131625</v>
          </cell>
          <cell r="DS110">
            <v>131920</v>
          </cell>
          <cell r="DT110">
            <v>134196</v>
          </cell>
          <cell r="DU110">
            <v>136454</v>
          </cell>
          <cell r="DV110">
            <v>136763</v>
          </cell>
          <cell r="DW110">
            <v>138215</v>
          </cell>
          <cell r="DX110">
            <v>141210</v>
          </cell>
          <cell r="DY110">
            <v>141634</v>
          </cell>
          <cell r="DZ110">
            <v>143182</v>
          </cell>
          <cell r="EA110">
            <v>146300</v>
          </cell>
          <cell r="EB110">
            <v>149137</v>
          </cell>
          <cell r="EC110">
            <v>151358</v>
          </cell>
          <cell r="ED110">
            <v>152254</v>
          </cell>
          <cell r="EE110">
            <v>153794</v>
          </cell>
          <cell r="EF110">
            <v>153466</v>
          </cell>
          <cell r="EG110">
            <v>151274</v>
          </cell>
          <cell r="EH110">
            <v>153656</v>
          </cell>
          <cell r="EI110">
            <v>150186</v>
          </cell>
          <cell r="EJ110">
            <v>150470</v>
          </cell>
          <cell r="EK110">
            <v>153139</v>
          </cell>
          <cell r="EL110">
            <v>153809</v>
          </cell>
          <cell r="EM110">
            <v>157730</v>
          </cell>
          <cell r="EN110">
            <v>154677.465</v>
          </cell>
          <cell r="EO110">
            <v>153724.97191999998</v>
          </cell>
          <cell r="EP110">
            <v>153724.70898</v>
          </cell>
          <cell r="EQ110">
            <v>154161.28435</v>
          </cell>
          <cell r="ER110">
            <v>154549.30241999999</v>
          </cell>
          <cell r="ES110">
            <v>153975.72149</v>
          </cell>
          <cell r="ET110">
            <v>155897.04221000001</v>
          </cell>
          <cell r="EU110">
            <v>157922.69508999999</v>
          </cell>
          <cell r="EV110">
            <v>161817.58378000002</v>
          </cell>
          <cell r="EW110">
            <v>163616.30390999999</v>
          </cell>
          <cell r="EX110">
            <v>164742.27439999999</v>
          </cell>
          <cell r="EY110">
            <v>0</v>
          </cell>
          <cell r="EZ110">
            <v>0</v>
          </cell>
          <cell r="FA110">
            <v>0</v>
          </cell>
          <cell r="FB110">
            <v>0</v>
          </cell>
          <cell r="FC110">
            <v>0</v>
          </cell>
          <cell r="FD110">
            <v>0</v>
          </cell>
          <cell r="FE110">
            <v>0</v>
          </cell>
          <cell r="FF110">
            <v>0</v>
          </cell>
          <cell r="FG110">
            <v>0</v>
          </cell>
          <cell r="FH110">
            <v>0</v>
          </cell>
          <cell r="FI110">
            <v>0</v>
          </cell>
          <cell r="FJ110">
            <v>0</v>
          </cell>
          <cell r="FK110">
            <v>0</v>
          </cell>
          <cell r="FL110">
            <v>0</v>
          </cell>
          <cell r="FM110">
            <v>0</v>
          </cell>
          <cell r="FN110">
            <v>0</v>
          </cell>
          <cell r="FO110">
            <v>0</v>
          </cell>
          <cell r="FP110">
            <v>0</v>
          </cell>
          <cell r="FQ110">
            <v>0</v>
          </cell>
          <cell r="FR110">
            <v>0</v>
          </cell>
          <cell r="FS110">
            <v>0</v>
          </cell>
          <cell r="FT110">
            <v>0</v>
          </cell>
          <cell r="FU110">
            <v>0</v>
          </cell>
          <cell r="FV110">
            <v>0</v>
          </cell>
          <cell r="FW110">
            <v>0</v>
          </cell>
          <cell r="FX110">
            <v>0</v>
          </cell>
          <cell r="FY110">
            <v>0</v>
          </cell>
          <cell r="FZ110">
            <v>0</v>
          </cell>
          <cell r="GA110">
            <v>0</v>
          </cell>
          <cell r="GB110">
            <v>0</v>
          </cell>
          <cell r="GC110">
            <v>0</v>
          </cell>
          <cell r="GD110">
            <v>0</v>
          </cell>
          <cell r="GE110">
            <v>0</v>
          </cell>
          <cell r="GF110">
            <v>0</v>
          </cell>
          <cell r="GG110">
            <v>0</v>
          </cell>
          <cell r="GH110">
            <v>0</v>
          </cell>
          <cell r="GI110">
            <v>0</v>
          </cell>
          <cell r="GJ110">
            <v>0</v>
          </cell>
          <cell r="GK110">
            <v>0</v>
          </cell>
          <cell r="GL110">
            <v>0</v>
          </cell>
          <cell r="GM110">
            <v>0</v>
          </cell>
          <cell r="GN110">
            <v>0</v>
          </cell>
          <cell r="GO110">
            <v>0</v>
          </cell>
          <cell r="GP110">
            <v>0</v>
          </cell>
          <cell r="GQ110">
            <v>0</v>
          </cell>
          <cell r="GR110">
            <v>0</v>
          </cell>
          <cell r="GS110">
            <v>0</v>
          </cell>
          <cell r="GT110">
            <v>0</v>
          </cell>
          <cell r="GU110">
            <v>0</v>
          </cell>
          <cell r="GV110">
            <v>0</v>
          </cell>
          <cell r="GW110">
            <v>0</v>
          </cell>
          <cell r="GX110">
            <v>0</v>
          </cell>
          <cell r="GY110">
            <v>0</v>
          </cell>
          <cell r="GZ110">
            <v>0</v>
          </cell>
          <cell r="HA110">
            <v>0</v>
          </cell>
          <cell r="HB110">
            <v>0</v>
          </cell>
          <cell r="HC110">
            <v>0</v>
          </cell>
          <cell r="HD110">
            <v>0</v>
          </cell>
          <cell r="HE110">
            <v>0</v>
          </cell>
          <cell r="HF110">
            <v>0</v>
          </cell>
          <cell r="HG110">
            <v>0</v>
          </cell>
          <cell r="HH110">
            <v>0</v>
          </cell>
          <cell r="HI110">
            <v>0</v>
          </cell>
          <cell r="HJ110">
            <v>0</v>
          </cell>
          <cell r="HK110">
            <v>0</v>
          </cell>
          <cell r="HL110">
            <v>0</v>
          </cell>
          <cell r="HM110">
            <v>0</v>
          </cell>
          <cell r="HN110">
            <v>0</v>
          </cell>
          <cell r="HO110">
            <v>0</v>
          </cell>
          <cell r="HP110">
            <v>0</v>
          </cell>
          <cell r="HQ110">
            <v>0</v>
          </cell>
          <cell r="HR110">
            <v>0</v>
          </cell>
          <cell r="HS110">
            <v>0</v>
          </cell>
          <cell r="HT110">
            <v>0</v>
          </cell>
          <cell r="HU110">
            <v>0</v>
          </cell>
          <cell r="HV110">
            <v>0</v>
          </cell>
          <cell r="HW110">
            <v>0</v>
          </cell>
          <cell r="HX110">
            <v>0</v>
          </cell>
          <cell r="HY110">
            <v>0</v>
          </cell>
          <cell r="HZ110">
            <v>0</v>
          </cell>
          <cell r="IA110">
            <v>0</v>
          </cell>
          <cell r="IB110">
            <v>0</v>
          </cell>
          <cell r="IC110">
            <v>0</v>
          </cell>
          <cell r="ID110">
            <v>0</v>
          </cell>
          <cell r="IE110">
            <v>0</v>
          </cell>
          <cell r="IF110">
            <v>0</v>
          </cell>
          <cell r="IG110">
            <v>0</v>
          </cell>
          <cell r="IH110">
            <v>0</v>
          </cell>
          <cell r="II110">
            <v>0</v>
          </cell>
          <cell r="IJ110">
            <v>0</v>
          </cell>
          <cell r="IK110">
            <v>0</v>
          </cell>
          <cell r="IL110">
            <v>0</v>
          </cell>
          <cell r="IM110">
            <v>0</v>
          </cell>
          <cell r="IN110">
            <v>0</v>
          </cell>
          <cell r="IO110">
            <v>0</v>
          </cell>
          <cell r="IP110">
            <v>0</v>
          </cell>
          <cell r="IQ110">
            <v>0</v>
          </cell>
          <cell r="IR110">
            <v>0</v>
          </cell>
          <cell r="IS110">
            <v>0</v>
          </cell>
          <cell r="IT110">
            <v>0</v>
          </cell>
          <cell r="IU110">
            <v>0</v>
          </cell>
          <cell r="IV110">
            <v>0</v>
          </cell>
          <cell r="IW110">
            <v>0</v>
          </cell>
          <cell r="IX110">
            <v>0</v>
          </cell>
          <cell r="IY110">
            <v>0</v>
          </cell>
          <cell r="IZ110">
            <v>0</v>
          </cell>
          <cell r="JA110">
            <v>0</v>
          </cell>
          <cell r="JB110">
            <v>0</v>
          </cell>
          <cell r="JC110">
            <v>0</v>
          </cell>
        </row>
        <row r="111">
          <cell r="A111" t="str">
            <v>T-HT</v>
          </cell>
          <cell r="B111">
            <v>0</v>
          </cell>
          <cell r="C111">
            <v>0</v>
          </cell>
          <cell r="D111">
            <v>0</v>
          </cell>
          <cell r="E111">
            <v>0</v>
          </cell>
          <cell r="F111">
            <v>0</v>
          </cell>
          <cell r="G111">
            <v>0</v>
          </cell>
          <cell r="H111">
            <v>0</v>
          </cell>
          <cell r="I111">
            <v>0</v>
          </cell>
          <cell r="J111">
            <v>0</v>
          </cell>
          <cell r="K111">
            <v>0</v>
          </cell>
          <cell r="L111">
            <v>0</v>
          </cell>
          <cell r="M111">
            <v>0</v>
          </cell>
          <cell r="N111">
            <v>0</v>
          </cell>
          <cell r="O111">
            <v>0</v>
          </cell>
          <cell r="P111">
            <v>593</v>
          </cell>
          <cell r="Q111">
            <v>637</v>
          </cell>
          <cell r="R111">
            <v>694</v>
          </cell>
          <cell r="S111">
            <v>761</v>
          </cell>
          <cell r="T111">
            <v>876</v>
          </cell>
          <cell r="U111">
            <v>983</v>
          </cell>
          <cell r="V111">
            <v>1065</v>
          </cell>
          <cell r="W111">
            <v>1321</v>
          </cell>
          <cell r="X111">
            <v>1434</v>
          </cell>
          <cell r="Y111">
            <v>1508</v>
          </cell>
          <cell r="Z111">
            <v>1587</v>
          </cell>
          <cell r="AA111">
            <v>1735</v>
          </cell>
          <cell r="AB111">
            <v>1781</v>
          </cell>
          <cell r="AC111">
            <v>1887</v>
          </cell>
          <cell r="AD111">
            <v>1997</v>
          </cell>
          <cell r="AE111">
            <v>2103</v>
          </cell>
          <cell r="AF111">
            <v>2229</v>
          </cell>
          <cell r="AG111">
            <v>2338</v>
          </cell>
          <cell r="AH111">
            <v>2496</v>
          </cell>
          <cell r="AI111">
            <v>1099</v>
          </cell>
          <cell r="AJ111">
            <v>2080</v>
          </cell>
          <cell r="AK111">
            <v>2288</v>
          </cell>
          <cell r="AL111">
            <v>2535</v>
          </cell>
          <cell r="AM111">
            <v>2771</v>
          </cell>
          <cell r="AN111">
            <v>3020</v>
          </cell>
          <cell r="AO111">
            <v>3208</v>
          </cell>
          <cell r="AP111">
            <v>3459</v>
          </cell>
          <cell r="AQ111">
            <v>3644</v>
          </cell>
          <cell r="AR111">
            <v>3910</v>
          </cell>
          <cell r="AS111">
            <v>4888</v>
          </cell>
          <cell r="AT111">
            <v>5629</v>
          </cell>
          <cell r="AU111">
            <v>6395</v>
          </cell>
          <cell r="AV111">
            <v>6421</v>
          </cell>
          <cell r="AW111">
            <v>6540</v>
          </cell>
          <cell r="AX111">
            <v>6690</v>
          </cell>
          <cell r="AY111">
            <v>6863</v>
          </cell>
          <cell r="AZ111">
            <v>7031</v>
          </cell>
          <cell r="BA111">
            <v>7208</v>
          </cell>
          <cell r="BB111">
            <v>7443</v>
          </cell>
          <cell r="BC111">
            <v>7605</v>
          </cell>
          <cell r="BD111">
            <v>7711</v>
          </cell>
          <cell r="BE111">
            <v>7854</v>
          </cell>
          <cell r="BF111">
            <v>7988</v>
          </cell>
          <cell r="BG111">
            <v>9545</v>
          </cell>
          <cell r="BH111">
            <v>9767</v>
          </cell>
          <cell r="BI111">
            <v>9889</v>
          </cell>
          <cell r="BJ111">
            <v>10147</v>
          </cell>
          <cell r="BK111">
            <v>10351</v>
          </cell>
          <cell r="BL111">
            <v>10531</v>
          </cell>
          <cell r="BM111">
            <v>10710</v>
          </cell>
          <cell r="BN111">
            <v>10981</v>
          </cell>
          <cell r="BO111">
            <v>11212</v>
          </cell>
          <cell r="BP111">
            <v>11468</v>
          </cell>
          <cell r="BQ111">
            <v>11679</v>
          </cell>
          <cell r="BR111">
            <v>12033</v>
          </cell>
          <cell r="BS111">
            <v>12645</v>
          </cell>
          <cell r="BT111">
            <v>13546</v>
          </cell>
          <cell r="BU111">
            <v>13683</v>
          </cell>
          <cell r="BV111">
            <v>14135</v>
          </cell>
          <cell r="BW111">
            <v>14261</v>
          </cell>
          <cell r="BX111">
            <v>14439</v>
          </cell>
          <cell r="BY111">
            <v>14604</v>
          </cell>
          <cell r="BZ111">
            <v>14941</v>
          </cell>
          <cell r="CA111">
            <v>15241</v>
          </cell>
          <cell r="CB111">
            <v>15513</v>
          </cell>
          <cell r="CC111">
            <v>15747</v>
          </cell>
          <cell r="CD111">
            <v>16048</v>
          </cell>
          <cell r="CE111">
            <v>16684</v>
          </cell>
          <cell r="CF111">
            <v>16980</v>
          </cell>
          <cell r="CG111">
            <v>17853</v>
          </cell>
          <cell r="CH111">
            <v>18238</v>
          </cell>
          <cell r="CI111">
            <v>20560</v>
          </cell>
          <cell r="CJ111">
            <v>21115</v>
          </cell>
          <cell r="CK111">
            <v>21422</v>
          </cell>
          <cell r="CL111">
            <v>21949</v>
          </cell>
          <cell r="CM111">
            <v>22288</v>
          </cell>
          <cell r="CN111">
            <v>22603</v>
          </cell>
          <cell r="CO111">
            <v>23072</v>
          </cell>
          <cell r="CP111">
            <v>23117</v>
          </cell>
          <cell r="CQ111">
            <v>23471</v>
          </cell>
          <cell r="CR111">
            <v>23304</v>
          </cell>
          <cell r="CS111">
            <v>23887</v>
          </cell>
          <cell r="CT111">
            <v>24512</v>
          </cell>
          <cell r="CU111">
            <v>25100</v>
          </cell>
          <cell r="CV111">
            <v>25499</v>
          </cell>
          <cell r="CW111">
            <v>25626</v>
          </cell>
          <cell r="CX111">
            <v>26150</v>
          </cell>
          <cell r="CY111">
            <v>26591</v>
          </cell>
          <cell r="CZ111">
            <v>27804</v>
          </cell>
          <cell r="DA111">
            <v>28798</v>
          </cell>
          <cell r="DB111">
            <v>28894</v>
          </cell>
          <cell r="DC111">
            <v>28932</v>
          </cell>
          <cell r="DD111">
            <v>29425</v>
          </cell>
          <cell r="DE111">
            <v>29736</v>
          </cell>
          <cell r="DF111">
            <v>29837</v>
          </cell>
          <cell r="DG111">
            <v>30172</v>
          </cell>
          <cell r="DH111">
            <v>30211</v>
          </cell>
          <cell r="DI111">
            <v>30013</v>
          </cell>
          <cell r="DJ111">
            <v>30637</v>
          </cell>
          <cell r="DK111">
            <v>30717</v>
          </cell>
          <cell r="DL111">
            <v>30894</v>
          </cell>
          <cell r="DM111">
            <v>31089</v>
          </cell>
          <cell r="DN111">
            <v>31081</v>
          </cell>
          <cell r="DO111">
            <v>31374</v>
          </cell>
          <cell r="DP111">
            <v>31982</v>
          </cell>
          <cell r="DQ111">
            <v>32694</v>
          </cell>
          <cell r="DR111">
            <v>33006</v>
          </cell>
          <cell r="DS111">
            <v>33269</v>
          </cell>
          <cell r="DT111">
            <v>34334</v>
          </cell>
          <cell r="DU111">
            <v>35063</v>
          </cell>
          <cell r="DV111">
            <v>35244</v>
          </cell>
          <cell r="DW111">
            <v>35467</v>
          </cell>
          <cell r="DX111">
            <v>35945</v>
          </cell>
          <cell r="DY111">
            <v>36072</v>
          </cell>
          <cell r="DZ111">
            <v>36165</v>
          </cell>
          <cell r="EA111">
            <v>36919</v>
          </cell>
          <cell r="EB111">
            <v>38311</v>
          </cell>
          <cell r="EC111">
            <v>38806</v>
          </cell>
          <cell r="ED111">
            <v>39088</v>
          </cell>
          <cell r="EE111">
            <v>38895</v>
          </cell>
          <cell r="EF111">
            <v>38619</v>
          </cell>
          <cell r="EG111">
            <v>38259</v>
          </cell>
          <cell r="EH111">
            <v>39192</v>
          </cell>
          <cell r="EI111">
            <v>38754</v>
          </cell>
          <cell r="EJ111">
            <v>38356</v>
          </cell>
          <cell r="EK111">
            <v>39044</v>
          </cell>
          <cell r="EL111">
            <v>39019</v>
          </cell>
          <cell r="EM111">
            <v>39591</v>
          </cell>
          <cell r="EN111">
            <v>39458.546259999996</v>
          </cell>
          <cell r="EO111">
            <v>39452.672500000001</v>
          </cell>
          <cell r="EP111">
            <v>39765.49886</v>
          </cell>
          <cell r="EQ111">
            <v>39914.59117</v>
          </cell>
          <cell r="ER111">
            <v>40285.727290000003</v>
          </cell>
          <cell r="ES111">
            <v>40039.547420000003</v>
          </cell>
          <cell r="ET111">
            <v>40633.595329999996</v>
          </cell>
          <cell r="EU111">
            <v>41293.919809999999</v>
          </cell>
          <cell r="EV111">
            <v>42404.378960000002</v>
          </cell>
          <cell r="EW111">
            <v>42913.559950000003</v>
          </cell>
          <cell r="EX111">
            <v>43050.103200000005</v>
          </cell>
          <cell r="EY111">
            <v>0</v>
          </cell>
          <cell r="EZ111">
            <v>0</v>
          </cell>
          <cell r="FA111">
            <v>0</v>
          </cell>
          <cell r="FB111">
            <v>0</v>
          </cell>
          <cell r="FC111">
            <v>0</v>
          </cell>
          <cell r="FD111">
            <v>0</v>
          </cell>
          <cell r="FE111">
            <v>0</v>
          </cell>
          <cell r="FF111">
            <v>0</v>
          </cell>
          <cell r="FG111">
            <v>0</v>
          </cell>
          <cell r="FH111">
            <v>0</v>
          </cell>
          <cell r="FI111">
            <v>0</v>
          </cell>
          <cell r="FJ111">
            <v>0</v>
          </cell>
          <cell r="FK111">
            <v>0</v>
          </cell>
          <cell r="FL111">
            <v>0</v>
          </cell>
          <cell r="FM111">
            <v>0</v>
          </cell>
          <cell r="FN111">
            <v>0</v>
          </cell>
          <cell r="FO111">
            <v>0</v>
          </cell>
          <cell r="FP111">
            <v>0</v>
          </cell>
          <cell r="FQ111">
            <v>0</v>
          </cell>
          <cell r="FR111">
            <v>0</v>
          </cell>
          <cell r="FS111">
            <v>0</v>
          </cell>
          <cell r="FT111">
            <v>0</v>
          </cell>
          <cell r="FU111">
            <v>0</v>
          </cell>
          <cell r="FV111">
            <v>0</v>
          </cell>
          <cell r="FW111">
            <v>0</v>
          </cell>
          <cell r="FX111">
            <v>0</v>
          </cell>
          <cell r="FY111">
            <v>0</v>
          </cell>
          <cell r="FZ111">
            <v>0</v>
          </cell>
          <cell r="GA111">
            <v>0</v>
          </cell>
          <cell r="GB111">
            <v>0</v>
          </cell>
          <cell r="GC111">
            <v>0</v>
          </cell>
          <cell r="GD111">
            <v>0</v>
          </cell>
          <cell r="GE111">
            <v>0</v>
          </cell>
          <cell r="GF111">
            <v>0</v>
          </cell>
          <cell r="GG111">
            <v>0</v>
          </cell>
          <cell r="GH111">
            <v>0</v>
          </cell>
          <cell r="GI111">
            <v>0</v>
          </cell>
          <cell r="GJ111">
            <v>0</v>
          </cell>
          <cell r="GK111">
            <v>0</v>
          </cell>
          <cell r="GL111">
            <v>0</v>
          </cell>
          <cell r="GM111">
            <v>0</v>
          </cell>
          <cell r="GN111">
            <v>0</v>
          </cell>
          <cell r="GO111">
            <v>0</v>
          </cell>
          <cell r="GP111">
            <v>0</v>
          </cell>
          <cell r="GQ111">
            <v>0</v>
          </cell>
          <cell r="GR111">
            <v>0</v>
          </cell>
          <cell r="GS111">
            <v>0</v>
          </cell>
          <cell r="GT111">
            <v>0</v>
          </cell>
          <cell r="GU111">
            <v>0</v>
          </cell>
          <cell r="GV111">
            <v>0</v>
          </cell>
          <cell r="GW111">
            <v>0</v>
          </cell>
          <cell r="GX111">
            <v>0</v>
          </cell>
          <cell r="GY111">
            <v>0</v>
          </cell>
          <cell r="GZ111">
            <v>0</v>
          </cell>
          <cell r="HA111">
            <v>0</v>
          </cell>
          <cell r="HB111">
            <v>0</v>
          </cell>
          <cell r="HC111">
            <v>0</v>
          </cell>
          <cell r="HD111">
            <v>0</v>
          </cell>
          <cell r="HE111">
            <v>0</v>
          </cell>
          <cell r="HF111">
            <v>0</v>
          </cell>
          <cell r="HG111">
            <v>0</v>
          </cell>
          <cell r="HH111">
            <v>0</v>
          </cell>
          <cell r="HI111">
            <v>0</v>
          </cell>
          <cell r="HJ111">
            <v>0</v>
          </cell>
          <cell r="HK111">
            <v>0</v>
          </cell>
          <cell r="HL111">
            <v>0</v>
          </cell>
          <cell r="HM111">
            <v>0</v>
          </cell>
          <cell r="HN111">
            <v>0</v>
          </cell>
          <cell r="HO111">
            <v>0</v>
          </cell>
          <cell r="HP111">
            <v>0</v>
          </cell>
          <cell r="HQ111">
            <v>0</v>
          </cell>
          <cell r="HR111">
            <v>0</v>
          </cell>
          <cell r="HS111">
            <v>0</v>
          </cell>
          <cell r="HT111">
            <v>0</v>
          </cell>
          <cell r="HU111">
            <v>0</v>
          </cell>
          <cell r="HV111">
            <v>0</v>
          </cell>
          <cell r="HW111">
            <v>0</v>
          </cell>
          <cell r="HX111">
            <v>0</v>
          </cell>
          <cell r="HY111">
            <v>0</v>
          </cell>
          <cell r="HZ111">
            <v>0</v>
          </cell>
          <cell r="IA111">
            <v>0</v>
          </cell>
          <cell r="IB111">
            <v>0</v>
          </cell>
          <cell r="IC111">
            <v>0</v>
          </cell>
          <cell r="ID111">
            <v>0</v>
          </cell>
          <cell r="IE111">
            <v>0</v>
          </cell>
          <cell r="IF111">
            <v>0</v>
          </cell>
          <cell r="IG111">
            <v>0</v>
          </cell>
          <cell r="IH111">
            <v>0</v>
          </cell>
          <cell r="II111">
            <v>0</v>
          </cell>
          <cell r="IJ111">
            <v>0</v>
          </cell>
          <cell r="IK111">
            <v>0</v>
          </cell>
          <cell r="IL111">
            <v>0</v>
          </cell>
          <cell r="IM111">
            <v>0</v>
          </cell>
          <cell r="IN111">
            <v>0</v>
          </cell>
          <cell r="IO111">
            <v>0</v>
          </cell>
          <cell r="IP111">
            <v>0</v>
          </cell>
          <cell r="IQ111">
            <v>0</v>
          </cell>
          <cell r="IR111">
            <v>0</v>
          </cell>
          <cell r="IS111">
            <v>0</v>
          </cell>
          <cell r="IT111">
            <v>0</v>
          </cell>
          <cell r="IU111">
            <v>0</v>
          </cell>
          <cell r="IV111">
            <v>0</v>
          </cell>
          <cell r="IW111">
            <v>0</v>
          </cell>
          <cell r="IX111">
            <v>0</v>
          </cell>
          <cell r="IY111">
            <v>0</v>
          </cell>
          <cell r="IZ111">
            <v>0</v>
          </cell>
          <cell r="JA111">
            <v>0</v>
          </cell>
          <cell r="JB111">
            <v>0</v>
          </cell>
          <cell r="JC111">
            <v>0</v>
          </cell>
        </row>
        <row r="112">
          <cell r="A112" t="str">
            <v>ZDMF T-Mobile</v>
          </cell>
          <cell r="B112">
            <v>0</v>
          </cell>
          <cell r="C112">
            <v>0</v>
          </cell>
          <cell r="D112">
            <v>0</v>
          </cell>
          <cell r="E112">
            <v>0</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138</v>
          </cell>
          <cell r="V112">
            <v>4150</v>
          </cell>
          <cell r="W112">
            <v>203</v>
          </cell>
          <cell r="X112">
            <v>219</v>
          </cell>
          <cell r="Y112">
            <v>240</v>
          </cell>
          <cell r="Z112">
            <v>265</v>
          </cell>
          <cell r="AA112">
            <v>288</v>
          </cell>
          <cell r="AB112">
            <v>300</v>
          </cell>
          <cell r="AC112">
            <v>312</v>
          </cell>
          <cell r="AD112">
            <v>325</v>
          </cell>
          <cell r="AE112">
            <v>346</v>
          </cell>
          <cell r="AF112">
            <v>390</v>
          </cell>
          <cell r="AG112">
            <v>414</v>
          </cell>
          <cell r="AH112">
            <v>476</v>
          </cell>
          <cell r="AI112">
            <v>591</v>
          </cell>
          <cell r="AJ112">
            <v>619</v>
          </cell>
          <cell r="AK112">
            <v>648</v>
          </cell>
          <cell r="AL112">
            <v>682</v>
          </cell>
          <cell r="AM112">
            <v>714</v>
          </cell>
          <cell r="AN112">
            <v>763</v>
          </cell>
          <cell r="AO112">
            <v>0</v>
          </cell>
          <cell r="AP112">
            <v>0</v>
          </cell>
          <cell r="AQ112">
            <v>0</v>
          </cell>
          <cell r="AR112">
            <v>0</v>
          </cell>
          <cell r="AS112">
            <v>49</v>
          </cell>
          <cell r="AT112">
            <v>87</v>
          </cell>
          <cell r="AU112">
            <v>270</v>
          </cell>
          <cell r="AV112">
            <v>309</v>
          </cell>
          <cell r="AW112">
            <v>329</v>
          </cell>
          <cell r="AX112">
            <v>349</v>
          </cell>
          <cell r="AY112">
            <v>382</v>
          </cell>
          <cell r="AZ112">
            <v>423</v>
          </cell>
          <cell r="BA112">
            <v>515</v>
          </cell>
          <cell r="BB112">
            <v>628</v>
          </cell>
          <cell r="BC112">
            <v>644</v>
          </cell>
          <cell r="BD112">
            <v>653</v>
          </cell>
          <cell r="BE112">
            <v>659</v>
          </cell>
          <cell r="BF112">
            <v>680</v>
          </cell>
          <cell r="BG112">
            <v>856</v>
          </cell>
          <cell r="BH112">
            <v>902</v>
          </cell>
          <cell r="BI112">
            <v>923</v>
          </cell>
          <cell r="BJ112">
            <v>947</v>
          </cell>
          <cell r="BK112">
            <v>979</v>
          </cell>
          <cell r="BL112">
            <v>995</v>
          </cell>
          <cell r="BM112">
            <v>1024</v>
          </cell>
          <cell r="BN112">
            <v>1048</v>
          </cell>
          <cell r="BO112">
            <v>1065</v>
          </cell>
          <cell r="BP112">
            <v>1102</v>
          </cell>
          <cell r="BQ112">
            <v>1120</v>
          </cell>
          <cell r="BR112">
            <v>1162</v>
          </cell>
          <cell r="BS112">
            <v>1257</v>
          </cell>
          <cell r="BT112">
            <v>1413</v>
          </cell>
          <cell r="BU112">
            <v>1457</v>
          </cell>
          <cell r="BV112">
            <v>1506</v>
          </cell>
          <cell r="BW112">
            <v>1533</v>
          </cell>
          <cell r="BX112">
            <v>1569</v>
          </cell>
          <cell r="BY112">
            <v>1579</v>
          </cell>
          <cell r="BZ112">
            <v>1624</v>
          </cell>
          <cell r="CA112">
            <v>1659</v>
          </cell>
          <cell r="CB112">
            <v>1685</v>
          </cell>
          <cell r="CC112">
            <v>1709</v>
          </cell>
          <cell r="CD112">
            <v>1739</v>
          </cell>
          <cell r="CE112">
            <v>1848</v>
          </cell>
          <cell r="CF112">
            <v>1882</v>
          </cell>
          <cell r="CG112">
            <v>2012</v>
          </cell>
          <cell r="CH112">
            <v>2065</v>
          </cell>
          <cell r="CI112">
            <v>0</v>
          </cell>
          <cell r="CJ112">
            <v>0</v>
          </cell>
          <cell r="CK112">
            <v>0</v>
          </cell>
          <cell r="CL112">
            <v>0</v>
          </cell>
          <cell r="CM112">
            <v>0</v>
          </cell>
          <cell r="CN112">
            <v>0</v>
          </cell>
          <cell r="CO112">
            <v>0</v>
          </cell>
          <cell r="CP112">
            <v>0</v>
          </cell>
          <cell r="CQ112">
            <v>0</v>
          </cell>
          <cell r="CR112">
            <v>0</v>
          </cell>
          <cell r="CS112">
            <v>0</v>
          </cell>
          <cell r="CT112">
            <v>0</v>
          </cell>
          <cell r="CU112">
            <v>0</v>
          </cell>
          <cell r="CV112">
            <v>0</v>
          </cell>
          <cell r="CW112">
            <v>0</v>
          </cell>
          <cell r="CX112">
            <v>0</v>
          </cell>
          <cell r="CY112">
            <v>0</v>
          </cell>
          <cell r="CZ112">
            <v>0</v>
          </cell>
          <cell r="DA112">
            <v>0</v>
          </cell>
          <cell r="DB112">
            <v>0</v>
          </cell>
          <cell r="DC112">
            <v>0</v>
          </cell>
          <cell r="DD112">
            <v>0</v>
          </cell>
          <cell r="DE112">
            <v>0</v>
          </cell>
          <cell r="DF112">
            <v>0</v>
          </cell>
          <cell r="DG112">
            <v>0</v>
          </cell>
          <cell r="DH112">
            <v>0</v>
          </cell>
          <cell r="DI112">
            <v>0</v>
          </cell>
          <cell r="DJ112">
            <v>0</v>
          </cell>
          <cell r="DK112">
            <v>0</v>
          </cell>
          <cell r="DL112">
            <v>0</v>
          </cell>
          <cell r="DM112">
            <v>0</v>
          </cell>
          <cell r="DN112">
            <v>0</v>
          </cell>
          <cell r="DO112">
            <v>0</v>
          </cell>
          <cell r="DP112">
            <v>0</v>
          </cell>
          <cell r="DQ112">
            <v>0</v>
          </cell>
          <cell r="DR112">
            <v>0</v>
          </cell>
          <cell r="DS112">
            <v>0</v>
          </cell>
          <cell r="DT112">
            <v>0</v>
          </cell>
          <cell r="DU112">
            <v>0</v>
          </cell>
          <cell r="DV112">
            <v>0</v>
          </cell>
          <cell r="DW112">
            <v>0</v>
          </cell>
          <cell r="DX112">
            <v>0</v>
          </cell>
          <cell r="DY112">
            <v>0</v>
          </cell>
          <cell r="DZ112">
            <v>0</v>
          </cell>
          <cell r="EA112">
            <v>0</v>
          </cell>
          <cell r="EB112">
            <v>0</v>
          </cell>
          <cell r="EC112">
            <v>0</v>
          </cell>
          <cell r="ED112">
            <v>0</v>
          </cell>
          <cell r="EE112">
            <v>0</v>
          </cell>
          <cell r="EF112">
            <v>0</v>
          </cell>
          <cell r="EG112">
            <v>0</v>
          </cell>
          <cell r="EH112">
            <v>0</v>
          </cell>
          <cell r="EI112">
            <v>0</v>
          </cell>
          <cell r="EJ112">
            <v>0</v>
          </cell>
          <cell r="EK112">
            <v>0</v>
          </cell>
          <cell r="EL112">
            <v>0</v>
          </cell>
          <cell r="EM112">
            <v>0</v>
          </cell>
          <cell r="EN112">
            <v>0</v>
          </cell>
          <cell r="EO112">
            <v>0</v>
          </cell>
          <cell r="EP112">
            <v>0</v>
          </cell>
          <cell r="EQ112">
            <v>0</v>
          </cell>
          <cell r="ER112">
            <v>0</v>
          </cell>
          <cell r="ES112">
            <v>0</v>
          </cell>
          <cell r="ET112">
            <v>0</v>
          </cell>
          <cell r="EU112">
            <v>0</v>
          </cell>
          <cell r="EV112">
            <v>0</v>
          </cell>
          <cell r="EW112">
            <v>0</v>
          </cell>
          <cell r="EX112">
            <v>0</v>
          </cell>
          <cell r="EY112">
            <v>0</v>
          </cell>
          <cell r="EZ112">
            <v>0</v>
          </cell>
          <cell r="FA112">
            <v>0</v>
          </cell>
          <cell r="FB112">
            <v>0</v>
          </cell>
          <cell r="FC112">
            <v>0</v>
          </cell>
          <cell r="FD112">
            <v>0</v>
          </cell>
          <cell r="FE112">
            <v>0</v>
          </cell>
          <cell r="FF112">
            <v>0</v>
          </cell>
          <cell r="FG112">
            <v>0</v>
          </cell>
          <cell r="FH112">
            <v>0</v>
          </cell>
          <cell r="FI112">
            <v>0</v>
          </cell>
          <cell r="FJ112">
            <v>0</v>
          </cell>
          <cell r="FK112">
            <v>0</v>
          </cell>
          <cell r="FL112">
            <v>0</v>
          </cell>
          <cell r="FM112">
            <v>0</v>
          </cell>
          <cell r="FN112">
            <v>0</v>
          </cell>
          <cell r="FO112">
            <v>0</v>
          </cell>
          <cell r="FP112">
            <v>0</v>
          </cell>
          <cell r="FQ112">
            <v>0</v>
          </cell>
          <cell r="FR112">
            <v>0</v>
          </cell>
          <cell r="FS112">
            <v>0</v>
          </cell>
          <cell r="FT112">
            <v>0</v>
          </cell>
          <cell r="FU112">
            <v>0</v>
          </cell>
          <cell r="FV112">
            <v>0</v>
          </cell>
          <cell r="FW112">
            <v>0</v>
          </cell>
          <cell r="FX112">
            <v>0</v>
          </cell>
          <cell r="FY112">
            <v>0</v>
          </cell>
          <cell r="FZ112">
            <v>0</v>
          </cell>
          <cell r="GA112">
            <v>0</v>
          </cell>
          <cell r="GB112">
            <v>0</v>
          </cell>
          <cell r="GC112">
            <v>0</v>
          </cell>
          <cell r="GD112">
            <v>0</v>
          </cell>
          <cell r="GE112">
            <v>0</v>
          </cell>
          <cell r="GF112">
            <v>0</v>
          </cell>
          <cell r="GG112">
            <v>0</v>
          </cell>
          <cell r="GH112">
            <v>0</v>
          </cell>
          <cell r="GI112">
            <v>0</v>
          </cell>
          <cell r="GJ112">
            <v>0</v>
          </cell>
          <cell r="GK112">
            <v>0</v>
          </cell>
          <cell r="GL112">
            <v>0</v>
          </cell>
          <cell r="GM112">
            <v>0</v>
          </cell>
          <cell r="GN112">
            <v>0</v>
          </cell>
          <cell r="GO112">
            <v>0</v>
          </cell>
          <cell r="GP112">
            <v>0</v>
          </cell>
          <cell r="GQ112">
            <v>0</v>
          </cell>
          <cell r="GR112">
            <v>0</v>
          </cell>
          <cell r="GS112">
            <v>0</v>
          </cell>
          <cell r="GT112">
            <v>0</v>
          </cell>
          <cell r="GU112">
            <v>0</v>
          </cell>
          <cell r="GV112">
            <v>0</v>
          </cell>
          <cell r="GW112">
            <v>0</v>
          </cell>
          <cell r="GX112">
            <v>0</v>
          </cell>
          <cell r="GY112">
            <v>0</v>
          </cell>
          <cell r="GZ112">
            <v>0</v>
          </cell>
          <cell r="HA112">
            <v>0</v>
          </cell>
          <cell r="HB112">
            <v>0</v>
          </cell>
          <cell r="HC112">
            <v>0</v>
          </cell>
          <cell r="HD112">
            <v>0</v>
          </cell>
          <cell r="HE112">
            <v>0</v>
          </cell>
          <cell r="HF112">
            <v>0</v>
          </cell>
          <cell r="HG112">
            <v>0</v>
          </cell>
          <cell r="HH112">
            <v>0</v>
          </cell>
          <cell r="HI112">
            <v>0</v>
          </cell>
          <cell r="HJ112">
            <v>0</v>
          </cell>
          <cell r="HK112">
            <v>0</v>
          </cell>
          <cell r="HL112">
            <v>0</v>
          </cell>
          <cell r="HM112">
            <v>0</v>
          </cell>
          <cell r="HN112">
            <v>0</v>
          </cell>
          <cell r="HO112">
            <v>0</v>
          </cell>
          <cell r="HP112">
            <v>0</v>
          </cell>
          <cell r="HQ112">
            <v>0</v>
          </cell>
          <cell r="HR112">
            <v>0</v>
          </cell>
          <cell r="HS112">
            <v>0</v>
          </cell>
          <cell r="HT112">
            <v>0</v>
          </cell>
          <cell r="HU112">
            <v>0</v>
          </cell>
          <cell r="HV112">
            <v>0</v>
          </cell>
          <cell r="HW112">
            <v>0</v>
          </cell>
          <cell r="HX112">
            <v>0</v>
          </cell>
          <cell r="HY112">
            <v>0</v>
          </cell>
          <cell r="HZ112">
            <v>0</v>
          </cell>
          <cell r="IA112">
            <v>0</v>
          </cell>
          <cell r="IB112">
            <v>0</v>
          </cell>
          <cell r="IC112">
            <v>0</v>
          </cell>
          <cell r="ID112">
            <v>0</v>
          </cell>
          <cell r="IE112">
            <v>0</v>
          </cell>
          <cell r="IF112">
            <v>0</v>
          </cell>
          <cell r="IG112">
            <v>0</v>
          </cell>
          <cell r="IH112">
            <v>0</v>
          </cell>
          <cell r="II112">
            <v>0</v>
          </cell>
          <cell r="IJ112">
            <v>0</v>
          </cell>
          <cell r="IK112">
            <v>0</v>
          </cell>
          <cell r="IL112">
            <v>0</v>
          </cell>
          <cell r="IM112">
            <v>0</v>
          </cell>
          <cell r="IN112">
            <v>0</v>
          </cell>
          <cell r="IO112">
            <v>0</v>
          </cell>
          <cell r="IP112">
            <v>0</v>
          </cell>
          <cell r="IQ112">
            <v>0</v>
          </cell>
          <cell r="IR112">
            <v>0</v>
          </cell>
          <cell r="IS112">
            <v>0</v>
          </cell>
          <cell r="IT112">
            <v>0</v>
          </cell>
          <cell r="IU112">
            <v>0</v>
          </cell>
          <cell r="IV112">
            <v>0</v>
          </cell>
          <cell r="IW112">
            <v>0</v>
          </cell>
          <cell r="IX112">
            <v>0</v>
          </cell>
          <cell r="IY112">
            <v>0</v>
          </cell>
          <cell r="IZ112">
            <v>0</v>
          </cell>
          <cell r="JA112">
            <v>0</v>
          </cell>
          <cell r="JB112">
            <v>0</v>
          </cell>
          <cell r="JC112">
            <v>0</v>
          </cell>
        </row>
        <row r="113">
          <cell r="A113" t="str">
            <v>ZDMF SHŽ</v>
          </cell>
          <cell r="B113">
            <v>0</v>
          </cell>
          <cell r="C113">
            <v>0</v>
          </cell>
          <cell r="D113">
            <v>0</v>
          </cell>
          <cell r="E113">
            <v>0</v>
          </cell>
          <cell r="F113">
            <v>0</v>
          </cell>
          <cell r="G113">
            <v>0</v>
          </cell>
          <cell r="H113">
            <v>0</v>
          </cell>
          <cell r="I113">
            <v>0</v>
          </cell>
          <cell r="J113">
            <v>0</v>
          </cell>
          <cell r="K113">
            <v>0</v>
          </cell>
          <cell r="L113">
            <v>0</v>
          </cell>
          <cell r="M113">
            <v>0</v>
          </cell>
          <cell r="N113">
            <v>0</v>
          </cell>
          <cell r="O113">
            <v>0</v>
          </cell>
          <cell r="U113">
            <v>3841</v>
          </cell>
          <cell r="V113">
            <v>4150</v>
          </cell>
          <cell r="W113">
            <v>5003</v>
          </cell>
          <cell r="X113">
            <v>5320</v>
          </cell>
          <cell r="Y113">
            <v>5583</v>
          </cell>
          <cell r="Z113">
            <v>5681</v>
          </cell>
          <cell r="AA113">
            <v>5750</v>
          </cell>
          <cell r="AB113">
            <v>5809</v>
          </cell>
          <cell r="AC113">
            <v>5809</v>
          </cell>
          <cell r="AD113">
            <v>6304</v>
          </cell>
          <cell r="AE113">
            <v>6508</v>
          </cell>
          <cell r="AF113">
            <v>6638</v>
          </cell>
          <cell r="AG113">
            <v>6859</v>
          </cell>
          <cell r="AH113">
            <v>7217</v>
          </cell>
          <cell r="AI113">
            <v>7977</v>
          </cell>
          <cell r="AJ113">
            <v>8125</v>
          </cell>
          <cell r="AK113">
            <v>8412</v>
          </cell>
          <cell r="AL113">
            <v>8719</v>
          </cell>
          <cell r="AM113">
            <v>9158</v>
          </cell>
          <cell r="AN113">
            <v>9411</v>
          </cell>
          <cell r="AO113">
            <v>0</v>
          </cell>
          <cell r="AP113">
            <v>0</v>
          </cell>
          <cell r="AQ113">
            <v>0</v>
          </cell>
          <cell r="AR113">
            <v>0</v>
          </cell>
          <cell r="AS113">
            <v>0</v>
          </cell>
          <cell r="AT113">
            <v>0</v>
          </cell>
          <cell r="AU113">
            <v>2</v>
          </cell>
          <cell r="AV113">
            <v>4</v>
          </cell>
          <cell r="AW113">
            <v>13</v>
          </cell>
          <cell r="AX113">
            <v>26</v>
          </cell>
          <cell r="AY113">
            <v>39</v>
          </cell>
          <cell r="AZ113">
            <v>51</v>
          </cell>
          <cell r="BA113">
            <v>65</v>
          </cell>
          <cell r="BB113">
            <v>84</v>
          </cell>
          <cell r="BC113">
            <v>100</v>
          </cell>
          <cell r="BD113">
            <v>116</v>
          </cell>
          <cell r="BE113">
            <v>132</v>
          </cell>
          <cell r="BF113">
            <v>148</v>
          </cell>
          <cell r="BG113">
            <v>166</v>
          </cell>
          <cell r="BH113">
            <v>181</v>
          </cell>
          <cell r="BI113">
            <v>197</v>
          </cell>
          <cell r="BJ113">
            <v>214</v>
          </cell>
          <cell r="BK113">
            <v>229</v>
          </cell>
          <cell r="BL113">
            <v>244</v>
          </cell>
          <cell r="BM113">
            <v>260</v>
          </cell>
          <cell r="BN113">
            <v>277</v>
          </cell>
          <cell r="BO113">
            <v>292</v>
          </cell>
          <cell r="BP113">
            <v>310</v>
          </cell>
          <cell r="BQ113">
            <v>319</v>
          </cell>
          <cell r="BR113">
            <v>330</v>
          </cell>
          <cell r="BS113">
            <v>352</v>
          </cell>
          <cell r="BT113">
            <v>405</v>
          </cell>
          <cell r="BU113">
            <v>427</v>
          </cell>
          <cell r="BV113">
            <v>454</v>
          </cell>
          <cell r="BW113">
            <v>476</v>
          </cell>
          <cell r="BX113">
            <v>495</v>
          </cell>
          <cell r="BY113">
            <v>509</v>
          </cell>
          <cell r="BZ113">
            <v>531</v>
          </cell>
          <cell r="CA113">
            <v>552</v>
          </cell>
          <cell r="CB113">
            <v>571</v>
          </cell>
          <cell r="CC113">
            <v>587</v>
          </cell>
          <cell r="CD113">
            <v>604</v>
          </cell>
          <cell r="CE113">
            <v>635</v>
          </cell>
          <cell r="CF113">
            <v>639</v>
          </cell>
          <cell r="CG113">
            <v>681</v>
          </cell>
          <cell r="CH113">
            <v>699</v>
          </cell>
          <cell r="CI113">
            <v>703</v>
          </cell>
          <cell r="CJ113">
            <v>723</v>
          </cell>
          <cell r="CK113">
            <v>739</v>
          </cell>
          <cell r="CL113">
            <v>756</v>
          </cell>
          <cell r="CM113">
            <v>768</v>
          </cell>
          <cell r="CN113">
            <v>783</v>
          </cell>
          <cell r="CO113">
            <v>792</v>
          </cell>
          <cell r="CP113">
            <v>798</v>
          </cell>
          <cell r="CQ113">
            <v>818</v>
          </cell>
          <cell r="CR113">
            <v>796</v>
          </cell>
          <cell r="CS113">
            <v>822</v>
          </cell>
          <cell r="CT113">
            <v>875</v>
          </cell>
          <cell r="CU113">
            <v>899</v>
          </cell>
          <cell r="CV113">
            <v>919</v>
          </cell>
          <cell r="CW113">
            <v>931</v>
          </cell>
          <cell r="CX113">
            <v>955</v>
          </cell>
          <cell r="CY113">
            <v>977</v>
          </cell>
          <cell r="CZ113">
            <v>988</v>
          </cell>
          <cell r="DA113">
            <v>1014</v>
          </cell>
          <cell r="DB113">
            <v>1025</v>
          </cell>
          <cell r="DC113">
            <v>1018</v>
          </cell>
          <cell r="DD113">
            <v>1005</v>
          </cell>
          <cell r="DE113">
            <v>1015</v>
          </cell>
          <cell r="DF113">
            <v>1018</v>
          </cell>
          <cell r="DG113">
            <v>1034</v>
          </cell>
          <cell r="DH113">
            <v>996</v>
          </cell>
          <cell r="DI113">
            <v>990</v>
          </cell>
          <cell r="DJ113">
            <v>983</v>
          </cell>
          <cell r="DK113">
            <v>991</v>
          </cell>
          <cell r="DL113">
            <v>1008</v>
          </cell>
          <cell r="DM113">
            <v>1023</v>
          </cell>
          <cell r="DN113">
            <v>1033</v>
          </cell>
          <cell r="DO113">
            <v>1045</v>
          </cell>
          <cell r="DP113">
            <v>1053</v>
          </cell>
          <cell r="DQ113">
            <v>1016</v>
          </cell>
          <cell r="DR113">
            <v>1580</v>
          </cell>
          <cell r="DS113">
            <v>1884</v>
          </cell>
          <cell r="DT113">
            <v>2124</v>
          </cell>
          <cell r="DU113">
            <v>2391</v>
          </cell>
          <cell r="DV113">
            <v>2640</v>
          </cell>
          <cell r="DW113">
            <v>2668</v>
          </cell>
          <cell r="DX113">
            <v>2739</v>
          </cell>
          <cell r="DY113">
            <v>2718</v>
          </cell>
          <cell r="DZ113">
            <v>2743</v>
          </cell>
          <cell r="EA113">
            <v>4155</v>
          </cell>
          <cell r="EB113">
            <v>4232</v>
          </cell>
          <cell r="EC113">
            <v>4584</v>
          </cell>
          <cell r="ED113">
            <v>4587</v>
          </cell>
          <cell r="EE113">
            <v>4762</v>
          </cell>
          <cell r="EF113">
            <v>4940</v>
          </cell>
          <cell r="EG113">
            <v>5080</v>
          </cell>
          <cell r="EH113">
            <v>5269</v>
          </cell>
          <cell r="EI113">
            <v>5470</v>
          </cell>
          <cell r="EJ113">
            <v>5596</v>
          </cell>
          <cell r="EK113">
            <v>5722</v>
          </cell>
          <cell r="EL113">
            <v>5867</v>
          </cell>
          <cell r="EM113">
            <v>6441</v>
          </cell>
          <cell r="EN113">
            <v>6526.4570700000004</v>
          </cell>
          <cell r="EO113">
            <v>6550.4040100000002</v>
          </cell>
          <cell r="EP113">
            <v>6560.1963299999998</v>
          </cell>
          <cell r="EQ113">
            <v>6521.7116900000001</v>
          </cell>
          <cell r="ER113">
            <v>6444.5659999999998</v>
          </cell>
          <cell r="ES113">
            <v>6281.2722400000002</v>
          </cell>
          <cell r="ET113">
            <v>6089.9522900000002</v>
          </cell>
          <cell r="EU113">
            <v>6012.5038700000005</v>
          </cell>
          <cell r="EV113">
            <v>5937.1889000000001</v>
          </cell>
          <cell r="EW113">
            <v>6090.9556399999992</v>
          </cell>
          <cell r="EX113">
            <v>6069.9250999999995</v>
          </cell>
          <cell r="EY113">
            <v>0</v>
          </cell>
          <cell r="EZ113">
            <v>0</v>
          </cell>
          <cell r="FA113">
            <v>0</v>
          </cell>
          <cell r="FB113">
            <v>0</v>
          </cell>
          <cell r="FC113">
            <v>0</v>
          </cell>
          <cell r="FD113">
            <v>0</v>
          </cell>
          <cell r="FE113">
            <v>0</v>
          </cell>
          <cell r="FF113">
            <v>0</v>
          </cell>
          <cell r="FG113">
            <v>0</v>
          </cell>
          <cell r="FH113">
            <v>0</v>
          </cell>
          <cell r="FI113">
            <v>0</v>
          </cell>
          <cell r="FJ113">
            <v>0</v>
          </cell>
          <cell r="FK113">
            <v>0</v>
          </cell>
          <cell r="FL113">
            <v>0</v>
          </cell>
          <cell r="FM113">
            <v>0</v>
          </cell>
          <cell r="FN113">
            <v>0</v>
          </cell>
          <cell r="FO113">
            <v>0</v>
          </cell>
          <cell r="FP113">
            <v>0</v>
          </cell>
          <cell r="FQ113">
            <v>0</v>
          </cell>
          <cell r="FR113">
            <v>0</v>
          </cell>
          <cell r="FS113">
            <v>0</v>
          </cell>
          <cell r="FT113">
            <v>0</v>
          </cell>
          <cell r="FU113">
            <v>0</v>
          </cell>
          <cell r="FV113">
            <v>0</v>
          </cell>
          <cell r="FW113">
            <v>0</v>
          </cell>
          <cell r="FX113">
            <v>0</v>
          </cell>
          <cell r="FY113">
            <v>0</v>
          </cell>
          <cell r="FZ113">
            <v>0</v>
          </cell>
          <cell r="GA113">
            <v>0</v>
          </cell>
          <cell r="GB113">
            <v>0</v>
          </cell>
          <cell r="GC113">
            <v>0</v>
          </cell>
          <cell r="GD113">
            <v>0</v>
          </cell>
          <cell r="GE113">
            <v>0</v>
          </cell>
          <cell r="GF113">
            <v>0</v>
          </cell>
          <cell r="GG113">
            <v>0</v>
          </cell>
          <cell r="GH113">
            <v>0</v>
          </cell>
          <cell r="GI113">
            <v>0</v>
          </cell>
          <cell r="GJ113">
            <v>0</v>
          </cell>
          <cell r="GK113">
            <v>0</v>
          </cell>
          <cell r="GL113">
            <v>0</v>
          </cell>
          <cell r="GM113">
            <v>0</v>
          </cell>
          <cell r="GN113">
            <v>0</v>
          </cell>
          <cell r="GO113">
            <v>0</v>
          </cell>
          <cell r="GP113">
            <v>0</v>
          </cell>
          <cell r="GQ113">
            <v>0</v>
          </cell>
          <cell r="GR113">
            <v>0</v>
          </cell>
          <cell r="GS113">
            <v>0</v>
          </cell>
          <cell r="GT113">
            <v>0</v>
          </cell>
          <cell r="GU113">
            <v>0</v>
          </cell>
          <cell r="GV113">
            <v>0</v>
          </cell>
          <cell r="GW113">
            <v>0</v>
          </cell>
          <cell r="GX113">
            <v>0</v>
          </cell>
          <cell r="GY113">
            <v>0</v>
          </cell>
          <cell r="GZ113">
            <v>0</v>
          </cell>
          <cell r="HA113">
            <v>0</v>
          </cell>
          <cell r="HB113">
            <v>0</v>
          </cell>
          <cell r="HC113">
            <v>0</v>
          </cell>
          <cell r="HD113">
            <v>0</v>
          </cell>
          <cell r="HE113">
            <v>0</v>
          </cell>
          <cell r="HF113">
            <v>0</v>
          </cell>
          <cell r="HG113">
            <v>0</v>
          </cell>
          <cell r="HH113">
            <v>0</v>
          </cell>
          <cell r="HI113">
            <v>0</v>
          </cell>
          <cell r="HJ113">
            <v>0</v>
          </cell>
          <cell r="HK113">
            <v>0</v>
          </cell>
          <cell r="HL113">
            <v>0</v>
          </cell>
          <cell r="HM113">
            <v>0</v>
          </cell>
          <cell r="HN113">
            <v>0</v>
          </cell>
          <cell r="HO113">
            <v>0</v>
          </cell>
          <cell r="HP113">
            <v>0</v>
          </cell>
          <cell r="HQ113">
            <v>0</v>
          </cell>
          <cell r="HR113">
            <v>0</v>
          </cell>
          <cell r="HS113">
            <v>0</v>
          </cell>
          <cell r="HT113">
            <v>0</v>
          </cell>
          <cell r="HU113">
            <v>0</v>
          </cell>
          <cell r="HV113">
            <v>0</v>
          </cell>
          <cell r="HW113">
            <v>0</v>
          </cell>
          <cell r="HX113">
            <v>0</v>
          </cell>
          <cell r="HY113">
            <v>0</v>
          </cell>
          <cell r="HZ113">
            <v>0</v>
          </cell>
          <cell r="IA113">
            <v>0</v>
          </cell>
          <cell r="IB113">
            <v>0</v>
          </cell>
          <cell r="IC113">
            <v>0</v>
          </cell>
          <cell r="ID113">
            <v>0</v>
          </cell>
          <cell r="IE113">
            <v>0</v>
          </cell>
          <cell r="IF113">
            <v>0</v>
          </cell>
          <cell r="IG113">
            <v>0</v>
          </cell>
          <cell r="IH113">
            <v>0</v>
          </cell>
          <cell r="II113">
            <v>0</v>
          </cell>
          <cell r="IJ113">
            <v>0</v>
          </cell>
          <cell r="IK113">
            <v>0</v>
          </cell>
          <cell r="IL113">
            <v>0</v>
          </cell>
          <cell r="IM113">
            <v>0</v>
          </cell>
          <cell r="IN113">
            <v>0</v>
          </cell>
          <cell r="IO113">
            <v>0</v>
          </cell>
          <cell r="IP113">
            <v>0</v>
          </cell>
          <cell r="IQ113">
            <v>0</v>
          </cell>
          <cell r="IR113">
            <v>0</v>
          </cell>
          <cell r="IS113">
            <v>0</v>
          </cell>
          <cell r="IT113">
            <v>0</v>
          </cell>
          <cell r="IU113">
            <v>0</v>
          </cell>
          <cell r="IV113">
            <v>0</v>
          </cell>
          <cell r="IW113">
            <v>0</v>
          </cell>
          <cell r="IX113">
            <v>0</v>
          </cell>
          <cell r="IY113">
            <v>0</v>
          </cell>
          <cell r="IZ113">
            <v>0</v>
          </cell>
          <cell r="JA113">
            <v>0</v>
          </cell>
          <cell r="JB113">
            <v>0</v>
          </cell>
          <cell r="JC113">
            <v>0</v>
          </cell>
        </row>
        <row r="114">
          <cell r="A114" t="str">
            <v>ZDMF HAC</v>
          </cell>
          <cell r="B114">
            <v>0</v>
          </cell>
          <cell r="C114">
            <v>0</v>
          </cell>
          <cell r="D114">
            <v>0</v>
          </cell>
          <cell r="E114">
            <v>0</v>
          </cell>
          <cell r="F114">
            <v>0</v>
          </cell>
          <cell r="G114">
            <v>0</v>
          </cell>
          <cell r="H114">
            <v>0</v>
          </cell>
          <cell r="I114">
            <v>0</v>
          </cell>
          <cell r="J114">
            <v>0</v>
          </cell>
          <cell r="K114">
            <v>0</v>
          </cell>
          <cell r="L114">
            <v>0</v>
          </cell>
          <cell r="M114">
            <v>0</v>
          </cell>
          <cell r="N114">
            <v>0</v>
          </cell>
          <cell r="O114">
            <v>0</v>
          </cell>
          <cell r="AB114">
            <v>1397</v>
          </cell>
          <cell r="AC114">
            <v>2682</v>
          </cell>
          <cell r="AD114">
            <v>3847</v>
          </cell>
          <cell r="AE114">
            <v>4935</v>
          </cell>
          <cell r="AF114">
            <v>6006</v>
          </cell>
          <cell r="AG114">
            <v>7181</v>
          </cell>
          <cell r="AH114">
            <v>9281</v>
          </cell>
          <cell r="AI114">
            <v>12630</v>
          </cell>
          <cell r="AJ114">
            <v>13982</v>
          </cell>
          <cell r="AK114">
            <v>15394</v>
          </cell>
          <cell r="AL114">
            <v>16863</v>
          </cell>
          <cell r="AM114">
            <v>18325</v>
          </cell>
          <cell r="AN114">
            <v>19679</v>
          </cell>
          <cell r="AO114">
            <v>21894</v>
          </cell>
          <cell r="AP114">
            <v>23942</v>
          </cell>
          <cell r="AQ114">
            <v>24926</v>
          </cell>
          <cell r="AR114">
            <v>26489</v>
          </cell>
          <cell r="AS114">
            <v>28514</v>
          </cell>
          <cell r="AT114">
            <v>29024</v>
          </cell>
          <cell r="AU114">
            <v>35726</v>
          </cell>
          <cell r="AV114">
            <v>35556</v>
          </cell>
          <cell r="AW114">
            <v>36399</v>
          </cell>
          <cell r="AX114">
            <v>36695</v>
          </cell>
          <cell r="AY114">
            <v>37595</v>
          </cell>
          <cell r="AZ114">
            <v>39447</v>
          </cell>
          <cell r="BA114">
            <v>1094</v>
          </cell>
          <cell r="BB114">
            <v>1098</v>
          </cell>
          <cell r="BC114">
            <v>1205</v>
          </cell>
          <cell r="BD114">
            <v>1326</v>
          </cell>
          <cell r="BE114">
            <v>1475</v>
          </cell>
          <cell r="BF114">
            <v>1636</v>
          </cell>
          <cell r="BG114">
            <v>1801</v>
          </cell>
          <cell r="BH114">
            <v>1945</v>
          </cell>
          <cell r="BI114">
            <v>2090</v>
          </cell>
          <cell r="BJ114">
            <v>2242</v>
          </cell>
          <cell r="BK114">
            <v>2383</v>
          </cell>
          <cell r="BL114">
            <v>2515</v>
          </cell>
          <cell r="BM114">
            <v>2640</v>
          </cell>
          <cell r="BN114">
            <v>2802</v>
          </cell>
          <cell r="BO114">
            <v>2949</v>
          </cell>
          <cell r="BP114">
            <v>3089</v>
          </cell>
          <cell r="BQ114">
            <v>3203</v>
          </cell>
          <cell r="BR114">
            <v>3367</v>
          </cell>
          <cell r="BS114">
            <v>3519</v>
          </cell>
          <cell r="BT114">
            <v>4084</v>
          </cell>
          <cell r="BU114">
            <v>4193</v>
          </cell>
          <cell r="BV114">
            <v>4410</v>
          </cell>
          <cell r="BW114">
            <v>4538</v>
          </cell>
          <cell r="BX114">
            <v>4655</v>
          </cell>
          <cell r="BY114">
            <v>4681</v>
          </cell>
          <cell r="BZ114">
            <v>4840</v>
          </cell>
          <cell r="CA114">
            <v>4976</v>
          </cell>
          <cell r="CB114">
            <v>5148</v>
          </cell>
          <cell r="CC114">
            <v>5291</v>
          </cell>
          <cell r="CD114">
            <v>5412</v>
          </cell>
          <cell r="CE114">
            <v>5565</v>
          </cell>
          <cell r="CF114">
            <v>5686</v>
          </cell>
          <cell r="CG114">
            <v>6133</v>
          </cell>
          <cell r="CH114">
            <v>6260</v>
          </cell>
          <cell r="CI114">
            <v>6346</v>
          </cell>
          <cell r="CJ114">
            <v>6522</v>
          </cell>
          <cell r="CK114">
            <v>6669</v>
          </cell>
          <cell r="CL114">
            <v>8991</v>
          </cell>
          <cell r="CM114">
            <v>9496</v>
          </cell>
          <cell r="CN114">
            <v>9983</v>
          </cell>
          <cell r="CO114">
            <v>10640</v>
          </cell>
          <cell r="CP114">
            <v>11719</v>
          </cell>
          <cell r="CQ114">
            <v>12387</v>
          </cell>
          <cell r="CR114">
            <v>13069</v>
          </cell>
          <cell r="CS114">
            <v>13762</v>
          </cell>
          <cell r="CT114">
            <v>14582</v>
          </cell>
          <cell r="CU114">
            <v>15231</v>
          </cell>
          <cell r="CV114">
            <v>15665</v>
          </cell>
          <cell r="CW114">
            <v>16301</v>
          </cell>
          <cell r="CX114">
            <v>16595</v>
          </cell>
          <cell r="CY114">
            <v>17679</v>
          </cell>
          <cell r="CZ114">
            <v>18671</v>
          </cell>
          <cell r="DA114">
            <v>19505</v>
          </cell>
          <cell r="DB114">
            <v>20634</v>
          </cell>
          <cell r="DC114">
            <v>21242</v>
          </cell>
          <cell r="DD114">
            <v>23492</v>
          </cell>
          <cell r="DE114">
            <v>24437</v>
          </cell>
          <cell r="DF114">
            <v>25402</v>
          </cell>
          <cell r="DG114">
            <v>26105</v>
          </cell>
          <cell r="DH114">
            <v>26604</v>
          </cell>
          <cell r="DI114">
            <v>26623</v>
          </cell>
          <cell r="DJ114">
            <v>28204</v>
          </cell>
          <cell r="DK114">
            <v>28851</v>
          </cell>
          <cell r="DL114">
            <v>29809</v>
          </cell>
          <cell r="DM114">
            <v>30557</v>
          </cell>
          <cell r="DN114">
            <v>31541</v>
          </cell>
          <cell r="DO114">
            <v>32302</v>
          </cell>
          <cell r="DP114">
            <v>33556</v>
          </cell>
          <cell r="DQ114">
            <v>34302</v>
          </cell>
          <cell r="DR114">
            <v>34254</v>
          </cell>
          <cell r="DS114">
            <v>34384</v>
          </cell>
          <cell r="DT114">
            <v>38340</v>
          </cell>
          <cell r="DU114">
            <v>39395</v>
          </cell>
          <cell r="DV114">
            <v>40031</v>
          </cell>
          <cell r="DW114">
            <v>40930</v>
          </cell>
          <cell r="DX114">
            <v>42307</v>
          </cell>
          <cell r="DY114">
            <v>42805</v>
          </cell>
          <cell r="DZ114">
            <v>43705</v>
          </cell>
          <cell r="EA114">
            <v>45592</v>
          </cell>
          <cell r="EB114">
            <v>47263</v>
          </cell>
          <cell r="EC114">
            <v>48636</v>
          </cell>
          <cell r="ED114">
            <v>49572</v>
          </cell>
          <cell r="EE114">
            <v>50344</v>
          </cell>
          <cell r="EF114">
            <v>50707</v>
          </cell>
          <cell r="EG114">
            <v>50663</v>
          </cell>
          <cell r="EH114">
            <v>52127</v>
          </cell>
          <cell r="EI114">
            <v>51645</v>
          </cell>
          <cell r="EJ114">
            <v>52374</v>
          </cell>
          <cell r="EK114">
            <v>54053</v>
          </cell>
          <cell r="EL114">
            <v>69211</v>
          </cell>
          <cell r="EM114">
            <v>71776</v>
          </cell>
          <cell r="EN114">
            <v>72588.298250000007</v>
          </cell>
          <cell r="EO114">
            <v>73274.493739999991</v>
          </cell>
          <cell r="EP114">
            <v>74049.510219999996</v>
          </cell>
          <cell r="EQ114">
            <v>75111.113629999993</v>
          </cell>
          <cell r="ER114">
            <v>76244.288509999998</v>
          </cell>
          <cell r="ES114">
            <v>76885.010559999995</v>
          </cell>
          <cell r="ET114">
            <v>78561.945689999993</v>
          </cell>
          <cell r="EU114">
            <v>80321.795590000009</v>
          </cell>
          <cell r="EV114">
            <v>82836.62053</v>
          </cell>
          <cell r="EW114">
            <v>84451.997019999995</v>
          </cell>
          <cell r="EX114">
            <v>85306.334659999993</v>
          </cell>
          <cell r="EY114">
            <v>0</v>
          </cell>
          <cell r="EZ114">
            <v>0</v>
          </cell>
          <cell r="FA114">
            <v>0</v>
          </cell>
          <cell r="FB114">
            <v>0</v>
          </cell>
          <cell r="FC114">
            <v>0</v>
          </cell>
          <cell r="FD114">
            <v>0</v>
          </cell>
          <cell r="FE114">
            <v>0</v>
          </cell>
          <cell r="FF114">
            <v>0</v>
          </cell>
          <cell r="FG114">
            <v>0</v>
          </cell>
          <cell r="FH114">
            <v>0</v>
          </cell>
          <cell r="FI114">
            <v>0</v>
          </cell>
          <cell r="FJ114">
            <v>0</v>
          </cell>
          <cell r="FK114">
            <v>0</v>
          </cell>
          <cell r="FL114">
            <v>0</v>
          </cell>
          <cell r="FM114">
            <v>0</v>
          </cell>
          <cell r="FN114">
            <v>0</v>
          </cell>
          <cell r="FO114">
            <v>0</v>
          </cell>
          <cell r="FP114">
            <v>0</v>
          </cell>
          <cell r="FQ114">
            <v>0</v>
          </cell>
          <cell r="FR114">
            <v>0</v>
          </cell>
          <cell r="FS114">
            <v>0</v>
          </cell>
          <cell r="FT114">
            <v>0</v>
          </cell>
          <cell r="FU114">
            <v>0</v>
          </cell>
          <cell r="FV114">
            <v>0</v>
          </cell>
          <cell r="FW114">
            <v>0</v>
          </cell>
          <cell r="FX114">
            <v>0</v>
          </cell>
          <cell r="FY114">
            <v>0</v>
          </cell>
          <cell r="FZ114">
            <v>0</v>
          </cell>
          <cell r="GA114">
            <v>0</v>
          </cell>
          <cell r="GB114">
            <v>0</v>
          </cell>
          <cell r="GC114">
            <v>0</v>
          </cell>
          <cell r="GD114">
            <v>0</v>
          </cell>
          <cell r="GE114">
            <v>0</v>
          </cell>
          <cell r="GF114">
            <v>0</v>
          </cell>
          <cell r="GG114">
            <v>0</v>
          </cell>
          <cell r="GH114">
            <v>0</v>
          </cell>
          <cell r="GI114">
            <v>0</v>
          </cell>
          <cell r="GJ114">
            <v>0</v>
          </cell>
          <cell r="GK114">
            <v>0</v>
          </cell>
          <cell r="GL114">
            <v>0</v>
          </cell>
          <cell r="GM114">
            <v>0</v>
          </cell>
          <cell r="GN114">
            <v>0</v>
          </cell>
          <cell r="GO114">
            <v>0</v>
          </cell>
          <cell r="GP114">
            <v>0</v>
          </cell>
          <cell r="GQ114">
            <v>0</v>
          </cell>
          <cell r="GR114">
            <v>0</v>
          </cell>
          <cell r="GS114">
            <v>0</v>
          </cell>
          <cell r="GT114">
            <v>0</v>
          </cell>
          <cell r="GU114">
            <v>0</v>
          </cell>
          <cell r="GV114">
            <v>0</v>
          </cell>
          <cell r="GW114">
            <v>0</v>
          </cell>
          <cell r="GX114">
            <v>0</v>
          </cell>
          <cell r="GY114">
            <v>0</v>
          </cell>
          <cell r="GZ114">
            <v>0</v>
          </cell>
          <cell r="HA114">
            <v>0</v>
          </cell>
          <cell r="HB114">
            <v>0</v>
          </cell>
          <cell r="HC114">
            <v>0</v>
          </cell>
          <cell r="HD114">
            <v>0</v>
          </cell>
          <cell r="HE114">
            <v>0</v>
          </cell>
          <cell r="HF114">
            <v>0</v>
          </cell>
          <cell r="HG114">
            <v>0</v>
          </cell>
          <cell r="HH114">
            <v>0</v>
          </cell>
          <cell r="HI114">
            <v>0</v>
          </cell>
          <cell r="HJ114">
            <v>0</v>
          </cell>
          <cell r="HK114">
            <v>0</v>
          </cell>
          <cell r="HL114">
            <v>0</v>
          </cell>
          <cell r="HM114">
            <v>0</v>
          </cell>
          <cell r="HN114">
            <v>0</v>
          </cell>
          <cell r="HO114">
            <v>0</v>
          </cell>
          <cell r="HP114">
            <v>0</v>
          </cell>
          <cell r="HQ114">
            <v>0</v>
          </cell>
          <cell r="HR114">
            <v>0</v>
          </cell>
          <cell r="HS114">
            <v>0</v>
          </cell>
          <cell r="HT114">
            <v>0</v>
          </cell>
          <cell r="HU114">
            <v>0</v>
          </cell>
          <cell r="HV114">
            <v>0</v>
          </cell>
          <cell r="HW114">
            <v>0</v>
          </cell>
          <cell r="HX114">
            <v>0</v>
          </cell>
          <cell r="HY114">
            <v>0</v>
          </cell>
          <cell r="HZ114">
            <v>0</v>
          </cell>
          <cell r="IA114">
            <v>0</v>
          </cell>
          <cell r="IB114">
            <v>0</v>
          </cell>
          <cell r="IC114">
            <v>0</v>
          </cell>
          <cell r="ID114">
            <v>0</v>
          </cell>
          <cell r="IE114">
            <v>0</v>
          </cell>
          <cell r="IF114">
            <v>0</v>
          </cell>
          <cell r="IG114">
            <v>0</v>
          </cell>
          <cell r="IH114">
            <v>0</v>
          </cell>
          <cell r="II114">
            <v>0</v>
          </cell>
          <cell r="IJ114">
            <v>0</v>
          </cell>
          <cell r="IK114">
            <v>0</v>
          </cell>
          <cell r="IL114">
            <v>0</v>
          </cell>
          <cell r="IM114">
            <v>0</v>
          </cell>
          <cell r="IN114">
            <v>0</v>
          </cell>
          <cell r="IO114">
            <v>0</v>
          </cell>
          <cell r="IP114">
            <v>0</v>
          </cell>
          <cell r="IQ114">
            <v>0</v>
          </cell>
          <cell r="IR114">
            <v>0</v>
          </cell>
          <cell r="IS114">
            <v>0</v>
          </cell>
          <cell r="IT114">
            <v>0</v>
          </cell>
          <cell r="IU114">
            <v>0</v>
          </cell>
          <cell r="IV114">
            <v>0</v>
          </cell>
          <cell r="IW114">
            <v>0</v>
          </cell>
          <cell r="IX114">
            <v>0</v>
          </cell>
          <cell r="IY114">
            <v>0</v>
          </cell>
          <cell r="IZ114">
            <v>0</v>
          </cell>
          <cell r="JA114">
            <v>0</v>
          </cell>
          <cell r="JB114">
            <v>0</v>
          </cell>
          <cell r="JC114">
            <v>0</v>
          </cell>
        </row>
        <row r="115">
          <cell r="A115" t="str">
            <v>AZ Zagreb</v>
          </cell>
          <cell r="B115">
            <v>0</v>
          </cell>
          <cell r="C115">
            <v>0</v>
          </cell>
          <cell r="D115">
            <v>0</v>
          </cell>
          <cell r="E115">
            <v>0</v>
          </cell>
          <cell r="F115">
            <v>0</v>
          </cell>
          <cell r="G115">
            <v>0</v>
          </cell>
          <cell r="H115">
            <v>0</v>
          </cell>
          <cell r="I115">
            <v>0</v>
          </cell>
          <cell r="J115">
            <v>0</v>
          </cell>
          <cell r="K115">
            <v>0</v>
          </cell>
          <cell r="L115">
            <v>0</v>
          </cell>
          <cell r="M115">
            <v>0</v>
          </cell>
          <cell r="N115">
            <v>0</v>
          </cell>
          <cell r="O115">
            <v>0</v>
          </cell>
          <cell r="AI115">
            <v>1099</v>
          </cell>
          <cell r="AJ115">
            <v>2080</v>
          </cell>
          <cell r="AK115">
            <v>2288</v>
          </cell>
          <cell r="AL115">
            <v>2535</v>
          </cell>
          <cell r="AM115">
            <v>2771</v>
          </cell>
          <cell r="AN115">
            <v>3020</v>
          </cell>
          <cell r="AO115">
            <v>3208</v>
          </cell>
          <cell r="AP115">
            <v>3459</v>
          </cell>
          <cell r="AQ115">
            <v>3644</v>
          </cell>
          <cell r="AR115">
            <v>3910</v>
          </cell>
          <cell r="AS115">
            <v>4888</v>
          </cell>
          <cell r="AT115">
            <v>5629</v>
          </cell>
          <cell r="AU115">
            <v>6395</v>
          </cell>
          <cell r="AV115">
            <v>6421</v>
          </cell>
          <cell r="AW115">
            <v>6540</v>
          </cell>
          <cell r="AX115">
            <v>6690</v>
          </cell>
          <cell r="AY115">
            <v>6863</v>
          </cell>
          <cell r="AZ115">
            <v>7031</v>
          </cell>
          <cell r="BA115">
            <v>0</v>
          </cell>
          <cell r="BB115">
            <v>0</v>
          </cell>
          <cell r="BC115">
            <v>0</v>
          </cell>
          <cell r="BD115">
            <v>0</v>
          </cell>
          <cell r="BE115">
            <v>233</v>
          </cell>
          <cell r="BF115">
            <v>1162</v>
          </cell>
          <cell r="BG115">
            <v>2289</v>
          </cell>
          <cell r="BH115">
            <v>3168</v>
          </cell>
          <cell r="BI115">
            <v>3938</v>
          </cell>
          <cell r="BJ115">
            <v>4741</v>
          </cell>
          <cell r="BK115">
            <v>5574</v>
          </cell>
          <cell r="BL115">
            <v>6421</v>
          </cell>
          <cell r="BM115">
            <v>7193</v>
          </cell>
          <cell r="BN115">
            <v>8089</v>
          </cell>
          <cell r="BO115">
            <v>8822</v>
          </cell>
          <cell r="BP115">
            <v>9840</v>
          </cell>
          <cell r="BQ115">
            <v>10603</v>
          </cell>
          <cell r="BR115">
            <v>11680</v>
          </cell>
          <cell r="BS115">
            <v>12548</v>
          </cell>
          <cell r="BT115">
            <v>13936</v>
          </cell>
          <cell r="BU115">
            <v>14664</v>
          </cell>
          <cell r="BV115">
            <v>15788</v>
          </cell>
          <cell r="BW115">
            <v>16465</v>
          </cell>
          <cell r="BX115">
            <v>17077</v>
          </cell>
          <cell r="BY115">
            <v>17420</v>
          </cell>
          <cell r="BZ115">
            <v>18317</v>
          </cell>
          <cell r="CA115">
            <v>19427</v>
          </cell>
          <cell r="CB115">
            <v>20303</v>
          </cell>
          <cell r="CC115">
            <v>21230</v>
          </cell>
          <cell r="CD115">
            <v>22057</v>
          </cell>
          <cell r="CE115">
            <v>23652</v>
          </cell>
          <cell r="CF115">
            <v>24727</v>
          </cell>
          <cell r="CG115">
            <v>27528</v>
          </cell>
          <cell r="CH115">
            <v>28563</v>
          </cell>
          <cell r="CI115">
            <v>29536</v>
          </cell>
          <cell r="CJ115">
            <v>30805</v>
          </cell>
          <cell r="CK115">
            <v>31299</v>
          </cell>
          <cell r="CL115">
            <v>31791</v>
          </cell>
          <cell r="CM115">
            <v>31510</v>
          </cell>
          <cell r="CN115">
            <v>30873</v>
          </cell>
          <cell r="CO115">
            <v>32074</v>
          </cell>
          <cell r="CP115">
            <v>31512</v>
          </cell>
          <cell r="CQ115">
            <v>32989</v>
          </cell>
          <cell r="CR115">
            <v>33720</v>
          </cell>
          <cell r="CS115">
            <v>34953</v>
          </cell>
          <cell r="CT115">
            <v>37646</v>
          </cell>
          <cell r="CU115">
            <v>38519</v>
          </cell>
          <cell r="CV115">
            <v>38455</v>
          </cell>
          <cell r="CW115">
            <v>39597</v>
          </cell>
          <cell r="CX115">
            <v>41109</v>
          </cell>
          <cell r="CY115">
            <v>41864</v>
          </cell>
          <cell r="CZ115">
            <v>44003</v>
          </cell>
          <cell r="DA115">
            <v>44675</v>
          </cell>
          <cell r="DB115">
            <v>45284</v>
          </cell>
          <cell r="DC115">
            <v>45998</v>
          </cell>
          <cell r="DD115">
            <v>48188</v>
          </cell>
          <cell r="DE115">
            <v>48431</v>
          </cell>
          <cell r="DF115">
            <v>49050</v>
          </cell>
          <cell r="DG115">
            <v>49959</v>
          </cell>
          <cell r="DH115">
            <v>49445</v>
          </cell>
          <cell r="DI115">
            <v>49193</v>
          </cell>
          <cell r="DJ115">
            <v>51053</v>
          </cell>
          <cell r="DK115">
            <v>51469</v>
          </cell>
          <cell r="DL115">
            <v>51908</v>
          </cell>
          <cell r="DM115">
            <v>52339</v>
          </cell>
          <cell r="DN115">
            <v>52831</v>
          </cell>
          <cell r="DO115">
            <v>52942</v>
          </cell>
          <cell r="DP115">
            <v>54219</v>
          </cell>
          <cell r="DQ115">
            <v>55527</v>
          </cell>
          <cell r="DR115">
            <v>55099</v>
          </cell>
          <cell r="DS115">
            <v>54945</v>
          </cell>
          <cell r="DT115">
            <v>55965</v>
          </cell>
          <cell r="DU115">
            <v>57094</v>
          </cell>
          <cell r="DV115">
            <v>57324</v>
          </cell>
          <cell r="DW115">
            <v>58134</v>
          </cell>
          <cell r="DX115">
            <v>59232</v>
          </cell>
          <cell r="DY115">
            <v>59487</v>
          </cell>
          <cell r="DZ115">
            <v>59978</v>
          </cell>
          <cell r="EA115">
            <v>61014</v>
          </cell>
          <cell r="EB115">
            <v>62367</v>
          </cell>
          <cell r="EC115">
            <v>63227</v>
          </cell>
          <cell r="ED115">
            <v>64026</v>
          </cell>
          <cell r="EE115">
            <v>64586</v>
          </cell>
          <cell r="EF115">
            <v>64577</v>
          </cell>
          <cell r="EG115">
            <v>63707</v>
          </cell>
          <cell r="EH115">
            <v>65615</v>
          </cell>
          <cell r="EI115">
            <v>64440</v>
          </cell>
          <cell r="EJ115">
            <v>64448</v>
          </cell>
          <cell r="EK115">
            <v>66352</v>
          </cell>
          <cell r="EL115">
            <v>67249</v>
          </cell>
          <cell r="EM115">
            <v>68391</v>
          </cell>
          <cell r="EN115">
            <v>67567.163939999999</v>
          </cell>
          <cell r="EO115">
            <v>67615.502200000003</v>
          </cell>
          <cell r="EP115">
            <v>67631.84749</v>
          </cell>
          <cell r="EQ115">
            <v>68254.76834000001</v>
          </cell>
          <cell r="ER115">
            <v>68813.36559999999</v>
          </cell>
          <cell r="ES115">
            <v>68459.262040000001</v>
          </cell>
          <cell r="ET115">
            <v>70264.305330000003</v>
          </cell>
          <cell r="EU115">
            <v>71197.192139999999</v>
          </cell>
          <cell r="EV115">
            <v>72707.26152</v>
          </cell>
          <cell r="EW115">
            <v>73756.520349999992</v>
          </cell>
          <cell r="EX115">
            <v>73626.239829999991</v>
          </cell>
          <cell r="EY115">
            <v>0</v>
          </cell>
          <cell r="EZ115">
            <v>0</v>
          </cell>
          <cell r="FA115">
            <v>0</v>
          </cell>
          <cell r="FB115">
            <v>0</v>
          </cell>
          <cell r="FC115">
            <v>0</v>
          </cell>
          <cell r="FD115">
            <v>0</v>
          </cell>
          <cell r="FE115">
            <v>0</v>
          </cell>
          <cell r="FF115">
            <v>0</v>
          </cell>
          <cell r="FG115">
            <v>0</v>
          </cell>
          <cell r="FH115">
            <v>0</v>
          </cell>
          <cell r="FI115">
            <v>0</v>
          </cell>
          <cell r="FJ115">
            <v>0</v>
          </cell>
          <cell r="FK115">
            <v>0</v>
          </cell>
          <cell r="FL115">
            <v>0</v>
          </cell>
          <cell r="FM115">
            <v>0</v>
          </cell>
          <cell r="FN115">
            <v>0</v>
          </cell>
          <cell r="FO115">
            <v>0</v>
          </cell>
          <cell r="FP115">
            <v>0</v>
          </cell>
          <cell r="FQ115">
            <v>0</v>
          </cell>
          <cell r="FR115">
            <v>0</v>
          </cell>
          <cell r="FS115">
            <v>0</v>
          </cell>
          <cell r="FT115">
            <v>0</v>
          </cell>
          <cell r="FU115">
            <v>0</v>
          </cell>
          <cell r="FV115">
            <v>0</v>
          </cell>
          <cell r="FW115">
            <v>0</v>
          </cell>
          <cell r="FX115">
            <v>0</v>
          </cell>
          <cell r="FY115">
            <v>0</v>
          </cell>
          <cell r="FZ115">
            <v>0</v>
          </cell>
          <cell r="GA115">
            <v>0</v>
          </cell>
          <cell r="GB115">
            <v>0</v>
          </cell>
          <cell r="GC115">
            <v>0</v>
          </cell>
          <cell r="GD115">
            <v>0</v>
          </cell>
          <cell r="GE115">
            <v>0</v>
          </cell>
          <cell r="GF115">
            <v>0</v>
          </cell>
          <cell r="GG115">
            <v>0</v>
          </cell>
          <cell r="GH115">
            <v>0</v>
          </cell>
          <cell r="GI115">
            <v>0</v>
          </cell>
          <cell r="GJ115">
            <v>0</v>
          </cell>
          <cell r="GK115">
            <v>0</v>
          </cell>
          <cell r="GL115">
            <v>0</v>
          </cell>
          <cell r="GM115">
            <v>0</v>
          </cell>
          <cell r="GN115">
            <v>0</v>
          </cell>
          <cell r="GO115">
            <v>0</v>
          </cell>
          <cell r="GP115">
            <v>0</v>
          </cell>
          <cell r="GQ115">
            <v>0</v>
          </cell>
          <cell r="GR115">
            <v>0</v>
          </cell>
          <cell r="GS115">
            <v>0</v>
          </cell>
          <cell r="GT115">
            <v>0</v>
          </cell>
          <cell r="GU115">
            <v>0</v>
          </cell>
          <cell r="GV115">
            <v>0</v>
          </cell>
          <cell r="GW115">
            <v>0</v>
          </cell>
          <cell r="GX115">
            <v>0</v>
          </cell>
          <cell r="GY115">
            <v>0</v>
          </cell>
          <cell r="GZ115">
            <v>0</v>
          </cell>
          <cell r="HA115">
            <v>0</v>
          </cell>
          <cell r="HB115">
            <v>0</v>
          </cell>
          <cell r="HC115">
            <v>0</v>
          </cell>
          <cell r="HD115">
            <v>0</v>
          </cell>
          <cell r="HE115">
            <v>0</v>
          </cell>
          <cell r="HF115">
            <v>0</v>
          </cell>
          <cell r="HG115">
            <v>0</v>
          </cell>
          <cell r="HH115">
            <v>0</v>
          </cell>
          <cell r="HI115">
            <v>0</v>
          </cell>
          <cell r="HJ115">
            <v>0</v>
          </cell>
          <cell r="HK115">
            <v>0</v>
          </cell>
          <cell r="HL115">
            <v>0</v>
          </cell>
          <cell r="HM115">
            <v>0</v>
          </cell>
          <cell r="HN115">
            <v>0</v>
          </cell>
          <cell r="HO115">
            <v>0</v>
          </cell>
          <cell r="HP115">
            <v>0</v>
          </cell>
          <cell r="HQ115">
            <v>0</v>
          </cell>
          <cell r="HR115">
            <v>0</v>
          </cell>
          <cell r="HS115">
            <v>0</v>
          </cell>
          <cell r="HT115">
            <v>0</v>
          </cell>
          <cell r="HU115">
            <v>0</v>
          </cell>
          <cell r="HV115">
            <v>0</v>
          </cell>
          <cell r="HW115">
            <v>0</v>
          </cell>
          <cell r="HX115">
            <v>0</v>
          </cell>
          <cell r="HY115">
            <v>0</v>
          </cell>
          <cell r="HZ115">
            <v>0</v>
          </cell>
          <cell r="IA115">
            <v>0</v>
          </cell>
          <cell r="IB115">
            <v>0</v>
          </cell>
          <cell r="IC115">
            <v>0</v>
          </cell>
          <cell r="ID115">
            <v>0</v>
          </cell>
          <cell r="IE115">
            <v>0</v>
          </cell>
          <cell r="IF115">
            <v>0</v>
          </cell>
          <cell r="IG115">
            <v>0</v>
          </cell>
          <cell r="IH115">
            <v>0</v>
          </cell>
          <cell r="II115">
            <v>0</v>
          </cell>
          <cell r="IJ115">
            <v>0</v>
          </cell>
          <cell r="IK115">
            <v>0</v>
          </cell>
          <cell r="IL115">
            <v>0</v>
          </cell>
          <cell r="IM115">
            <v>0</v>
          </cell>
          <cell r="IN115">
            <v>0</v>
          </cell>
          <cell r="IO115">
            <v>0</v>
          </cell>
          <cell r="IP115">
            <v>0</v>
          </cell>
          <cell r="IQ115">
            <v>0</v>
          </cell>
          <cell r="IR115">
            <v>0</v>
          </cell>
          <cell r="IS115">
            <v>0</v>
          </cell>
          <cell r="IT115">
            <v>0</v>
          </cell>
          <cell r="IU115">
            <v>0</v>
          </cell>
          <cell r="IV115">
            <v>0</v>
          </cell>
          <cell r="IW115">
            <v>0</v>
          </cell>
          <cell r="IX115">
            <v>0</v>
          </cell>
          <cell r="IY115">
            <v>0</v>
          </cell>
          <cell r="IZ115">
            <v>0</v>
          </cell>
          <cell r="JA115">
            <v>0</v>
          </cell>
          <cell r="JB115">
            <v>0</v>
          </cell>
          <cell r="JC115">
            <v>0</v>
          </cell>
        </row>
        <row r="116">
          <cell r="A116" t="str">
            <v>ZDMF Cestarski</v>
          </cell>
          <cell r="B116">
            <v>0</v>
          </cell>
          <cell r="C116">
            <v>0</v>
          </cell>
          <cell r="D116">
            <v>0</v>
          </cell>
          <cell r="E116">
            <v>0</v>
          </cell>
          <cell r="F116">
            <v>0</v>
          </cell>
          <cell r="G116">
            <v>0</v>
          </cell>
          <cell r="H116">
            <v>0</v>
          </cell>
          <cell r="I116">
            <v>0</v>
          </cell>
          <cell r="J116">
            <v>0</v>
          </cell>
          <cell r="K116">
            <v>0</v>
          </cell>
          <cell r="L116">
            <v>0</v>
          </cell>
          <cell r="M116">
            <v>0</v>
          </cell>
          <cell r="N116">
            <v>0</v>
          </cell>
          <cell r="O116">
            <v>0</v>
          </cell>
          <cell r="AO116">
            <v>0</v>
          </cell>
          <cell r="AP116">
            <v>0</v>
          </cell>
          <cell r="AQ116">
            <v>0</v>
          </cell>
          <cell r="AR116">
            <v>0</v>
          </cell>
          <cell r="AS116">
            <v>49</v>
          </cell>
          <cell r="AT116">
            <v>87</v>
          </cell>
          <cell r="AU116">
            <v>270</v>
          </cell>
          <cell r="AV116">
            <v>309</v>
          </cell>
          <cell r="AW116">
            <v>329</v>
          </cell>
          <cell r="AX116">
            <v>349</v>
          </cell>
          <cell r="AY116">
            <v>382</v>
          </cell>
          <cell r="AZ116">
            <v>423</v>
          </cell>
          <cell r="BA116">
            <v>0</v>
          </cell>
          <cell r="BB116">
            <v>0</v>
          </cell>
          <cell r="BC116">
            <v>0</v>
          </cell>
          <cell r="BD116">
            <v>0</v>
          </cell>
          <cell r="BE116">
            <v>0</v>
          </cell>
          <cell r="BF116">
            <v>0</v>
          </cell>
          <cell r="BG116">
            <v>14</v>
          </cell>
          <cell r="BH116">
            <v>14</v>
          </cell>
          <cell r="BI116">
            <v>14</v>
          </cell>
          <cell r="BJ116">
            <v>14</v>
          </cell>
          <cell r="BK116">
            <v>14</v>
          </cell>
          <cell r="BL116">
            <v>14</v>
          </cell>
          <cell r="BM116">
            <v>14</v>
          </cell>
          <cell r="BN116">
            <v>14</v>
          </cell>
          <cell r="BO116">
            <v>14</v>
          </cell>
          <cell r="BP116">
            <v>14</v>
          </cell>
          <cell r="BQ116">
            <v>14</v>
          </cell>
          <cell r="BR116">
            <v>14</v>
          </cell>
          <cell r="BS116">
            <v>26</v>
          </cell>
          <cell r="BT116">
            <v>29</v>
          </cell>
          <cell r="BU116">
            <v>29</v>
          </cell>
          <cell r="BV116">
            <v>31</v>
          </cell>
          <cell r="BW116">
            <v>30</v>
          </cell>
          <cell r="BX116">
            <v>31</v>
          </cell>
          <cell r="BY116">
            <v>29</v>
          </cell>
          <cell r="BZ116">
            <v>31</v>
          </cell>
          <cell r="CA116">
            <v>32</v>
          </cell>
          <cell r="CB116">
            <v>33</v>
          </cell>
          <cell r="CC116">
            <v>34</v>
          </cell>
          <cell r="CD116">
            <v>35</v>
          </cell>
          <cell r="CE116">
            <v>47</v>
          </cell>
          <cell r="CF116">
            <v>48</v>
          </cell>
          <cell r="CG116">
            <v>52</v>
          </cell>
          <cell r="CH116">
            <v>53</v>
          </cell>
          <cell r="CI116">
            <v>53</v>
          </cell>
          <cell r="CJ116">
            <v>55</v>
          </cell>
          <cell r="CK116">
            <v>56</v>
          </cell>
          <cell r="CL116">
            <v>56</v>
          </cell>
          <cell r="CM116">
            <v>56</v>
          </cell>
          <cell r="CN116">
            <v>56</v>
          </cell>
          <cell r="CO116">
            <v>57</v>
          </cell>
          <cell r="CP116">
            <v>55</v>
          </cell>
          <cell r="CQ116">
            <v>69</v>
          </cell>
          <cell r="CR116">
            <v>69</v>
          </cell>
          <cell r="CS116">
            <v>71</v>
          </cell>
          <cell r="CT116">
            <v>75</v>
          </cell>
          <cell r="CU116">
            <v>77</v>
          </cell>
          <cell r="CV116">
            <v>78</v>
          </cell>
          <cell r="CW116">
            <v>79</v>
          </cell>
          <cell r="CX116">
            <v>80</v>
          </cell>
          <cell r="CY116">
            <v>81</v>
          </cell>
          <cell r="CZ116">
            <v>85</v>
          </cell>
          <cell r="DA116">
            <v>88</v>
          </cell>
          <cell r="DB116">
            <v>89</v>
          </cell>
          <cell r="DC116">
            <v>102</v>
          </cell>
          <cell r="DD116">
            <v>108</v>
          </cell>
          <cell r="DE116">
            <v>232</v>
          </cell>
          <cell r="DF116">
            <v>385</v>
          </cell>
          <cell r="DG116">
            <v>537</v>
          </cell>
          <cell r="DH116">
            <v>681</v>
          </cell>
          <cell r="DI116">
            <v>805</v>
          </cell>
          <cell r="DJ116">
            <v>1104</v>
          </cell>
          <cell r="DK116">
            <v>1251</v>
          </cell>
          <cell r="DL116">
            <v>1553</v>
          </cell>
          <cell r="DM116">
            <v>1724</v>
          </cell>
          <cell r="DN116">
            <v>1895</v>
          </cell>
          <cell r="DO116">
            <v>2082</v>
          </cell>
          <cell r="DP116">
            <v>2242</v>
          </cell>
          <cell r="DQ116">
            <v>2434</v>
          </cell>
          <cell r="DR116">
            <v>2546</v>
          </cell>
          <cell r="DS116">
            <v>2688</v>
          </cell>
          <cell r="DT116">
            <v>2868</v>
          </cell>
          <cell r="DU116">
            <v>3055</v>
          </cell>
          <cell r="DV116">
            <v>3334</v>
          </cell>
          <cell r="DW116">
            <v>3497</v>
          </cell>
          <cell r="DX116">
            <v>3670</v>
          </cell>
          <cell r="DY116">
            <v>3769</v>
          </cell>
          <cell r="DZ116">
            <v>3867</v>
          </cell>
          <cell r="EA116">
            <v>4132</v>
          </cell>
          <cell r="EB116">
            <v>4309</v>
          </cell>
          <cell r="EC116">
            <v>4508</v>
          </cell>
          <cell r="ED116">
            <v>4654</v>
          </cell>
          <cell r="EE116">
            <v>4764</v>
          </cell>
          <cell r="EF116">
            <v>4931</v>
          </cell>
          <cell r="EG116">
            <v>5068</v>
          </cell>
          <cell r="EH116">
            <v>5422</v>
          </cell>
          <cell r="EI116">
            <v>5510</v>
          </cell>
          <cell r="EJ116">
            <v>5594</v>
          </cell>
          <cell r="EK116">
            <v>5847</v>
          </cell>
          <cell r="EL116">
            <v>5895</v>
          </cell>
          <cell r="EM116">
            <v>6104</v>
          </cell>
          <cell r="EN116">
            <v>6140.7382900000002</v>
          </cell>
          <cell r="EO116">
            <v>6190.3442100000002</v>
          </cell>
          <cell r="EP116">
            <v>6450.0269400000006</v>
          </cell>
          <cell r="EQ116">
            <v>6637.6168699999998</v>
          </cell>
          <cell r="ER116">
            <v>6806.6157800000001</v>
          </cell>
          <cell r="ES116">
            <v>6885.5296500000004</v>
          </cell>
          <cell r="ET116">
            <v>7319.5699299999997</v>
          </cell>
          <cell r="EU116">
            <v>7568.1903499999999</v>
          </cell>
          <cell r="EV116">
            <v>7948.4968099999996</v>
          </cell>
          <cell r="EW116">
            <v>8178.3683700000001</v>
          </cell>
          <cell r="EX116">
            <v>8350.0121199999994</v>
          </cell>
          <cell r="EY116">
            <v>0</v>
          </cell>
          <cell r="EZ116">
            <v>0</v>
          </cell>
          <cell r="FA116">
            <v>0</v>
          </cell>
          <cell r="FB116">
            <v>0</v>
          </cell>
          <cell r="FC116">
            <v>0</v>
          </cell>
          <cell r="FD116">
            <v>0</v>
          </cell>
          <cell r="FE116">
            <v>0</v>
          </cell>
          <cell r="FF116">
            <v>0</v>
          </cell>
          <cell r="FG116">
            <v>0</v>
          </cell>
          <cell r="FH116">
            <v>0</v>
          </cell>
          <cell r="FI116">
            <v>0</v>
          </cell>
          <cell r="FJ116">
            <v>0</v>
          </cell>
          <cell r="FK116">
            <v>0</v>
          </cell>
          <cell r="FL116">
            <v>0</v>
          </cell>
          <cell r="FM116">
            <v>0</v>
          </cell>
          <cell r="FN116">
            <v>0</v>
          </cell>
          <cell r="FO116">
            <v>0</v>
          </cell>
          <cell r="FP116">
            <v>0</v>
          </cell>
          <cell r="FQ116">
            <v>0</v>
          </cell>
          <cell r="FR116">
            <v>0</v>
          </cell>
          <cell r="FS116">
            <v>0</v>
          </cell>
          <cell r="FT116">
            <v>0</v>
          </cell>
          <cell r="FU116">
            <v>0</v>
          </cell>
          <cell r="FV116">
            <v>0</v>
          </cell>
          <cell r="FW116">
            <v>0</v>
          </cell>
          <cell r="FX116">
            <v>0</v>
          </cell>
          <cell r="FY116">
            <v>0</v>
          </cell>
          <cell r="FZ116">
            <v>0</v>
          </cell>
          <cell r="GA116">
            <v>0</v>
          </cell>
          <cell r="GB116">
            <v>0</v>
          </cell>
          <cell r="GC116">
            <v>0</v>
          </cell>
          <cell r="GD116">
            <v>0</v>
          </cell>
          <cell r="GE116">
            <v>0</v>
          </cell>
          <cell r="GF116">
            <v>0</v>
          </cell>
          <cell r="GG116">
            <v>0</v>
          </cell>
          <cell r="GH116">
            <v>0</v>
          </cell>
          <cell r="GI116">
            <v>0</v>
          </cell>
          <cell r="GJ116">
            <v>0</v>
          </cell>
          <cell r="GK116">
            <v>0</v>
          </cell>
          <cell r="GL116">
            <v>0</v>
          </cell>
          <cell r="GM116">
            <v>0</v>
          </cell>
          <cell r="GN116">
            <v>0</v>
          </cell>
          <cell r="GO116">
            <v>0</v>
          </cell>
          <cell r="GP116">
            <v>0</v>
          </cell>
          <cell r="GQ116">
            <v>0</v>
          </cell>
          <cell r="GR116">
            <v>0</v>
          </cell>
          <cell r="GS116">
            <v>0</v>
          </cell>
          <cell r="GT116">
            <v>0</v>
          </cell>
          <cell r="GU116">
            <v>0</v>
          </cell>
          <cell r="GV116">
            <v>0</v>
          </cell>
          <cell r="GW116">
            <v>0</v>
          </cell>
          <cell r="GX116">
            <v>0</v>
          </cell>
          <cell r="GY116">
            <v>0</v>
          </cell>
          <cell r="GZ116">
            <v>0</v>
          </cell>
          <cell r="HA116">
            <v>0</v>
          </cell>
          <cell r="HB116">
            <v>0</v>
          </cell>
          <cell r="HC116">
            <v>0</v>
          </cell>
          <cell r="HD116">
            <v>0</v>
          </cell>
          <cell r="HE116">
            <v>0</v>
          </cell>
          <cell r="HF116">
            <v>0</v>
          </cell>
          <cell r="HG116">
            <v>0</v>
          </cell>
          <cell r="HH116">
            <v>0</v>
          </cell>
          <cell r="HI116">
            <v>0</v>
          </cell>
          <cell r="HJ116">
            <v>0</v>
          </cell>
          <cell r="HK116">
            <v>0</v>
          </cell>
          <cell r="HL116">
            <v>0</v>
          </cell>
          <cell r="HM116">
            <v>0</v>
          </cell>
          <cell r="HN116">
            <v>0</v>
          </cell>
          <cell r="HO116">
            <v>0</v>
          </cell>
          <cell r="HP116">
            <v>0</v>
          </cell>
          <cell r="HQ116">
            <v>0</v>
          </cell>
          <cell r="HR116">
            <v>0</v>
          </cell>
          <cell r="HS116">
            <v>0</v>
          </cell>
          <cell r="HT116">
            <v>0</v>
          </cell>
          <cell r="HU116">
            <v>0</v>
          </cell>
          <cell r="HV116">
            <v>0</v>
          </cell>
          <cell r="HW116">
            <v>0</v>
          </cell>
          <cell r="HX116">
            <v>0</v>
          </cell>
          <cell r="HY116">
            <v>0</v>
          </cell>
          <cell r="HZ116">
            <v>0</v>
          </cell>
          <cell r="IA116">
            <v>0</v>
          </cell>
          <cell r="IB116">
            <v>0</v>
          </cell>
          <cell r="IC116">
            <v>0</v>
          </cell>
          <cell r="ID116">
            <v>0</v>
          </cell>
          <cell r="IE116">
            <v>0</v>
          </cell>
          <cell r="IF116">
            <v>0</v>
          </cell>
          <cell r="IG116">
            <v>0</v>
          </cell>
          <cell r="IH116">
            <v>0</v>
          </cell>
          <cell r="II116">
            <v>0</v>
          </cell>
          <cell r="IJ116">
            <v>0</v>
          </cell>
          <cell r="IK116">
            <v>0</v>
          </cell>
          <cell r="IL116">
            <v>0</v>
          </cell>
          <cell r="IM116">
            <v>0</v>
          </cell>
          <cell r="IN116">
            <v>0</v>
          </cell>
          <cell r="IO116">
            <v>0</v>
          </cell>
          <cell r="IP116">
            <v>0</v>
          </cell>
          <cell r="IQ116">
            <v>0</v>
          </cell>
          <cell r="IR116">
            <v>0</v>
          </cell>
          <cell r="IS116">
            <v>0</v>
          </cell>
          <cell r="IT116">
            <v>0</v>
          </cell>
          <cell r="IU116">
            <v>0</v>
          </cell>
          <cell r="IV116">
            <v>0</v>
          </cell>
          <cell r="IW116">
            <v>0</v>
          </cell>
          <cell r="IX116">
            <v>0</v>
          </cell>
          <cell r="IY116">
            <v>0</v>
          </cell>
          <cell r="IZ116">
            <v>0</v>
          </cell>
          <cell r="JA116">
            <v>0</v>
          </cell>
          <cell r="JB116">
            <v>0</v>
          </cell>
          <cell r="JC116">
            <v>0</v>
          </cell>
        </row>
        <row r="117">
          <cell r="A117" t="str">
            <v>AZ Auto Hrvatska</v>
          </cell>
          <cell r="B117">
            <v>0</v>
          </cell>
          <cell r="C117">
            <v>0</v>
          </cell>
          <cell r="D117">
            <v>0</v>
          </cell>
          <cell r="E117">
            <v>0</v>
          </cell>
          <cell r="F117">
            <v>0</v>
          </cell>
          <cell r="G117">
            <v>0</v>
          </cell>
          <cell r="H117">
            <v>0</v>
          </cell>
          <cell r="I117">
            <v>0</v>
          </cell>
          <cell r="J117">
            <v>0</v>
          </cell>
          <cell r="K117">
            <v>0</v>
          </cell>
          <cell r="L117">
            <v>0</v>
          </cell>
          <cell r="M117">
            <v>0</v>
          </cell>
          <cell r="N117">
            <v>0</v>
          </cell>
          <cell r="O117">
            <v>0</v>
          </cell>
          <cell r="AO117">
            <v>0</v>
          </cell>
          <cell r="AP117">
            <v>0</v>
          </cell>
          <cell r="AQ117">
            <v>0</v>
          </cell>
          <cell r="AR117">
            <v>0</v>
          </cell>
          <cell r="AS117">
            <v>0</v>
          </cell>
          <cell r="AT117">
            <v>0</v>
          </cell>
          <cell r="AU117">
            <v>2</v>
          </cell>
          <cell r="AV117">
            <v>4</v>
          </cell>
          <cell r="AW117">
            <v>13</v>
          </cell>
          <cell r="AX117">
            <v>26</v>
          </cell>
          <cell r="AY117">
            <v>39</v>
          </cell>
          <cell r="AZ117">
            <v>51</v>
          </cell>
          <cell r="BA117">
            <v>65</v>
          </cell>
          <cell r="BB117">
            <v>84</v>
          </cell>
          <cell r="BC117">
            <v>100</v>
          </cell>
          <cell r="BD117">
            <v>116</v>
          </cell>
          <cell r="BE117">
            <v>132</v>
          </cell>
          <cell r="BF117">
            <v>148</v>
          </cell>
          <cell r="BG117">
            <v>166</v>
          </cell>
          <cell r="BH117">
            <v>181</v>
          </cell>
          <cell r="BI117">
            <v>197</v>
          </cell>
          <cell r="BJ117">
            <v>214</v>
          </cell>
          <cell r="BK117">
            <v>229</v>
          </cell>
          <cell r="BL117">
            <v>244</v>
          </cell>
          <cell r="BM117">
            <v>260</v>
          </cell>
          <cell r="BN117">
            <v>277</v>
          </cell>
          <cell r="BO117">
            <v>292</v>
          </cell>
          <cell r="BP117">
            <v>310</v>
          </cell>
          <cell r="BQ117">
            <v>319</v>
          </cell>
          <cell r="BR117">
            <v>330</v>
          </cell>
          <cell r="BS117">
            <v>352</v>
          </cell>
          <cell r="BT117">
            <v>405</v>
          </cell>
          <cell r="BU117">
            <v>427</v>
          </cell>
          <cell r="BV117">
            <v>454</v>
          </cell>
          <cell r="BW117">
            <v>476</v>
          </cell>
          <cell r="BX117">
            <v>495</v>
          </cell>
          <cell r="BY117">
            <v>509</v>
          </cell>
          <cell r="BZ117">
            <v>531</v>
          </cell>
          <cell r="CA117">
            <v>552</v>
          </cell>
          <cell r="CB117">
            <v>571</v>
          </cell>
          <cell r="CC117">
            <v>587</v>
          </cell>
          <cell r="CD117">
            <v>604</v>
          </cell>
          <cell r="CE117">
            <v>635</v>
          </cell>
          <cell r="CF117">
            <v>639</v>
          </cell>
          <cell r="CG117">
            <v>681</v>
          </cell>
          <cell r="CH117">
            <v>699</v>
          </cell>
          <cell r="CI117">
            <v>703</v>
          </cell>
          <cell r="CJ117">
            <v>723</v>
          </cell>
          <cell r="CK117">
            <v>739</v>
          </cell>
          <cell r="CL117">
            <v>756</v>
          </cell>
          <cell r="CM117">
            <v>768</v>
          </cell>
          <cell r="CN117">
            <v>783</v>
          </cell>
          <cell r="CO117">
            <v>792</v>
          </cell>
          <cell r="CP117">
            <v>798</v>
          </cell>
          <cell r="CQ117">
            <v>456</v>
          </cell>
          <cell r="CR117">
            <v>711</v>
          </cell>
          <cell r="CS117">
            <v>928</v>
          </cell>
          <cell r="CT117">
            <v>1153</v>
          </cell>
          <cell r="CU117">
            <v>1283</v>
          </cell>
          <cell r="CV117">
            <v>1361</v>
          </cell>
          <cell r="CW117">
            <v>1613</v>
          </cell>
          <cell r="CX117">
            <v>1810</v>
          </cell>
          <cell r="CY117">
            <v>2024</v>
          </cell>
          <cell r="CZ117">
            <v>2302</v>
          </cell>
          <cell r="DA117">
            <v>2517</v>
          </cell>
          <cell r="DB117">
            <v>2706</v>
          </cell>
          <cell r="DC117">
            <v>2915</v>
          </cell>
          <cell r="DD117">
            <v>3235</v>
          </cell>
          <cell r="DE117">
            <v>3609</v>
          </cell>
          <cell r="DF117">
            <v>3782</v>
          </cell>
          <cell r="DG117">
            <v>3997</v>
          </cell>
          <cell r="DH117">
            <v>4073</v>
          </cell>
          <cell r="DI117">
            <v>4126</v>
          </cell>
          <cell r="DJ117">
            <v>4459</v>
          </cell>
          <cell r="DK117">
            <v>4632</v>
          </cell>
          <cell r="DL117">
            <v>4807</v>
          </cell>
          <cell r="DM117">
            <v>5005</v>
          </cell>
          <cell r="DN117">
            <v>5196</v>
          </cell>
          <cell r="DO117">
            <v>5374</v>
          </cell>
          <cell r="DP117">
            <v>5890</v>
          </cell>
          <cell r="DQ117">
            <v>6251</v>
          </cell>
          <cell r="DR117">
            <v>6419</v>
          </cell>
          <cell r="DS117">
            <v>6584</v>
          </cell>
          <cell r="DT117">
            <v>6878</v>
          </cell>
          <cell r="DU117">
            <v>7159</v>
          </cell>
          <cell r="DV117">
            <v>7349</v>
          </cell>
          <cell r="DW117">
            <v>7593</v>
          </cell>
          <cell r="DX117">
            <v>7918</v>
          </cell>
          <cell r="DY117">
            <v>8051</v>
          </cell>
          <cell r="DZ117">
            <v>8291</v>
          </cell>
          <cell r="EA117">
            <v>8760</v>
          </cell>
          <cell r="EB117">
            <v>9145</v>
          </cell>
          <cell r="EC117">
            <v>9394</v>
          </cell>
          <cell r="ED117">
            <v>9662</v>
          </cell>
          <cell r="EE117">
            <v>9687</v>
          </cell>
          <cell r="EF117">
            <v>9802</v>
          </cell>
          <cell r="EG117">
            <v>9786</v>
          </cell>
          <cell r="EH117">
            <v>10159</v>
          </cell>
          <cell r="EI117">
            <v>10062</v>
          </cell>
          <cell r="EJ117">
            <v>10165</v>
          </cell>
          <cell r="EK117">
            <v>10618</v>
          </cell>
          <cell r="EL117">
            <v>10826</v>
          </cell>
          <cell r="EM117">
            <v>11232</v>
          </cell>
          <cell r="EN117">
            <v>11196.63931</v>
          </cell>
          <cell r="EO117">
            <v>11351.29333</v>
          </cell>
          <cell r="EP117">
            <v>11486.57833</v>
          </cell>
          <cell r="EQ117">
            <v>11687.823109999999</v>
          </cell>
          <cell r="ER117">
            <v>11870.510050000001</v>
          </cell>
          <cell r="ES117">
            <v>11961.764939999999</v>
          </cell>
          <cell r="ET117">
            <v>12315.011869999998</v>
          </cell>
          <cell r="EU117">
            <v>12573.643800000002</v>
          </cell>
          <cell r="EV117">
            <v>12939.36126</v>
          </cell>
          <cell r="EW117">
            <v>13283.19052</v>
          </cell>
          <cell r="EX117">
            <v>13401.706539999999</v>
          </cell>
          <cell r="EY117">
            <v>0</v>
          </cell>
          <cell r="EZ117">
            <v>0</v>
          </cell>
          <cell r="FA117">
            <v>0</v>
          </cell>
          <cell r="FB117">
            <v>0</v>
          </cell>
          <cell r="FC117">
            <v>0</v>
          </cell>
          <cell r="FD117">
            <v>0</v>
          </cell>
          <cell r="FE117">
            <v>0</v>
          </cell>
          <cell r="FF117">
            <v>0</v>
          </cell>
          <cell r="FG117">
            <v>0</v>
          </cell>
          <cell r="FH117">
            <v>0</v>
          </cell>
          <cell r="FI117">
            <v>0</v>
          </cell>
          <cell r="FJ117">
            <v>0</v>
          </cell>
          <cell r="FK117">
            <v>0</v>
          </cell>
          <cell r="FL117">
            <v>0</v>
          </cell>
          <cell r="FM117">
            <v>0</v>
          </cell>
          <cell r="FN117">
            <v>0</v>
          </cell>
          <cell r="FO117">
            <v>0</v>
          </cell>
          <cell r="FP117">
            <v>0</v>
          </cell>
          <cell r="FQ117">
            <v>0</v>
          </cell>
          <cell r="FR117">
            <v>0</v>
          </cell>
          <cell r="FS117">
            <v>0</v>
          </cell>
          <cell r="FT117">
            <v>0</v>
          </cell>
          <cell r="FU117">
            <v>0</v>
          </cell>
          <cell r="FV117">
            <v>0</v>
          </cell>
          <cell r="FW117">
            <v>0</v>
          </cell>
          <cell r="FX117">
            <v>0</v>
          </cell>
          <cell r="FY117">
            <v>0</v>
          </cell>
          <cell r="FZ117">
            <v>0</v>
          </cell>
          <cell r="GA117">
            <v>0</v>
          </cell>
          <cell r="GB117">
            <v>0</v>
          </cell>
          <cell r="GC117">
            <v>0</v>
          </cell>
          <cell r="GD117">
            <v>0</v>
          </cell>
          <cell r="GE117">
            <v>0</v>
          </cell>
          <cell r="GF117">
            <v>0</v>
          </cell>
          <cell r="GG117">
            <v>0</v>
          </cell>
          <cell r="GH117">
            <v>0</v>
          </cell>
          <cell r="GI117">
            <v>0</v>
          </cell>
          <cell r="GJ117">
            <v>0</v>
          </cell>
          <cell r="GK117">
            <v>0</v>
          </cell>
          <cell r="GL117">
            <v>0</v>
          </cell>
          <cell r="GM117">
            <v>0</v>
          </cell>
          <cell r="GN117">
            <v>0</v>
          </cell>
          <cell r="GO117">
            <v>0</v>
          </cell>
          <cell r="GP117">
            <v>0</v>
          </cell>
          <cell r="GQ117">
            <v>0</v>
          </cell>
          <cell r="GR117">
            <v>0</v>
          </cell>
          <cell r="GS117">
            <v>0</v>
          </cell>
          <cell r="GT117">
            <v>0</v>
          </cell>
          <cell r="GU117">
            <v>0</v>
          </cell>
          <cell r="GV117">
            <v>0</v>
          </cell>
          <cell r="GW117">
            <v>0</v>
          </cell>
          <cell r="GX117">
            <v>0</v>
          </cell>
          <cell r="GY117">
            <v>0</v>
          </cell>
          <cell r="GZ117">
            <v>0</v>
          </cell>
          <cell r="HA117">
            <v>0</v>
          </cell>
          <cell r="HB117">
            <v>0</v>
          </cell>
          <cell r="HC117">
            <v>0</v>
          </cell>
          <cell r="HD117">
            <v>0</v>
          </cell>
          <cell r="HE117">
            <v>0</v>
          </cell>
          <cell r="HF117">
            <v>0</v>
          </cell>
          <cell r="HG117">
            <v>0</v>
          </cell>
          <cell r="HH117">
            <v>0</v>
          </cell>
          <cell r="HI117">
            <v>0</v>
          </cell>
          <cell r="HJ117">
            <v>0</v>
          </cell>
          <cell r="HK117">
            <v>0</v>
          </cell>
          <cell r="HL117">
            <v>0</v>
          </cell>
          <cell r="HM117">
            <v>0</v>
          </cell>
          <cell r="HN117">
            <v>0</v>
          </cell>
          <cell r="HO117">
            <v>0</v>
          </cell>
          <cell r="HP117">
            <v>0</v>
          </cell>
          <cell r="HQ117">
            <v>0</v>
          </cell>
          <cell r="HR117">
            <v>0</v>
          </cell>
          <cell r="HS117">
            <v>0</v>
          </cell>
          <cell r="HT117">
            <v>0</v>
          </cell>
          <cell r="HU117">
            <v>0</v>
          </cell>
          <cell r="HV117">
            <v>0</v>
          </cell>
          <cell r="HW117">
            <v>0</v>
          </cell>
          <cell r="HX117">
            <v>0</v>
          </cell>
          <cell r="HY117">
            <v>0</v>
          </cell>
          <cell r="HZ117">
            <v>0</v>
          </cell>
          <cell r="IA117">
            <v>0</v>
          </cell>
          <cell r="IB117">
            <v>0</v>
          </cell>
          <cell r="IC117">
            <v>0</v>
          </cell>
          <cell r="ID117">
            <v>0</v>
          </cell>
          <cell r="IE117">
            <v>0</v>
          </cell>
          <cell r="IF117">
            <v>0</v>
          </cell>
          <cell r="IG117">
            <v>0</v>
          </cell>
          <cell r="IH117">
            <v>0</v>
          </cell>
          <cell r="II117">
            <v>0</v>
          </cell>
          <cell r="IJ117">
            <v>0</v>
          </cell>
          <cell r="IK117">
            <v>0</v>
          </cell>
          <cell r="IL117">
            <v>0</v>
          </cell>
          <cell r="IM117">
            <v>0</v>
          </cell>
          <cell r="IN117">
            <v>0</v>
          </cell>
          <cell r="IO117">
            <v>0</v>
          </cell>
          <cell r="IP117">
            <v>0</v>
          </cell>
          <cell r="IQ117">
            <v>0</v>
          </cell>
          <cell r="IR117">
            <v>0</v>
          </cell>
          <cell r="IS117">
            <v>0</v>
          </cell>
          <cell r="IT117">
            <v>0</v>
          </cell>
          <cell r="IU117">
            <v>0</v>
          </cell>
          <cell r="IV117">
            <v>0</v>
          </cell>
          <cell r="IW117">
            <v>0</v>
          </cell>
          <cell r="IX117">
            <v>0</v>
          </cell>
          <cell r="IY117">
            <v>0</v>
          </cell>
          <cell r="IZ117">
            <v>0</v>
          </cell>
          <cell r="JA117">
            <v>0</v>
          </cell>
          <cell r="JB117">
            <v>0</v>
          </cell>
          <cell r="JC117">
            <v>0</v>
          </cell>
        </row>
        <row r="118">
          <cell r="A118" t="str">
            <v>AC Rijeka - Zagreb</v>
          </cell>
          <cell r="B118">
            <v>0</v>
          </cell>
          <cell r="C118">
            <v>0</v>
          </cell>
          <cell r="D118">
            <v>0</v>
          </cell>
          <cell r="E118">
            <v>0</v>
          </cell>
          <cell r="F118">
            <v>0</v>
          </cell>
          <cell r="G118">
            <v>0</v>
          </cell>
          <cell r="H118">
            <v>0</v>
          </cell>
          <cell r="I118">
            <v>0</v>
          </cell>
          <cell r="J118">
            <v>0</v>
          </cell>
          <cell r="K118">
            <v>0</v>
          </cell>
          <cell r="L118">
            <v>0</v>
          </cell>
          <cell r="M118">
            <v>0</v>
          </cell>
          <cell r="N118">
            <v>0</v>
          </cell>
          <cell r="O118">
            <v>0</v>
          </cell>
          <cell r="BA118">
            <v>1094</v>
          </cell>
          <cell r="BB118">
            <v>1098</v>
          </cell>
          <cell r="BC118">
            <v>1205</v>
          </cell>
          <cell r="BD118">
            <v>1326</v>
          </cell>
          <cell r="BE118">
            <v>1475</v>
          </cell>
          <cell r="BF118">
            <v>1636</v>
          </cell>
          <cell r="BG118">
            <v>1801</v>
          </cell>
          <cell r="BH118">
            <v>1945</v>
          </cell>
          <cell r="BI118">
            <v>2090</v>
          </cell>
          <cell r="BJ118">
            <v>2242</v>
          </cell>
          <cell r="BK118">
            <v>2383</v>
          </cell>
          <cell r="BL118">
            <v>2515</v>
          </cell>
          <cell r="BM118">
            <v>2640</v>
          </cell>
          <cell r="BN118">
            <v>2802</v>
          </cell>
          <cell r="BO118">
            <v>2949</v>
          </cell>
          <cell r="BP118">
            <v>3089</v>
          </cell>
          <cell r="BQ118">
            <v>3203</v>
          </cell>
          <cell r="BR118">
            <v>3367</v>
          </cell>
          <cell r="BS118">
            <v>3519</v>
          </cell>
          <cell r="BT118">
            <v>4084</v>
          </cell>
          <cell r="BU118">
            <v>4193</v>
          </cell>
          <cell r="BV118">
            <v>4410</v>
          </cell>
          <cell r="BW118">
            <v>4538</v>
          </cell>
          <cell r="BX118">
            <v>4655</v>
          </cell>
          <cell r="BY118">
            <v>4681</v>
          </cell>
          <cell r="BZ118">
            <v>4840</v>
          </cell>
          <cell r="CA118">
            <v>4976</v>
          </cell>
          <cell r="CB118">
            <v>5148</v>
          </cell>
          <cell r="CC118">
            <v>5291</v>
          </cell>
          <cell r="CD118">
            <v>5412</v>
          </cell>
          <cell r="CE118">
            <v>5565</v>
          </cell>
          <cell r="CF118">
            <v>5686</v>
          </cell>
          <cell r="CG118">
            <v>6133</v>
          </cell>
          <cell r="CH118">
            <v>6260</v>
          </cell>
          <cell r="CI118">
            <v>6346</v>
          </cell>
          <cell r="CJ118">
            <v>6522</v>
          </cell>
          <cell r="CK118">
            <v>6669</v>
          </cell>
          <cell r="CL118">
            <v>8991</v>
          </cell>
          <cell r="CM118">
            <v>9496</v>
          </cell>
          <cell r="CN118">
            <v>9983</v>
          </cell>
          <cell r="CO118">
            <v>10640</v>
          </cell>
          <cell r="CP118">
            <v>11719</v>
          </cell>
          <cell r="CQ118">
            <v>12387</v>
          </cell>
          <cell r="CR118">
            <v>13069</v>
          </cell>
          <cell r="CS118">
            <v>13762</v>
          </cell>
          <cell r="CT118">
            <v>14582</v>
          </cell>
          <cell r="CU118">
            <v>15231</v>
          </cell>
          <cell r="CV118">
            <v>15665</v>
          </cell>
          <cell r="CW118">
            <v>4059</v>
          </cell>
          <cell r="CX118">
            <v>4318</v>
          </cell>
          <cell r="CY118">
            <v>4585</v>
          </cell>
          <cell r="CZ118">
            <v>4943</v>
          </cell>
          <cell r="DA118">
            <v>5045</v>
          </cell>
          <cell r="DB118">
            <v>5546</v>
          </cell>
          <cell r="DC118">
            <v>5794</v>
          </cell>
          <cell r="DD118">
            <v>6107</v>
          </cell>
          <cell r="DE118">
            <v>6357</v>
          </cell>
          <cell r="DF118">
            <v>6611</v>
          </cell>
          <cell r="DG118">
            <v>6885</v>
          </cell>
          <cell r="DH118">
            <v>7057</v>
          </cell>
          <cell r="DI118">
            <v>7069</v>
          </cell>
          <cell r="DJ118">
            <v>7471</v>
          </cell>
          <cell r="DK118">
            <v>7648</v>
          </cell>
          <cell r="DL118">
            <v>7852</v>
          </cell>
          <cell r="DM118">
            <v>7984</v>
          </cell>
          <cell r="DN118">
            <v>8244</v>
          </cell>
          <cell r="DO118">
            <v>8444</v>
          </cell>
          <cell r="DP118">
            <v>9127</v>
          </cell>
          <cell r="DQ118">
            <v>9494</v>
          </cell>
          <cell r="DR118">
            <v>9680</v>
          </cell>
          <cell r="DS118">
            <v>9890</v>
          </cell>
          <cell r="DT118">
            <v>10111</v>
          </cell>
          <cell r="DU118">
            <v>10403</v>
          </cell>
          <cell r="DV118">
            <v>10554</v>
          </cell>
          <cell r="DW118">
            <v>10766</v>
          </cell>
          <cell r="DX118">
            <v>11111</v>
          </cell>
          <cell r="DY118">
            <v>11245</v>
          </cell>
          <cell r="DZ118">
            <v>11442</v>
          </cell>
          <cell r="EA118">
            <v>11978</v>
          </cell>
          <cell r="EB118">
            <v>12481</v>
          </cell>
          <cell r="EC118">
            <v>12830</v>
          </cell>
          <cell r="ED118">
            <v>13023</v>
          </cell>
          <cell r="EE118">
            <v>13214</v>
          </cell>
          <cell r="EF118">
            <v>13301</v>
          </cell>
          <cell r="EG118">
            <v>13244</v>
          </cell>
          <cell r="EH118">
            <v>13657</v>
          </cell>
          <cell r="EI118">
            <v>13484</v>
          </cell>
          <cell r="EJ118">
            <v>13672</v>
          </cell>
          <cell r="EK118">
            <v>14050</v>
          </cell>
          <cell r="EL118">
            <v>0</v>
          </cell>
          <cell r="EM118">
            <v>0</v>
          </cell>
          <cell r="EN118">
            <v>0</v>
          </cell>
          <cell r="EO118">
            <v>0</v>
          </cell>
          <cell r="EP118">
            <v>0</v>
          </cell>
          <cell r="EQ118">
            <v>0</v>
          </cell>
          <cell r="ER118">
            <v>0</v>
          </cell>
          <cell r="ES118">
            <v>0</v>
          </cell>
          <cell r="ET118">
            <v>0</v>
          </cell>
          <cell r="EU118">
            <v>0</v>
          </cell>
          <cell r="EV118">
            <v>0</v>
          </cell>
          <cell r="EW118">
            <v>0</v>
          </cell>
          <cell r="EX118">
            <v>0</v>
          </cell>
          <cell r="EY118">
            <v>0</v>
          </cell>
          <cell r="EZ118">
            <v>0</v>
          </cell>
          <cell r="FA118">
            <v>0</v>
          </cell>
          <cell r="FB118">
            <v>0</v>
          </cell>
          <cell r="FC118">
            <v>0</v>
          </cell>
          <cell r="FD118">
            <v>0</v>
          </cell>
          <cell r="FE118">
            <v>0</v>
          </cell>
          <cell r="FF118">
            <v>0</v>
          </cell>
          <cell r="FG118">
            <v>0</v>
          </cell>
          <cell r="FH118">
            <v>0</v>
          </cell>
          <cell r="FI118">
            <v>0</v>
          </cell>
          <cell r="FJ118">
            <v>0</v>
          </cell>
          <cell r="FK118">
            <v>0</v>
          </cell>
          <cell r="FL118">
            <v>0</v>
          </cell>
          <cell r="FM118">
            <v>0</v>
          </cell>
          <cell r="FN118">
            <v>0</v>
          </cell>
          <cell r="FO118">
            <v>0</v>
          </cell>
          <cell r="FP118">
            <v>0</v>
          </cell>
          <cell r="FQ118">
            <v>0</v>
          </cell>
          <cell r="FR118">
            <v>0</v>
          </cell>
          <cell r="FS118">
            <v>0</v>
          </cell>
          <cell r="FT118">
            <v>0</v>
          </cell>
          <cell r="FU118">
            <v>0</v>
          </cell>
          <cell r="FV118">
            <v>0</v>
          </cell>
          <cell r="FW118">
            <v>0</v>
          </cell>
          <cell r="FX118">
            <v>0</v>
          </cell>
          <cell r="FY118">
            <v>0</v>
          </cell>
          <cell r="FZ118">
            <v>0</v>
          </cell>
          <cell r="GA118">
            <v>0</v>
          </cell>
          <cell r="GB118">
            <v>0</v>
          </cell>
          <cell r="GC118">
            <v>0</v>
          </cell>
          <cell r="GD118">
            <v>0</v>
          </cell>
          <cell r="GE118">
            <v>0</v>
          </cell>
          <cell r="GF118">
            <v>0</v>
          </cell>
          <cell r="GG118">
            <v>0</v>
          </cell>
          <cell r="GH118">
            <v>0</v>
          </cell>
          <cell r="GI118">
            <v>0</v>
          </cell>
          <cell r="GJ118">
            <v>0</v>
          </cell>
          <cell r="GK118">
            <v>0</v>
          </cell>
          <cell r="GL118">
            <v>0</v>
          </cell>
          <cell r="GM118">
            <v>0</v>
          </cell>
          <cell r="GN118">
            <v>0</v>
          </cell>
          <cell r="GO118">
            <v>0</v>
          </cell>
          <cell r="GP118">
            <v>0</v>
          </cell>
          <cell r="GQ118">
            <v>0</v>
          </cell>
          <cell r="GR118">
            <v>0</v>
          </cell>
          <cell r="GS118">
            <v>0</v>
          </cell>
          <cell r="GT118">
            <v>0</v>
          </cell>
          <cell r="GU118">
            <v>0</v>
          </cell>
          <cell r="GV118">
            <v>0</v>
          </cell>
          <cell r="GW118">
            <v>0</v>
          </cell>
          <cell r="GX118">
            <v>0</v>
          </cell>
          <cell r="GY118">
            <v>0</v>
          </cell>
          <cell r="GZ118">
            <v>0</v>
          </cell>
          <cell r="HA118">
            <v>0</v>
          </cell>
          <cell r="HB118">
            <v>0</v>
          </cell>
          <cell r="HC118">
            <v>0</v>
          </cell>
          <cell r="HD118">
            <v>0</v>
          </cell>
          <cell r="HE118">
            <v>0</v>
          </cell>
          <cell r="HF118">
            <v>0</v>
          </cell>
          <cell r="HG118">
            <v>0</v>
          </cell>
          <cell r="HH118">
            <v>0</v>
          </cell>
          <cell r="HI118">
            <v>0</v>
          </cell>
          <cell r="HJ118">
            <v>0</v>
          </cell>
          <cell r="HK118">
            <v>0</v>
          </cell>
          <cell r="HL118">
            <v>0</v>
          </cell>
          <cell r="HM118">
            <v>0</v>
          </cell>
          <cell r="HN118">
            <v>0</v>
          </cell>
          <cell r="HO118">
            <v>0</v>
          </cell>
          <cell r="HP118">
            <v>0</v>
          </cell>
          <cell r="HQ118">
            <v>0</v>
          </cell>
          <cell r="HR118">
            <v>0</v>
          </cell>
          <cell r="HS118">
            <v>0</v>
          </cell>
          <cell r="HT118">
            <v>0</v>
          </cell>
          <cell r="HU118">
            <v>0</v>
          </cell>
          <cell r="HV118">
            <v>0</v>
          </cell>
          <cell r="HW118">
            <v>0</v>
          </cell>
          <cell r="HX118">
            <v>0</v>
          </cell>
          <cell r="HY118">
            <v>0</v>
          </cell>
          <cell r="HZ118">
            <v>0</v>
          </cell>
          <cell r="IA118">
            <v>0</v>
          </cell>
          <cell r="IB118">
            <v>0</v>
          </cell>
          <cell r="IC118">
            <v>0</v>
          </cell>
          <cell r="ID118">
            <v>0</v>
          </cell>
          <cell r="IE118">
            <v>0</v>
          </cell>
          <cell r="IF118">
            <v>0</v>
          </cell>
          <cell r="IG118">
            <v>0</v>
          </cell>
          <cell r="IH118">
            <v>0</v>
          </cell>
          <cell r="II118">
            <v>0</v>
          </cell>
          <cell r="IJ118">
            <v>0</v>
          </cell>
          <cell r="IK118">
            <v>0</v>
          </cell>
          <cell r="IL118">
            <v>0</v>
          </cell>
          <cell r="IM118">
            <v>0</v>
          </cell>
          <cell r="IN118">
            <v>0</v>
          </cell>
          <cell r="IO118">
            <v>0</v>
          </cell>
          <cell r="IP118">
            <v>0</v>
          </cell>
          <cell r="IQ118">
            <v>0</v>
          </cell>
          <cell r="IR118">
            <v>0</v>
          </cell>
          <cell r="IS118">
            <v>0</v>
          </cell>
          <cell r="IT118">
            <v>0</v>
          </cell>
          <cell r="IU118">
            <v>0</v>
          </cell>
          <cell r="IV118">
            <v>0</v>
          </cell>
          <cell r="IW118">
            <v>0</v>
          </cell>
          <cell r="IX118">
            <v>0</v>
          </cell>
          <cell r="IY118">
            <v>0</v>
          </cell>
          <cell r="IZ118">
            <v>0</v>
          </cell>
          <cell r="JA118">
            <v>0</v>
          </cell>
          <cell r="JB118">
            <v>0</v>
          </cell>
          <cell r="JC118">
            <v>0</v>
          </cell>
        </row>
        <row r="119">
          <cell r="A119" t="str">
            <v>AZ ZABA</v>
          </cell>
          <cell r="B119">
            <v>0</v>
          </cell>
          <cell r="C119">
            <v>0</v>
          </cell>
          <cell r="D119">
            <v>0</v>
          </cell>
          <cell r="E119">
            <v>0</v>
          </cell>
          <cell r="F119">
            <v>0</v>
          </cell>
          <cell r="G119">
            <v>0</v>
          </cell>
          <cell r="H119">
            <v>0</v>
          </cell>
          <cell r="I119">
            <v>0</v>
          </cell>
          <cell r="J119">
            <v>0</v>
          </cell>
          <cell r="K119">
            <v>0</v>
          </cell>
          <cell r="L119">
            <v>0</v>
          </cell>
          <cell r="M119">
            <v>0</v>
          </cell>
          <cell r="N119">
            <v>0</v>
          </cell>
          <cell r="O119">
            <v>0</v>
          </cell>
          <cell r="BA119">
            <v>0</v>
          </cell>
          <cell r="BB119">
            <v>0</v>
          </cell>
          <cell r="BC119">
            <v>0</v>
          </cell>
          <cell r="BD119">
            <v>0</v>
          </cell>
          <cell r="BE119">
            <v>233</v>
          </cell>
          <cell r="BF119">
            <v>1162</v>
          </cell>
          <cell r="BG119">
            <v>2289</v>
          </cell>
          <cell r="BH119">
            <v>3168</v>
          </cell>
          <cell r="BI119">
            <v>3938</v>
          </cell>
          <cell r="BJ119">
            <v>4741</v>
          </cell>
          <cell r="BK119">
            <v>5574</v>
          </cell>
          <cell r="BL119">
            <v>6421</v>
          </cell>
          <cell r="BM119">
            <v>7193</v>
          </cell>
          <cell r="BN119">
            <v>8089</v>
          </cell>
          <cell r="BO119">
            <v>8822</v>
          </cell>
          <cell r="BP119">
            <v>9840</v>
          </cell>
          <cell r="BQ119">
            <v>10603</v>
          </cell>
          <cell r="BR119">
            <v>11680</v>
          </cell>
          <cell r="BS119">
            <v>12548</v>
          </cell>
          <cell r="BT119">
            <v>13936</v>
          </cell>
          <cell r="BU119">
            <v>14664</v>
          </cell>
          <cell r="BV119">
            <v>15788</v>
          </cell>
          <cell r="BW119">
            <v>16465</v>
          </cell>
          <cell r="BX119">
            <v>17077</v>
          </cell>
          <cell r="BY119">
            <v>17420</v>
          </cell>
          <cell r="BZ119">
            <v>18317</v>
          </cell>
          <cell r="CA119">
            <v>19427</v>
          </cell>
          <cell r="CB119">
            <v>20303</v>
          </cell>
          <cell r="CC119">
            <v>21230</v>
          </cell>
          <cell r="CD119">
            <v>22057</v>
          </cell>
          <cell r="CE119">
            <v>23652</v>
          </cell>
          <cell r="CF119">
            <v>24727</v>
          </cell>
          <cell r="CG119">
            <v>27528</v>
          </cell>
          <cell r="CH119">
            <v>28563</v>
          </cell>
          <cell r="CI119">
            <v>29536</v>
          </cell>
          <cell r="CJ119">
            <v>30805</v>
          </cell>
          <cell r="CK119">
            <v>31299</v>
          </cell>
          <cell r="CL119">
            <v>31791</v>
          </cell>
          <cell r="CM119">
            <v>31510</v>
          </cell>
          <cell r="CN119">
            <v>30873</v>
          </cell>
          <cell r="CO119">
            <v>32074</v>
          </cell>
          <cell r="CP119">
            <v>31512</v>
          </cell>
          <cell r="CQ119">
            <v>32989</v>
          </cell>
          <cell r="CR119">
            <v>33720</v>
          </cell>
          <cell r="CS119">
            <v>34953</v>
          </cell>
          <cell r="CT119">
            <v>37646</v>
          </cell>
          <cell r="CU119">
            <v>38519</v>
          </cell>
          <cell r="CV119">
            <v>38455</v>
          </cell>
          <cell r="CW119">
            <v>39597</v>
          </cell>
          <cell r="CX119">
            <v>41109</v>
          </cell>
          <cell r="CY119">
            <v>41864</v>
          </cell>
          <cell r="CZ119">
            <v>44003</v>
          </cell>
          <cell r="DA119">
            <v>92</v>
          </cell>
          <cell r="DB119">
            <v>28788</v>
          </cell>
          <cell r="DC119">
            <v>29914</v>
          </cell>
          <cell r="DD119">
            <v>33115</v>
          </cell>
          <cell r="DE119">
            <v>34403</v>
          </cell>
          <cell r="DF119">
            <v>35717</v>
          </cell>
          <cell r="DG119">
            <v>37965</v>
          </cell>
          <cell r="DH119">
            <v>38875</v>
          </cell>
          <cell r="DI119">
            <v>39308</v>
          </cell>
          <cell r="DJ119">
            <v>41512</v>
          </cell>
          <cell r="DK119">
            <v>42592</v>
          </cell>
          <cell r="DL119">
            <v>43807</v>
          </cell>
          <cell r="DM119">
            <v>45146</v>
          </cell>
          <cell r="DN119">
            <v>46222</v>
          </cell>
          <cell r="DO119">
            <v>47463</v>
          </cell>
          <cell r="DP119">
            <v>49835</v>
          </cell>
          <cell r="DQ119">
            <v>51999</v>
          </cell>
          <cell r="DR119">
            <v>52932</v>
          </cell>
          <cell r="DS119">
            <v>54135</v>
          </cell>
          <cell r="DT119">
            <v>56022</v>
          </cell>
          <cell r="DU119">
            <v>58113</v>
          </cell>
          <cell r="DV119">
            <v>59381</v>
          </cell>
          <cell r="DW119">
            <v>61098</v>
          </cell>
          <cell r="DX119">
            <v>63370</v>
          </cell>
          <cell r="DY119">
            <v>64402</v>
          </cell>
          <cell r="DZ119">
            <v>65660</v>
          </cell>
          <cell r="EA119">
            <v>68743</v>
          </cell>
          <cell r="EB119">
            <v>71442</v>
          </cell>
          <cell r="EC119">
            <v>73352</v>
          </cell>
          <cell r="ED119">
            <v>75254</v>
          </cell>
          <cell r="EE119">
            <v>76702</v>
          </cell>
          <cell r="EF119">
            <v>77926</v>
          </cell>
          <cell r="EG119">
            <v>78208</v>
          </cell>
          <cell r="EH119">
            <v>81163</v>
          </cell>
          <cell r="EI119">
            <v>80367</v>
          </cell>
          <cell r="EJ119">
            <v>81208</v>
          </cell>
          <cell r="EK119">
            <v>84893</v>
          </cell>
          <cell r="EL119">
            <v>86652</v>
          </cell>
          <cell r="EM119">
            <v>89454</v>
          </cell>
          <cell r="EN119">
            <v>88689.445489999998</v>
          </cell>
          <cell r="EO119">
            <v>89282.365239999999</v>
          </cell>
          <cell r="EP119">
            <v>90091.291219999999</v>
          </cell>
          <cell r="EQ119">
            <v>91220.722340000008</v>
          </cell>
          <cell r="ER119">
            <v>92441.290439999997</v>
          </cell>
          <cell r="ES119">
            <v>92740.117249999996</v>
          </cell>
          <cell r="ET119">
            <v>95621.475299999991</v>
          </cell>
          <cell r="EU119">
            <v>97603.499150000003</v>
          </cell>
          <cell r="EV119">
            <v>100317.09927999999</v>
          </cell>
          <cell r="EW119">
            <v>102652.24451999999</v>
          </cell>
          <cell r="EX119">
            <v>103360.59726000001</v>
          </cell>
          <cell r="EY119">
            <v>0</v>
          </cell>
          <cell r="EZ119">
            <v>0</v>
          </cell>
          <cell r="FA119">
            <v>0</v>
          </cell>
          <cell r="FB119">
            <v>0</v>
          </cell>
          <cell r="FC119">
            <v>0</v>
          </cell>
          <cell r="FD119">
            <v>0</v>
          </cell>
          <cell r="FE119">
            <v>0</v>
          </cell>
          <cell r="FF119">
            <v>0</v>
          </cell>
          <cell r="FG119">
            <v>0</v>
          </cell>
          <cell r="FH119">
            <v>0</v>
          </cell>
          <cell r="FI119">
            <v>0</v>
          </cell>
          <cell r="FJ119">
            <v>0</v>
          </cell>
          <cell r="FK119">
            <v>0</v>
          </cell>
          <cell r="FL119">
            <v>0</v>
          </cell>
          <cell r="FM119">
            <v>0</v>
          </cell>
          <cell r="FN119">
            <v>0</v>
          </cell>
          <cell r="FO119">
            <v>0</v>
          </cell>
          <cell r="FP119">
            <v>0</v>
          </cell>
          <cell r="FQ119">
            <v>0</v>
          </cell>
          <cell r="FR119">
            <v>0</v>
          </cell>
          <cell r="FS119">
            <v>0</v>
          </cell>
          <cell r="FT119">
            <v>0</v>
          </cell>
          <cell r="FU119">
            <v>0</v>
          </cell>
          <cell r="FV119">
            <v>0</v>
          </cell>
          <cell r="FW119">
            <v>0</v>
          </cell>
          <cell r="FX119">
            <v>0</v>
          </cell>
          <cell r="FY119">
            <v>0</v>
          </cell>
          <cell r="FZ119">
            <v>0</v>
          </cell>
          <cell r="GA119">
            <v>0</v>
          </cell>
          <cell r="GB119">
            <v>0</v>
          </cell>
          <cell r="GC119">
            <v>0</v>
          </cell>
          <cell r="GD119">
            <v>0</v>
          </cell>
          <cell r="GE119">
            <v>0</v>
          </cell>
          <cell r="GF119">
            <v>0</v>
          </cell>
          <cell r="GG119">
            <v>0</v>
          </cell>
          <cell r="GH119">
            <v>0</v>
          </cell>
          <cell r="GI119">
            <v>0</v>
          </cell>
          <cell r="GJ119">
            <v>0</v>
          </cell>
          <cell r="GK119">
            <v>0</v>
          </cell>
          <cell r="GL119">
            <v>0</v>
          </cell>
          <cell r="GM119">
            <v>0</v>
          </cell>
          <cell r="GN119">
            <v>0</v>
          </cell>
          <cell r="GO119">
            <v>0</v>
          </cell>
          <cell r="GP119">
            <v>0</v>
          </cell>
          <cell r="GQ119">
            <v>0</v>
          </cell>
          <cell r="GR119">
            <v>0</v>
          </cell>
          <cell r="GS119">
            <v>0</v>
          </cell>
          <cell r="GT119">
            <v>0</v>
          </cell>
          <cell r="GU119">
            <v>0</v>
          </cell>
          <cell r="GV119">
            <v>0</v>
          </cell>
          <cell r="GW119">
            <v>0</v>
          </cell>
          <cell r="GX119">
            <v>0</v>
          </cell>
          <cell r="GY119">
            <v>0</v>
          </cell>
          <cell r="GZ119">
            <v>0</v>
          </cell>
          <cell r="HA119">
            <v>0</v>
          </cell>
          <cell r="HB119">
            <v>0</v>
          </cell>
          <cell r="HC119">
            <v>0</v>
          </cell>
          <cell r="HD119">
            <v>0</v>
          </cell>
          <cell r="HE119">
            <v>0</v>
          </cell>
          <cell r="HF119">
            <v>0</v>
          </cell>
          <cell r="HG119">
            <v>0</v>
          </cell>
          <cell r="HH119">
            <v>0</v>
          </cell>
          <cell r="HI119">
            <v>0</v>
          </cell>
          <cell r="HJ119">
            <v>0</v>
          </cell>
          <cell r="HK119">
            <v>0</v>
          </cell>
          <cell r="HL119">
            <v>0</v>
          </cell>
          <cell r="HM119">
            <v>0</v>
          </cell>
          <cell r="HN119">
            <v>0</v>
          </cell>
          <cell r="HO119">
            <v>0</v>
          </cell>
          <cell r="HP119">
            <v>0</v>
          </cell>
          <cell r="HQ119">
            <v>0</v>
          </cell>
          <cell r="HR119">
            <v>0</v>
          </cell>
          <cell r="HS119">
            <v>0</v>
          </cell>
          <cell r="HT119">
            <v>0</v>
          </cell>
          <cell r="HU119">
            <v>0</v>
          </cell>
          <cell r="HV119">
            <v>0</v>
          </cell>
          <cell r="HW119">
            <v>0</v>
          </cell>
          <cell r="HX119">
            <v>0</v>
          </cell>
          <cell r="HY119">
            <v>0</v>
          </cell>
          <cell r="HZ119">
            <v>0</v>
          </cell>
          <cell r="IA119">
            <v>0</v>
          </cell>
          <cell r="IB119">
            <v>0</v>
          </cell>
          <cell r="IC119">
            <v>0</v>
          </cell>
          <cell r="ID119">
            <v>0</v>
          </cell>
          <cell r="IE119">
            <v>0</v>
          </cell>
          <cell r="IF119">
            <v>0</v>
          </cell>
          <cell r="IG119">
            <v>0</v>
          </cell>
          <cell r="IH119">
            <v>0</v>
          </cell>
          <cell r="II119">
            <v>0</v>
          </cell>
          <cell r="IJ119">
            <v>0</v>
          </cell>
          <cell r="IK119">
            <v>0</v>
          </cell>
          <cell r="IL119">
            <v>0</v>
          </cell>
          <cell r="IM119">
            <v>0</v>
          </cell>
          <cell r="IN119">
            <v>0</v>
          </cell>
          <cell r="IO119">
            <v>0</v>
          </cell>
          <cell r="IP119">
            <v>0</v>
          </cell>
          <cell r="IQ119">
            <v>0</v>
          </cell>
          <cell r="IR119">
            <v>0</v>
          </cell>
          <cell r="IS119">
            <v>0</v>
          </cell>
          <cell r="IT119">
            <v>0</v>
          </cell>
          <cell r="IU119">
            <v>0</v>
          </cell>
          <cell r="IV119">
            <v>0</v>
          </cell>
          <cell r="IW119">
            <v>0</v>
          </cell>
          <cell r="IX119">
            <v>0</v>
          </cell>
          <cell r="IY119">
            <v>0</v>
          </cell>
          <cell r="IZ119">
            <v>0</v>
          </cell>
          <cell r="JA119">
            <v>0</v>
          </cell>
          <cell r="JB119">
            <v>0</v>
          </cell>
          <cell r="JC119">
            <v>0</v>
          </cell>
        </row>
        <row r="120">
          <cell r="A120" t="str">
            <v>Raiffeisen ZDMF</v>
          </cell>
          <cell r="B120">
            <v>0</v>
          </cell>
          <cell r="C120">
            <v>0</v>
          </cell>
          <cell r="D120">
            <v>0</v>
          </cell>
          <cell r="E120">
            <v>0</v>
          </cell>
          <cell r="F120">
            <v>0</v>
          </cell>
          <cell r="G120">
            <v>0</v>
          </cell>
          <cell r="H120">
            <v>0</v>
          </cell>
          <cell r="I120">
            <v>0</v>
          </cell>
          <cell r="J120">
            <v>0</v>
          </cell>
          <cell r="K120">
            <v>0</v>
          </cell>
          <cell r="L120">
            <v>0</v>
          </cell>
          <cell r="M120">
            <v>0</v>
          </cell>
          <cell r="N120">
            <v>0</v>
          </cell>
          <cell r="O120">
            <v>0</v>
          </cell>
          <cell r="BA120">
            <v>0</v>
          </cell>
          <cell r="BB120">
            <v>0</v>
          </cell>
          <cell r="BC120">
            <v>0</v>
          </cell>
          <cell r="BD120">
            <v>0</v>
          </cell>
          <cell r="BE120">
            <v>0</v>
          </cell>
          <cell r="BF120">
            <v>0</v>
          </cell>
          <cell r="BG120">
            <v>14</v>
          </cell>
          <cell r="BH120">
            <v>14</v>
          </cell>
          <cell r="BI120">
            <v>14</v>
          </cell>
          <cell r="BJ120">
            <v>14</v>
          </cell>
          <cell r="BK120">
            <v>14</v>
          </cell>
          <cell r="BL120">
            <v>14</v>
          </cell>
          <cell r="BM120">
            <v>14</v>
          </cell>
          <cell r="BN120">
            <v>14</v>
          </cell>
          <cell r="BO120">
            <v>14</v>
          </cell>
          <cell r="BP120">
            <v>14</v>
          </cell>
          <cell r="BQ120">
            <v>14</v>
          </cell>
          <cell r="BR120">
            <v>14</v>
          </cell>
          <cell r="BS120">
            <v>26</v>
          </cell>
          <cell r="BT120">
            <v>29</v>
          </cell>
          <cell r="BU120">
            <v>29</v>
          </cell>
          <cell r="BV120">
            <v>31</v>
          </cell>
          <cell r="BW120">
            <v>30</v>
          </cell>
          <cell r="BX120">
            <v>31</v>
          </cell>
          <cell r="BY120">
            <v>29</v>
          </cell>
          <cell r="BZ120">
            <v>31</v>
          </cell>
          <cell r="CA120">
            <v>32</v>
          </cell>
          <cell r="CB120">
            <v>33</v>
          </cell>
          <cell r="CC120">
            <v>34</v>
          </cell>
          <cell r="CD120">
            <v>35</v>
          </cell>
          <cell r="CE120">
            <v>47</v>
          </cell>
          <cell r="CF120">
            <v>48</v>
          </cell>
          <cell r="CG120">
            <v>52</v>
          </cell>
          <cell r="CH120">
            <v>53</v>
          </cell>
          <cell r="CI120">
            <v>53</v>
          </cell>
          <cell r="CJ120">
            <v>55</v>
          </cell>
          <cell r="CK120">
            <v>56</v>
          </cell>
          <cell r="CL120">
            <v>56</v>
          </cell>
          <cell r="CM120">
            <v>56</v>
          </cell>
          <cell r="CN120">
            <v>56</v>
          </cell>
          <cell r="CO120">
            <v>57</v>
          </cell>
          <cell r="CP120">
            <v>55</v>
          </cell>
          <cell r="CQ120">
            <v>69</v>
          </cell>
          <cell r="CR120">
            <v>69</v>
          </cell>
          <cell r="CS120">
            <v>71</v>
          </cell>
          <cell r="CT120">
            <v>75</v>
          </cell>
          <cell r="CU120">
            <v>77</v>
          </cell>
          <cell r="CV120">
            <v>78</v>
          </cell>
          <cell r="CW120">
            <v>79</v>
          </cell>
          <cell r="CX120">
            <v>80</v>
          </cell>
          <cell r="CY120">
            <v>81</v>
          </cell>
          <cell r="CZ120">
            <v>85</v>
          </cell>
          <cell r="DA120">
            <v>88</v>
          </cell>
          <cell r="DB120">
            <v>89</v>
          </cell>
          <cell r="DC120">
            <v>102</v>
          </cell>
          <cell r="DD120">
            <v>108</v>
          </cell>
          <cell r="DE120">
            <v>232</v>
          </cell>
          <cell r="DF120">
            <v>385</v>
          </cell>
          <cell r="DG120">
            <v>537</v>
          </cell>
          <cell r="DH120">
            <v>681</v>
          </cell>
          <cell r="DI120">
            <v>805</v>
          </cell>
          <cell r="DJ120">
            <v>1104</v>
          </cell>
          <cell r="DK120">
            <v>1251</v>
          </cell>
          <cell r="DL120">
            <v>1553</v>
          </cell>
          <cell r="DM120">
            <v>1724</v>
          </cell>
          <cell r="DN120">
            <v>1895</v>
          </cell>
          <cell r="DO120">
            <v>2082</v>
          </cell>
          <cell r="DP120">
            <v>2242</v>
          </cell>
          <cell r="DQ120">
            <v>2434</v>
          </cell>
          <cell r="DR120">
            <v>2546</v>
          </cell>
          <cell r="DS120">
            <v>2688</v>
          </cell>
          <cell r="DT120">
            <v>2868</v>
          </cell>
          <cell r="DU120">
            <v>3055</v>
          </cell>
          <cell r="DV120">
            <v>3334</v>
          </cell>
          <cell r="DW120">
            <v>3497</v>
          </cell>
          <cell r="DX120">
            <v>3670</v>
          </cell>
          <cell r="DY120">
            <v>3769</v>
          </cell>
          <cell r="DZ120">
            <v>3867</v>
          </cell>
          <cell r="EA120">
            <v>4132</v>
          </cell>
          <cell r="EB120">
            <v>4309</v>
          </cell>
          <cell r="EC120">
            <v>4508</v>
          </cell>
          <cell r="ED120">
            <v>4654</v>
          </cell>
          <cell r="EE120">
            <v>4764</v>
          </cell>
          <cell r="EF120">
            <v>4931</v>
          </cell>
          <cell r="EG120">
            <v>5068</v>
          </cell>
          <cell r="EH120">
            <v>5422</v>
          </cell>
          <cell r="EI120">
            <v>5510</v>
          </cell>
          <cell r="EJ120">
            <v>5594</v>
          </cell>
          <cell r="EK120">
            <v>5847</v>
          </cell>
          <cell r="EL120">
            <v>8059</v>
          </cell>
          <cell r="EM120">
            <v>9055</v>
          </cell>
          <cell r="EN120">
            <v>9347.2045500000004</v>
          </cell>
          <cell r="EO120">
            <v>9638.3292799999999</v>
          </cell>
          <cell r="EP120">
            <v>9805.1688000000013</v>
          </cell>
          <cell r="EQ120">
            <v>9997.4914200000003</v>
          </cell>
          <cell r="ER120">
            <v>10181.002869999998</v>
          </cell>
          <cell r="ES120">
            <v>10252.25476</v>
          </cell>
          <cell r="ET120">
            <v>10460.367390000001</v>
          </cell>
          <cell r="EU120">
            <v>10729.42165</v>
          </cell>
          <cell r="EV120">
            <v>11105.01771</v>
          </cell>
          <cell r="EW120">
            <v>11727.856810000001</v>
          </cell>
          <cell r="EX120">
            <v>11898.010779999999</v>
          </cell>
          <cell r="EY120">
            <v>0</v>
          </cell>
          <cell r="EZ120">
            <v>0</v>
          </cell>
          <cell r="FA120">
            <v>0</v>
          </cell>
          <cell r="FB120">
            <v>0</v>
          </cell>
          <cell r="FC120">
            <v>0</v>
          </cell>
          <cell r="FD120">
            <v>0</v>
          </cell>
          <cell r="FE120">
            <v>0</v>
          </cell>
          <cell r="FF120">
            <v>0</v>
          </cell>
          <cell r="FG120">
            <v>0</v>
          </cell>
          <cell r="FH120">
            <v>0</v>
          </cell>
          <cell r="FI120">
            <v>0</v>
          </cell>
          <cell r="FJ120">
            <v>0</v>
          </cell>
          <cell r="FK120">
            <v>0</v>
          </cell>
          <cell r="FL120">
            <v>0</v>
          </cell>
          <cell r="FM120">
            <v>0</v>
          </cell>
          <cell r="FN120">
            <v>0</v>
          </cell>
          <cell r="FO120">
            <v>0</v>
          </cell>
          <cell r="FP120">
            <v>0</v>
          </cell>
          <cell r="FQ120">
            <v>0</v>
          </cell>
          <cell r="FR120">
            <v>0</v>
          </cell>
          <cell r="FS120">
            <v>0</v>
          </cell>
          <cell r="FT120">
            <v>0</v>
          </cell>
          <cell r="FU120">
            <v>0</v>
          </cell>
          <cell r="FV120">
            <v>0</v>
          </cell>
          <cell r="FW120">
            <v>0</v>
          </cell>
          <cell r="FX120">
            <v>0</v>
          </cell>
          <cell r="FY120">
            <v>0</v>
          </cell>
          <cell r="FZ120">
            <v>0</v>
          </cell>
          <cell r="GA120">
            <v>0</v>
          </cell>
          <cell r="GB120">
            <v>0</v>
          </cell>
          <cell r="GC120">
            <v>0</v>
          </cell>
          <cell r="GD120">
            <v>0</v>
          </cell>
          <cell r="GE120">
            <v>0</v>
          </cell>
          <cell r="GF120">
            <v>0</v>
          </cell>
          <cell r="GG120">
            <v>0</v>
          </cell>
          <cell r="GH120">
            <v>0</v>
          </cell>
          <cell r="GI120">
            <v>0</v>
          </cell>
          <cell r="GJ120">
            <v>0</v>
          </cell>
          <cell r="GK120">
            <v>0</v>
          </cell>
          <cell r="GL120">
            <v>0</v>
          </cell>
          <cell r="GM120">
            <v>0</v>
          </cell>
          <cell r="GN120">
            <v>0</v>
          </cell>
          <cell r="GO120">
            <v>0</v>
          </cell>
          <cell r="GP120">
            <v>0</v>
          </cell>
          <cell r="GQ120">
            <v>0</v>
          </cell>
          <cell r="GR120">
            <v>0</v>
          </cell>
          <cell r="GS120">
            <v>0</v>
          </cell>
          <cell r="GT120">
            <v>0</v>
          </cell>
          <cell r="GU120">
            <v>0</v>
          </cell>
          <cell r="GV120">
            <v>0</v>
          </cell>
          <cell r="GW120">
            <v>0</v>
          </cell>
          <cell r="GX120">
            <v>0</v>
          </cell>
          <cell r="GY120">
            <v>0</v>
          </cell>
          <cell r="GZ120">
            <v>0</v>
          </cell>
          <cell r="HA120">
            <v>0</v>
          </cell>
          <cell r="HB120">
            <v>0</v>
          </cell>
          <cell r="HC120">
            <v>0</v>
          </cell>
          <cell r="HD120">
            <v>0</v>
          </cell>
          <cell r="HE120">
            <v>0</v>
          </cell>
          <cell r="HF120">
            <v>0</v>
          </cell>
          <cell r="HG120">
            <v>0</v>
          </cell>
          <cell r="HH120">
            <v>0</v>
          </cell>
          <cell r="HI120">
            <v>0</v>
          </cell>
          <cell r="HJ120">
            <v>0</v>
          </cell>
          <cell r="HK120">
            <v>0</v>
          </cell>
          <cell r="HL120">
            <v>0</v>
          </cell>
          <cell r="HM120">
            <v>0</v>
          </cell>
          <cell r="HN120">
            <v>0</v>
          </cell>
          <cell r="HO120">
            <v>0</v>
          </cell>
          <cell r="HP120">
            <v>0</v>
          </cell>
          <cell r="HQ120">
            <v>0</v>
          </cell>
          <cell r="HR120">
            <v>0</v>
          </cell>
          <cell r="HS120">
            <v>0</v>
          </cell>
          <cell r="HT120">
            <v>0</v>
          </cell>
          <cell r="HU120">
            <v>0</v>
          </cell>
          <cell r="HV120">
            <v>0</v>
          </cell>
          <cell r="HW120">
            <v>0</v>
          </cell>
          <cell r="HX120">
            <v>0</v>
          </cell>
          <cell r="HY120">
            <v>0</v>
          </cell>
          <cell r="HZ120">
            <v>0</v>
          </cell>
          <cell r="IA120">
            <v>0</v>
          </cell>
          <cell r="IB120">
            <v>0</v>
          </cell>
          <cell r="IC120">
            <v>0</v>
          </cell>
          <cell r="ID120">
            <v>0</v>
          </cell>
          <cell r="IE120">
            <v>0</v>
          </cell>
          <cell r="IF120">
            <v>0</v>
          </cell>
          <cell r="IG120">
            <v>0</v>
          </cell>
          <cell r="IH120">
            <v>0</v>
          </cell>
          <cell r="II120">
            <v>0</v>
          </cell>
          <cell r="IJ120">
            <v>0</v>
          </cell>
          <cell r="IK120">
            <v>0</v>
          </cell>
          <cell r="IL120">
            <v>0</v>
          </cell>
          <cell r="IM120">
            <v>0</v>
          </cell>
          <cell r="IN120">
            <v>0</v>
          </cell>
          <cell r="IO120">
            <v>0</v>
          </cell>
          <cell r="IP120">
            <v>0</v>
          </cell>
          <cell r="IQ120">
            <v>0</v>
          </cell>
          <cell r="IR120">
            <v>0</v>
          </cell>
          <cell r="IS120">
            <v>0</v>
          </cell>
          <cell r="IT120">
            <v>0</v>
          </cell>
          <cell r="IU120">
            <v>0</v>
          </cell>
          <cell r="IV120">
            <v>0</v>
          </cell>
          <cell r="IW120">
            <v>0</v>
          </cell>
          <cell r="IX120">
            <v>0</v>
          </cell>
          <cell r="IY120">
            <v>0</v>
          </cell>
          <cell r="IZ120">
            <v>0</v>
          </cell>
          <cell r="JA120">
            <v>0</v>
          </cell>
          <cell r="JB120">
            <v>0</v>
          </cell>
          <cell r="JC120">
            <v>0</v>
          </cell>
        </row>
        <row r="121">
          <cell r="A121" t="str">
            <v>Erste ZDMF</v>
          </cell>
          <cell r="B121">
            <v>0</v>
          </cell>
          <cell r="C121">
            <v>0</v>
          </cell>
          <cell r="D121">
            <v>0</v>
          </cell>
          <cell r="E121">
            <v>0</v>
          </cell>
          <cell r="F121">
            <v>0</v>
          </cell>
          <cell r="G121">
            <v>0</v>
          </cell>
          <cell r="H121">
            <v>0</v>
          </cell>
          <cell r="I121">
            <v>0</v>
          </cell>
          <cell r="J121">
            <v>0</v>
          </cell>
          <cell r="K121">
            <v>0</v>
          </cell>
          <cell r="L121">
            <v>0</v>
          </cell>
          <cell r="M121">
            <v>0</v>
          </cell>
          <cell r="N121">
            <v>0</v>
          </cell>
          <cell r="O121">
            <v>0</v>
          </cell>
          <cell r="CQ121">
            <v>456</v>
          </cell>
          <cell r="CR121">
            <v>711</v>
          </cell>
          <cell r="CS121">
            <v>928</v>
          </cell>
          <cell r="CT121">
            <v>1153</v>
          </cell>
          <cell r="CU121">
            <v>1283</v>
          </cell>
          <cell r="CV121">
            <v>1361</v>
          </cell>
          <cell r="CW121">
            <v>1613</v>
          </cell>
          <cell r="CX121">
            <v>1810</v>
          </cell>
          <cell r="CY121">
            <v>2024</v>
          </cell>
          <cell r="CZ121">
            <v>2302</v>
          </cell>
          <cell r="DA121">
            <v>2517</v>
          </cell>
          <cell r="DB121">
            <v>2706</v>
          </cell>
          <cell r="DC121">
            <v>2915</v>
          </cell>
          <cell r="DD121">
            <v>3235</v>
          </cell>
          <cell r="DE121">
            <v>3609</v>
          </cell>
          <cell r="DF121">
            <v>3782</v>
          </cell>
          <cell r="DG121">
            <v>3997</v>
          </cell>
          <cell r="DH121">
            <v>4073</v>
          </cell>
          <cell r="DI121">
            <v>4126</v>
          </cell>
          <cell r="DJ121">
            <v>4459</v>
          </cell>
          <cell r="DK121">
            <v>4632</v>
          </cell>
          <cell r="DL121">
            <v>4807</v>
          </cell>
          <cell r="DM121">
            <v>5005</v>
          </cell>
          <cell r="DN121">
            <v>5196</v>
          </cell>
          <cell r="DO121">
            <v>5374</v>
          </cell>
          <cell r="DP121">
            <v>5890</v>
          </cell>
          <cell r="DQ121">
            <v>6251</v>
          </cell>
          <cell r="DR121">
            <v>6419</v>
          </cell>
          <cell r="DS121">
            <v>6584</v>
          </cell>
          <cell r="DT121">
            <v>6878</v>
          </cell>
          <cell r="DU121">
            <v>7159</v>
          </cell>
          <cell r="DV121">
            <v>7349</v>
          </cell>
          <cell r="DW121">
            <v>7593</v>
          </cell>
          <cell r="DX121">
            <v>7918</v>
          </cell>
          <cell r="DY121">
            <v>8051</v>
          </cell>
          <cell r="DZ121">
            <v>8291</v>
          </cell>
          <cell r="EA121">
            <v>8760</v>
          </cell>
          <cell r="EB121">
            <v>9145</v>
          </cell>
          <cell r="EC121">
            <v>9394</v>
          </cell>
          <cell r="ED121">
            <v>9662</v>
          </cell>
          <cell r="EE121">
            <v>9687</v>
          </cell>
          <cell r="EF121">
            <v>9802</v>
          </cell>
          <cell r="EG121">
            <v>9786</v>
          </cell>
          <cell r="EH121">
            <v>10159</v>
          </cell>
          <cell r="EI121">
            <v>10062</v>
          </cell>
          <cell r="EJ121">
            <v>10165</v>
          </cell>
          <cell r="EK121">
            <v>10618</v>
          </cell>
          <cell r="EL121">
            <v>10826</v>
          </cell>
          <cell r="EM121">
            <v>3002</v>
          </cell>
          <cell r="EN121">
            <v>2986.7919200000001</v>
          </cell>
          <cell r="EO121">
            <v>3022.8648599999997</v>
          </cell>
          <cell r="EP121">
            <v>3070.60358</v>
          </cell>
          <cell r="EQ121">
            <v>3088.0011099999997</v>
          </cell>
          <cell r="ER121">
            <v>3115.1663799999997</v>
          </cell>
          <cell r="ES121">
            <v>3115.44128</v>
          </cell>
          <cell r="ET121">
            <v>3193.04358</v>
          </cell>
          <cell r="EU121">
            <v>3261.3283500000002</v>
          </cell>
          <cell r="EV121">
            <v>3399.8221100000001</v>
          </cell>
          <cell r="EW121">
            <v>3451.4101800000003</v>
          </cell>
          <cell r="EX121">
            <v>3511.7544600000001</v>
          </cell>
          <cell r="EY121">
            <v>0</v>
          </cell>
          <cell r="EZ121">
            <v>0</v>
          </cell>
          <cell r="FA121">
            <v>0</v>
          </cell>
          <cell r="FB121">
            <v>0</v>
          </cell>
          <cell r="FC121">
            <v>0</v>
          </cell>
          <cell r="FD121">
            <v>0</v>
          </cell>
          <cell r="FE121">
            <v>0</v>
          </cell>
          <cell r="FF121">
            <v>0</v>
          </cell>
          <cell r="FG121">
            <v>0</v>
          </cell>
          <cell r="FH121">
            <v>0</v>
          </cell>
          <cell r="FI121">
            <v>0</v>
          </cell>
          <cell r="FJ121">
            <v>0</v>
          </cell>
          <cell r="FK121">
            <v>0</v>
          </cell>
          <cell r="FL121">
            <v>0</v>
          </cell>
          <cell r="FM121">
            <v>0</v>
          </cell>
          <cell r="FN121">
            <v>0</v>
          </cell>
          <cell r="FO121">
            <v>0</v>
          </cell>
          <cell r="FP121">
            <v>0</v>
          </cell>
          <cell r="FQ121">
            <v>0</v>
          </cell>
          <cell r="FR121">
            <v>0</v>
          </cell>
          <cell r="FS121">
            <v>0</v>
          </cell>
          <cell r="FT121">
            <v>0</v>
          </cell>
          <cell r="FU121">
            <v>0</v>
          </cell>
          <cell r="FV121">
            <v>0</v>
          </cell>
          <cell r="FW121">
            <v>0</v>
          </cell>
          <cell r="FX121">
            <v>0</v>
          </cell>
          <cell r="FY121">
            <v>0</v>
          </cell>
          <cell r="FZ121">
            <v>0</v>
          </cell>
          <cell r="GA121">
            <v>0</v>
          </cell>
          <cell r="GB121">
            <v>0</v>
          </cell>
          <cell r="GC121">
            <v>0</v>
          </cell>
          <cell r="GD121">
            <v>0</v>
          </cell>
          <cell r="GE121">
            <v>0</v>
          </cell>
          <cell r="GF121">
            <v>0</v>
          </cell>
          <cell r="GG121">
            <v>0</v>
          </cell>
          <cell r="GH121">
            <v>0</v>
          </cell>
          <cell r="GI121">
            <v>0</v>
          </cell>
          <cell r="GJ121">
            <v>0</v>
          </cell>
          <cell r="GK121">
            <v>0</v>
          </cell>
          <cell r="GL121">
            <v>0</v>
          </cell>
          <cell r="GM121">
            <v>0</v>
          </cell>
          <cell r="GN121">
            <v>0</v>
          </cell>
          <cell r="GO121">
            <v>0</v>
          </cell>
          <cell r="GP121">
            <v>0</v>
          </cell>
          <cell r="GQ121">
            <v>0</v>
          </cell>
          <cell r="GR121">
            <v>0</v>
          </cell>
          <cell r="GS121">
            <v>0</v>
          </cell>
          <cell r="GT121">
            <v>0</v>
          </cell>
          <cell r="GU121">
            <v>0</v>
          </cell>
          <cell r="GV121">
            <v>0</v>
          </cell>
          <cell r="GW121">
            <v>0</v>
          </cell>
          <cell r="GX121">
            <v>0</v>
          </cell>
          <cell r="GY121">
            <v>0</v>
          </cell>
          <cell r="GZ121">
            <v>0</v>
          </cell>
          <cell r="HA121">
            <v>0</v>
          </cell>
          <cell r="HB121">
            <v>0</v>
          </cell>
          <cell r="HC121">
            <v>0</v>
          </cell>
          <cell r="HD121">
            <v>0</v>
          </cell>
          <cell r="HE121">
            <v>0</v>
          </cell>
          <cell r="HF121">
            <v>0</v>
          </cell>
          <cell r="HG121">
            <v>0</v>
          </cell>
          <cell r="HH121">
            <v>0</v>
          </cell>
          <cell r="HI121">
            <v>0</v>
          </cell>
          <cell r="HJ121">
            <v>0</v>
          </cell>
          <cell r="HK121">
            <v>0</v>
          </cell>
          <cell r="HL121">
            <v>0</v>
          </cell>
          <cell r="HM121">
            <v>0</v>
          </cell>
          <cell r="HN121">
            <v>0</v>
          </cell>
          <cell r="HO121">
            <v>0</v>
          </cell>
          <cell r="HP121">
            <v>0</v>
          </cell>
          <cell r="HQ121">
            <v>0</v>
          </cell>
          <cell r="HR121">
            <v>0</v>
          </cell>
          <cell r="HS121">
            <v>0</v>
          </cell>
          <cell r="HT121">
            <v>0</v>
          </cell>
          <cell r="HU121">
            <v>0</v>
          </cell>
          <cell r="HV121">
            <v>0</v>
          </cell>
          <cell r="HW121">
            <v>0</v>
          </cell>
          <cell r="HX121">
            <v>0</v>
          </cell>
          <cell r="HY121">
            <v>0</v>
          </cell>
          <cell r="HZ121">
            <v>0</v>
          </cell>
          <cell r="IA121">
            <v>0</v>
          </cell>
          <cell r="IB121">
            <v>0</v>
          </cell>
          <cell r="IC121">
            <v>0</v>
          </cell>
          <cell r="ID121">
            <v>0</v>
          </cell>
          <cell r="IE121">
            <v>0</v>
          </cell>
          <cell r="IF121">
            <v>0</v>
          </cell>
          <cell r="IG121">
            <v>0</v>
          </cell>
          <cell r="IH121">
            <v>0</v>
          </cell>
          <cell r="II121">
            <v>0</v>
          </cell>
          <cell r="IJ121">
            <v>0</v>
          </cell>
          <cell r="IK121">
            <v>0</v>
          </cell>
          <cell r="IL121">
            <v>0</v>
          </cell>
          <cell r="IM121">
            <v>0</v>
          </cell>
          <cell r="IN121">
            <v>0</v>
          </cell>
          <cell r="IO121">
            <v>0</v>
          </cell>
          <cell r="IP121">
            <v>0</v>
          </cell>
          <cell r="IQ121">
            <v>0</v>
          </cell>
          <cell r="IR121">
            <v>0</v>
          </cell>
          <cell r="IS121">
            <v>0</v>
          </cell>
          <cell r="IT121">
            <v>0</v>
          </cell>
          <cell r="IU121">
            <v>0</v>
          </cell>
          <cell r="IV121">
            <v>0</v>
          </cell>
          <cell r="IW121">
            <v>0</v>
          </cell>
          <cell r="IX121">
            <v>0</v>
          </cell>
          <cell r="IY121">
            <v>0</v>
          </cell>
          <cell r="IZ121">
            <v>0</v>
          </cell>
          <cell r="JA121">
            <v>0</v>
          </cell>
          <cell r="JB121">
            <v>0</v>
          </cell>
          <cell r="JC121">
            <v>0</v>
          </cell>
        </row>
        <row r="122">
          <cell r="A122">
            <v>0</v>
          </cell>
          <cell r="CW122">
            <v>4059</v>
          </cell>
          <cell r="CX122">
            <v>4318</v>
          </cell>
          <cell r="CY122">
            <v>4585</v>
          </cell>
          <cell r="CZ122">
            <v>4943</v>
          </cell>
          <cell r="DA122">
            <v>5045</v>
          </cell>
          <cell r="DB122">
            <v>5546</v>
          </cell>
          <cell r="DC122">
            <v>5794</v>
          </cell>
          <cell r="DD122">
            <v>6107</v>
          </cell>
          <cell r="DE122">
            <v>6357</v>
          </cell>
          <cell r="DF122">
            <v>6611</v>
          </cell>
          <cell r="DG122">
            <v>6885</v>
          </cell>
          <cell r="DH122">
            <v>7057</v>
          </cell>
          <cell r="DI122">
            <v>7069</v>
          </cell>
          <cell r="DJ122">
            <v>7471</v>
          </cell>
          <cell r="DK122">
            <v>7648</v>
          </cell>
          <cell r="DL122">
            <v>7852</v>
          </cell>
          <cell r="DM122">
            <v>7984</v>
          </cell>
          <cell r="DN122">
            <v>8244</v>
          </cell>
          <cell r="DO122">
            <v>8444</v>
          </cell>
          <cell r="DP122">
            <v>9127</v>
          </cell>
          <cell r="DQ122">
            <v>9494</v>
          </cell>
          <cell r="DR122">
            <v>9680</v>
          </cell>
          <cell r="DS122">
            <v>9890</v>
          </cell>
          <cell r="DT122">
            <v>10111</v>
          </cell>
          <cell r="DU122">
            <v>10403</v>
          </cell>
          <cell r="DV122">
            <v>10554</v>
          </cell>
          <cell r="DW122">
            <v>10766</v>
          </cell>
          <cell r="DX122">
            <v>11111</v>
          </cell>
          <cell r="DY122">
            <v>11245</v>
          </cell>
          <cell r="DZ122">
            <v>11442</v>
          </cell>
          <cell r="EA122">
            <v>11978</v>
          </cell>
          <cell r="EB122">
            <v>12481</v>
          </cell>
          <cell r="EC122">
            <v>12830</v>
          </cell>
          <cell r="ED122">
            <v>13023</v>
          </cell>
          <cell r="EE122">
            <v>13214</v>
          </cell>
          <cell r="EF122">
            <v>13301</v>
          </cell>
          <cell r="EG122">
            <v>13244</v>
          </cell>
          <cell r="EH122">
            <v>13657</v>
          </cell>
          <cell r="EI122">
            <v>13484</v>
          </cell>
          <cell r="EJ122">
            <v>13672</v>
          </cell>
          <cell r="EK122">
            <v>14050</v>
          </cell>
          <cell r="EL122">
            <v>0</v>
          </cell>
          <cell r="EM122">
            <v>0</v>
          </cell>
          <cell r="EN122">
            <v>0</v>
          </cell>
          <cell r="EO122">
            <v>0</v>
          </cell>
          <cell r="EP122">
            <v>0</v>
          </cell>
          <cell r="EQ122">
            <v>0</v>
          </cell>
          <cell r="ER122">
            <v>0</v>
          </cell>
          <cell r="ES122">
            <v>0</v>
          </cell>
          <cell r="ET122">
            <v>0</v>
          </cell>
          <cell r="EU122">
            <v>0</v>
          </cell>
          <cell r="EV122">
            <v>0</v>
          </cell>
          <cell r="EW122">
            <v>0</v>
          </cell>
          <cell r="EX122">
            <v>0</v>
          </cell>
          <cell r="EY122">
            <v>0</v>
          </cell>
          <cell r="EZ122">
            <v>0</v>
          </cell>
          <cell r="FA122">
            <v>0</v>
          </cell>
          <cell r="FB122">
            <v>0</v>
          </cell>
          <cell r="FC122">
            <v>0</v>
          </cell>
          <cell r="FD122">
            <v>0</v>
          </cell>
          <cell r="FE122">
            <v>0</v>
          </cell>
          <cell r="FF122">
            <v>0</v>
          </cell>
          <cell r="FG122">
            <v>0</v>
          </cell>
          <cell r="FH122">
            <v>0</v>
          </cell>
          <cell r="FI122">
            <v>0</v>
          </cell>
          <cell r="FJ122">
            <v>0</v>
          </cell>
          <cell r="FK122">
            <v>0</v>
          </cell>
          <cell r="FL122">
            <v>0</v>
          </cell>
          <cell r="FM122">
            <v>0</v>
          </cell>
          <cell r="FN122">
            <v>0</v>
          </cell>
          <cell r="FO122">
            <v>0</v>
          </cell>
          <cell r="FP122">
            <v>0</v>
          </cell>
          <cell r="FQ122">
            <v>0</v>
          </cell>
          <cell r="FR122">
            <v>0</v>
          </cell>
          <cell r="FS122">
            <v>0</v>
          </cell>
          <cell r="FT122">
            <v>0</v>
          </cell>
          <cell r="FU122">
            <v>0</v>
          </cell>
          <cell r="FV122">
            <v>0</v>
          </cell>
          <cell r="FW122">
            <v>0</v>
          </cell>
          <cell r="FX122">
            <v>0</v>
          </cell>
          <cell r="FY122">
            <v>0</v>
          </cell>
          <cell r="FZ122">
            <v>0</v>
          </cell>
          <cell r="GA122">
            <v>0</v>
          </cell>
          <cell r="GB122">
            <v>0</v>
          </cell>
          <cell r="GC122">
            <v>0</v>
          </cell>
          <cell r="GD122">
            <v>0</v>
          </cell>
          <cell r="GE122">
            <v>0</v>
          </cell>
          <cell r="GF122">
            <v>0</v>
          </cell>
          <cell r="GG122">
            <v>0</v>
          </cell>
          <cell r="GH122">
            <v>0</v>
          </cell>
          <cell r="GI122">
            <v>0</v>
          </cell>
          <cell r="GJ122">
            <v>0</v>
          </cell>
          <cell r="GK122">
            <v>0</v>
          </cell>
          <cell r="GL122">
            <v>0</v>
          </cell>
          <cell r="GM122">
            <v>0</v>
          </cell>
          <cell r="GN122">
            <v>0</v>
          </cell>
          <cell r="GO122">
            <v>0</v>
          </cell>
          <cell r="GP122">
            <v>0</v>
          </cell>
          <cell r="GQ122">
            <v>0</v>
          </cell>
          <cell r="GR122">
            <v>0</v>
          </cell>
          <cell r="GS122">
            <v>0</v>
          </cell>
          <cell r="GT122">
            <v>0</v>
          </cell>
          <cell r="GU122">
            <v>0</v>
          </cell>
          <cell r="GV122">
            <v>0</v>
          </cell>
          <cell r="GW122">
            <v>0</v>
          </cell>
          <cell r="GX122">
            <v>0</v>
          </cell>
          <cell r="GY122">
            <v>0</v>
          </cell>
          <cell r="GZ122">
            <v>0</v>
          </cell>
          <cell r="HA122">
            <v>0</v>
          </cell>
          <cell r="HB122">
            <v>0</v>
          </cell>
          <cell r="HC122">
            <v>0</v>
          </cell>
          <cell r="HD122">
            <v>0</v>
          </cell>
          <cell r="HE122">
            <v>0</v>
          </cell>
          <cell r="HF122">
            <v>0</v>
          </cell>
          <cell r="HG122">
            <v>0</v>
          </cell>
          <cell r="HH122">
            <v>0</v>
          </cell>
          <cell r="HI122">
            <v>0</v>
          </cell>
          <cell r="HJ122">
            <v>0</v>
          </cell>
          <cell r="HK122">
            <v>0</v>
          </cell>
          <cell r="HL122">
            <v>0</v>
          </cell>
          <cell r="HM122">
            <v>0</v>
          </cell>
          <cell r="HN122">
            <v>0</v>
          </cell>
          <cell r="HO122">
            <v>0</v>
          </cell>
          <cell r="HP122">
            <v>0</v>
          </cell>
          <cell r="HQ122">
            <v>0</v>
          </cell>
          <cell r="HR122">
            <v>0</v>
          </cell>
          <cell r="HS122">
            <v>0</v>
          </cell>
          <cell r="HT122">
            <v>0</v>
          </cell>
          <cell r="HU122">
            <v>0</v>
          </cell>
          <cell r="HV122">
            <v>0</v>
          </cell>
          <cell r="HW122">
            <v>0</v>
          </cell>
          <cell r="HX122">
            <v>0</v>
          </cell>
          <cell r="HY122">
            <v>0</v>
          </cell>
          <cell r="HZ122">
            <v>0</v>
          </cell>
          <cell r="IA122">
            <v>0</v>
          </cell>
          <cell r="IB122">
            <v>0</v>
          </cell>
          <cell r="IC122">
            <v>0</v>
          </cell>
          <cell r="ID122">
            <v>0</v>
          </cell>
          <cell r="IE122">
            <v>0</v>
          </cell>
          <cell r="IF122">
            <v>0</v>
          </cell>
          <cell r="IG122">
            <v>0</v>
          </cell>
          <cell r="IH122">
            <v>0</v>
          </cell>
          <cell r="II122">
            <v>0</v>
          </cell>
          <cell r="IJ122">
            <v>0</v>
          </cell>
          <cell r="IK122">
            <v>0</v>
          </cell>
          <cell r="IL122">
            <v>0</v>
          </cell>
          <cell r="IM122">
            <v>0</v>
          </cell>
          <cell r="IN122">
            <v>0</v>
          </cell>
          <cell r="IO122">
            <v>0</v>
          </cell>
          <cell r="IP122">
            <v>0</v>
          </cell>
          <cell r="IQ122">
            <v>0</v>
          </cell>
          <cell r="IR122">
            <v>0</v>
          </cell>
          <cell r="IS122">
            <v>0</v>
          </cell>
          <cell r="IT122">
            <v>0</v>
          </cell>
          <cell r="IU122">
            <v>0</v>
          </cell>
          <cell r="IV122">
            <v>0</v>
          </cell>
          <cell r="IW122">
            <v>0</v>
          </cell>
          <cell r="IX122">
            <v>0</v>
          </cell>
          <cell r="IY122">
            <v>0</v>
          </cell>
          <cell r="IZ122">
            <v>0</v>
          </cell>
          <cell r="JA122">
            <v>0</v>
          </cell>
          <cell r="JB122">
            <v>0</v>
          </cell>
          <cell r="JC122">
            <v>0</v>
          </cell>
        </row>
        <row r="123">
          <cell r="A123" t="str">
            <v>AZ ZABA</v>
          </cell>
          <cell r="DA123">
            <v>92</v>
          </cell>
          <cell r="DB123">
            <v>28788</v>
          </cell>
          <cell r="DC123">
            <v>29914</v>
          </cell>
          <cell r="DD123">
            <v>33115</v>
          </cell>
          <cell r="DE123">
            <v>34403</v>
          </cell>
          <cell r="DF123">
            <v>35717</v>
          </cell>
          <cell r="DG123">
            <v>37965</v>
          </cell>
          <cell r="DH123">
            <v>38875</v>
          </cell>
          <cell r="DI123">
            <v>39308</v>
          </cell>
          <cell r="DJ123">
            <v>41512</v>
          </cell>
          <cell r="DK123">
            <v>42592</v>
          </cell>
          <cell r="DL123">
            <v>43807</v>
          </cell>
          <cell r="DM123">
            <v>45146</v>
          </cell>
          <cell r="DN123">
            <v>46222</v>
          </cell>
          <cell r="DO123">
            <v>47463</v>
          </cell>
          <cell r="DP123">
            <v>49835</v>
          </cell>
          <cell r="DQ123">
            <v>51999</v>
          </cell>
          <cell r="DR123">
            <v>52932</v>
          </cell>
          <cell r="DS123">
            <v>54135</v>
          </cell>
          <cell r="DT123">
            <v>56022</v>
          </cell>
          <cell r="DU123">
            <v>58113</v>
          </cell>
          <cell r="DV123">
            <v>59381</v>
          </cell>
          <cell r="DW123">
            <v>61098</v>
          </cell>
          <cell r="DX123">
            <v>63370</v>
          </cell>
          <cell r="DY123">
            <v>64402</v>
          </cell>
          <cell r="DZ123">
            <v>65660</v>
          </cell>
          <cell r="EA123">
            <v>68743</v>
          </cell>
          <cell r="EB123">
            <v>71442</v>
          </cell>
          <cell r="EC123">
            <v>73352</v>
          </cell>
          <cell r="ED123">
            <v>75254</v>
          </cell>
          <cell r="EE123">
            <v>76702</v>
          </cell>
          <cell r="EF123">
            <v>77926</v>
          </cell>
          <cell r="EG123">
            <v>78208</v>
          </cell>
          <cell r="EH123">
            <v>81163</v>
          </cell>
          <cell r="EI123">
            <v>80367</v>
          </cell>
          <cell r="EJ123">
            <v>81208</v>
          </cell>
          <cell r="EK123">
            <v>84893</v>
          </cell>
          <cell r="EL123">
            <v>86652</v>
          </cell>
          <cell r="EM123">
            <v>89454</v>
          </cell>
          <cell r="EN123">
            <v>88689.445489999998</v>
          </cell>
          <cell r="EO123">
            <v>89282.365239999999</v>
          </cell>
          <cell r="EP123">
            <v>90091.291219999999</v>
          </cell>
          <cell r="EQ123">
            <v>91220.722340000008</v>
          </cell>
          <cell r="ER123">
            <v>92441.290439999997</v>
          </cell>
          <cell r="ES123">
            <v>92740.117249999996</v>
          </cell>
          <cell r="ET123">
            <v>95621.475299999991</v>
          </cell>
          <cell r="EU123">
            <v>97603.499150000003</v>
          </cell>
          <cell r="EV123">
            <v>100317.09927999999</v>
          </cell>
          <cell r="EW123">
            <v>102652.24451999999</v>
          </cell>
          <cell r="EX123">
            <v>103360.59726000001</v>
          </cell>
          <cell r="EY123">
            <v>107549.44699</v>
          </cell>
          <cell r="EZ123">
            <v>108754.83253</v>
          </cell>
          <cell r="FA123">
            <v>111051.18531999999</v>
          </cell>
          <cell r="FB123">
            <v>106617.73776</v>
          </cell>
          <cell r="FC123">
            <v>106294.06879999999</v>
          </cell>
          <cell r="FD123">
            <v>106041.86642000001</v>
          </cell>
          <cell r="FE123">
            <v>107645.83062000001</v>
          </cell>
          <cell r="FF123">
            <v>107967.13534000001</v>
          </cell>
          <cell r="FG123">
            <v>0</v>
          </cell>
          <cell r="FH123">
            <v>0</v>
          </cell>
          <cell r="FI123">
            <v>0</v>
          </cell>
          <cell r="FJ123">
            <v>0</v>
          </cell>
          <cell r="FK123">
            <v>0</v>
          </cell>
          <cell r="FL123">
            <v>0</v>
          </cell>
          <cell r="FM123">
            <v>0</v>
          </cell>
          <cell r="FN123">
            <v>0</v>
          </cell>
          <cell r="FO123">
            <v>0</v>
          </cell>
          <cell r="FP123">
            <v>0</v>
          </cell>
          <cell r="FQ123">
            <v>0</v>
          </cell>
          <cell r="FR123">
            <v>0</v>
          </cell>
          <cell r="FS123">
            <v>0</v>
          </cell>
          <cell r="FT123">
            <v>0</v>
          </cell>
          <cell r="FU123">
            <v>0</v>
          </cell>
          <cell r="FV123">
            <v>0</v>
          </cell>
          <cell r="FW123">
            <v>0</v>
          </cell>
          <cell r="FX123">
            <v>0</v>
          </cell>
          <cell r="FY123">
            <v>0</v>
          </cell>
          <cell r="FZ123">
            <v>0</v>
          </cell>
          <cell r="GA123">
            <v>0</v>
          </cell>
          <cell r="GB123">
            <v>0</v>
          </cell>
          <cell r="GC123">
            <v>0</v>
          </cell>
          <cell r="GD123">
            <v>0</v>
          </cell>
          <cell r="GE123">
            <v>0</v>
          </cell>
          <cell r="GF123">
            <v>0</v>
          </cell>
          <cell r="GG123">
            <v>0</v>
          </cell>
          <cell r="GH123">
            <v>0</v>
          </cell>
          <cell r="GI123">
            <v>0</v>
          </cell>
          <cell r="GJ123">
            <v>0</v>
          </cell>
          <cell r="GK123">
            <v>0</v>
          </cell>
          <cell r="GL123">
            <v>0</v>
          </cell>
          <cell r="GM123">
            <v>0</v>
          </cell>
          <cell r="GN123">
            <v>0</v>
          </cell>
          <cell r="GO123">
            <v>0</v>
          </cell>
          <cell r="GP123">
            <v>0</v>
          </cell>
          <cell r="GQ123">
            <v>0</v>
          </cell>
          <cell r="GR123">
            <v>0</v>
          </cell>
          <cell r="GS123">
            <v>0</v>
          </cell>
          <cell r="GT123">
            <v>0</v>
          </cell>
          <cell r="GU123">
            <v>0</v>
          </cell>
          <cell r="GV123">
            <v>0</v>
          </cell>
          <cell r="GW123">
            <v>0</v>
          </cell>
          <cell r="GX123">
            <v>0</v>
          </cell>
          <cell r="GY123">
            <v>0</v>
          </cell>
          <cell r="GZ123">
            <v>0</v>
          </cell>
          <cell r="HA123">
            <v>0</v>
          </cell>
          <cell r="HB123">
            <v>0</v>
          </cell>
          <cell r="HC123">
            <v>0</v>
          </cell>
          <cell r="HD123">
            <v>0</v>
          </cell>
          <cell r="HE123">
            <v>0</v>
          </cell>
          <cell r="HF123">
            <v>0</v>
          </cell>
          <cell r="HG123">
            <v>0</v>
          </cell>
          <cell r="HH123">
            <v>0</v>
          </cell>
          <cell r="HI123">
            <v>0</v>
          </cell>
          <cell r="HJ123">
            <v>0</v>
          </cell>
          <cell r="HK123">
            <v>0</v>
          </cell>
          <cell r="HL123">
            <v>0</v>
          </cell>
          <cell r="HM123">
            <v>0</v>
          </cell>
          <cell r="HN123">
            <v>0</v>
          </cell>
          <cell r="HO123">
            <v>0</v>
          </cell>
          <cell r="HP123">
            <v>0</v>
          </cell>
          <cell r="HQ123">
            <v>0</v>
          </cell>
          <cell r="HR123">
            <v>0</v>
          </cell>
          <cell r="HS123">
            <v>0</v>
          </cell>
          <cell r="HT123">
            <v>0</v>
          </cell>
          <cell r="HU123">
            <v>0</v>
          </cell>
          <cell r="HV123">
            <v>0</v>
          </cell>
          <cell r="HW123">
            <v>0</v>
          </cell>
          <cell r="HX123">
            <v>0</v>
          </cell>
          <cell r="HY123">
            <v>0</v>
          </cell>
          <cell r="HZ123">
            <v>0</v>
          </cell>
          <cell r="IA123">
            <v>0</v>
          </cell>
          <cell r="IB123">
            <v>0</v>
          </cell>
          <cell r="IC123">
            <v>0</v>
          </cell>
          <cell r="ID123">
            <v>0</v>
          </cell>
          <cell r="IE123">
            <v>0</v>
          </cell>
          <cell r="IF123">
            <v>0</v>
          </cell>
          <cell r="IG123">
            <v>0</v>
          </cell>
          <cell r="IH123">
            <v>0</v>
          </cell>
          <cell r="II123">
            <v>0</v>
          </cell>
          <cell r="IJ123">
            <v>0</v>
          </cell>
          <cell r="IK123">
            <v>0</v>
          </cell>
          <cell r="IL123">
            <v>0</v>
          </cell>
          <cell r="IM123">
            <v>0</v>
          </cell>
          <cell r="IN123">
            <v>0</v>
          </cell>
          <cell r="IO123">
            <v>0</v>
          </cell>
          <cell r="IP123">
            <v>0</v>
          </cell>
          <cell r="IQ123">
            <v>0</v>
          </cell>
          <cell r="IR123">
            <v>0</v>
          </cell>
          <cell r="IS123">
            <v>0</v>
          </cell>
          <cell r="IT123">
            <v>0</v>
          </cell>
          <cell r="IU123">
            <v>0</v>
          </cell>
          <cell r="IV123">
            <v>0</v>
          </cell>
          <cell r="IW123">
            <v>0</v>
          </cell>
          <cell r="IX123">
            <v>0</v>
          </cell>
          <cell r="IY123">
            <v>0</v>
          </cell>
          <cell r="IZ123">
            <v>0</v>
          </cell>
          <cell r="JA123">
            <v>0</v>
          </cell>
          <cell r="JB123">
            <v>0</v>
          </cell>
          <cell r="JC123">
            <v>0</v>
          </cell>
        </row>
        <row r="124">
          <cell r="A124" t="str">
            <v>UKUPNO</v>
          </cell>
          <cell r="B124">
            <v>4.6523699999999995</v>
          </cell>
          <cell r="C124">
            <v>11.6959</v>
          </cell>
          <cell r="D124">
            <v>18.889130000000002</v>
          </cell>
          <cell r="E124">
            <v>27.117139999999999</v>
          </cell>
          <cell r="F124">
            <v>61.76097</v>
          </cell>
          <cell r="G124">
            <v>100.482</v>
          </cell>
          <cell r="H124">
            <v>162.66749999999999</v>
          </cell>
          <cell r="I124">
            <v>353.15614999999997</v>
          </cell>
          <cell r="J124">
            <v>480.66697999999997</v>
          </cell>
          <cell r="K124">
            <v>1235.4493699999998</v>
          </cell>
          <cell r="L124">
            <v>1607.7309399999999</v>
          </cell>
          <cell r="M124">
            <v>2804.3105699999996</v>
          </cell>
          <cell r="N124">
            <v>3726.5466500000002</v>
          </cell>
          <cell r="O124">
            <v>4466.2184799999995</v>
          </cell>
          <cell r="P124">
            <v>5234.8675600000006</v>
          </cell>
          <cell r="Q124">
            <v>6077.6133599999994</v>
          </cell>
          <cell r="R124">
            <v>6842.3943799999997</v>
          </cell>
          <cell r="S124">
            <v>7681.6656700000003</v>
          </cell>
          <cell r="T124">
            <v>9369.49143</v>
          </cell>
          <cell r="U124">
            <v>14778.92338</v>
          </cell>
          <cell r="V124">
            <v>17237.234610000003</v>
          </cell>
          <cell r="W124">
            <v>21511.318569999999</v>
          </cell>
          <cell r="X124">
            <v>23135.405159999995</v>
          </cell>
          <cell r="Y124">
            <v>24684.125620000006</v>
          </cell>
          <cell r="Z124">
            <v>26187.740260000002</v>
          </cell>
          <cell r="AA124">
            <v>27359.126250000001</v>
          </cell>
          <cell r="AB124">
            <v>29856.028540000007</v>
          </cell>
          <cell r="AC124">
            <v>32960.715660000002</v>
          </cell>
          <cell r="AD124">
            <v>36271.745449999995</v>
          </cell>
          <cell r="AE124">
            <v>39175.963960000008</v>
          </cell>
          <cell r="AF124">
            <v>41705.383470000001</v>
          </cell>
          <cell r="AG124">
            <v>44644.149640000003</v>
          </cell>
          <cell r="AH124">
            <v>50208.912250000008</v>
          </cell>
          <cell r="AI124">
            <v>60302.915379999999</v>
          </cell>
          <cell r="AJ124">
            <v>64926.868020000002</v>
          </cell>
          <cell r="AK124">
            <v>68910.533970000004</v>
          </cell>
          <cell r="AL124">
            <v>73373.213159999999</v>
          </cell>
          <cell r="AM124">
            <v>78127.83100000002</v>
          </cell>
          <cell r="AN124">
            <v>81937.139290000006</v>
          </cell>
          <cell r="AO124">
            <v>85722.793790000011</v>
          </cell>
          <cell r="AP124">
            <v>89815.822620000006</v>
          </cell>
          <cell r="AQ124">
            <v>91379.461930000005</v>
          </cell>
          <cell r="AR124">
            <v>95630.52337000001</v>
          </cell>
          <cell r="AS124">
            <v>101906.08772000001</v>
          </cell>
          <cell r="AT124">
            <v>101345.58120999999</v>
          </cell>
          <cell r="AU124">
            <v>119081.74982999999</v>
          </cell>
          <cell r="AV124">
            <v>116414.14002999998</v>
          </cell>
          <cell r="AW124">
            <v>117843.11388</v>
          </cell>
          <cell r="AX124">
            <v>118265.62093999999</v>
          </cell>
          <cell r="AY124">
            <v>120382.62297999999</v>
          </cell>
          <cell r="AZ124">
            <v>125024.47542</v>
          </cell>
          <cell r="BA124">
            <v>128087.51422999999</v>
          </cell>
          <cell r="BB124">
            <v>132646.30786</v>
          </cell>
          <cell r="BC124">
            <v>134427.29804999998</v>
          </cell>
          <cell r="BD124">
            <v>133399.21179</v>
          </cell>
          <cell r="BE124">
            <v>132286.52417000002</v>
          </cell>
          <cell r="BF124">
            <v>133186.25003999998</v>
          </cell>
          <cell r="BG124">
            <v>148378.30194999996</v>
          </cell>
          <cell r="BH124">
            <v>157358.69151</v>
          </cell>
          <cell r="BI124">
            <v>159345.51697999999</v>
          </cell>
          <cell r="BJ124">
            <v>163775.73872000002</v>
          </cell>
          <cell r="BK124">
            <v>169393.15749999997</v>
          </cell>
          <cell r="BL124">
            <v>176274.45558000001</v>
          </cell>
          <cell r="BM124">
            <v>180692.23228</v>
          </cell>
          <cell r="BN124">
            <v>186440.50594999999</v>
          </cell>
          <cell r="BO124">
            <v>191720.43677</v>
          </cell>
          <cell r="BP124">
            <v>198563.65159000002</v>
          </cell>
          <cell r="BQ124">
            <v>202492.99936000002</v>
          </cell>
          <cell r="BR124">
            <v>210206.99875</v>
          </cell>
          <cell r="BS124">
            <v>218343.23772999999</v>
          </cell>
          <cell r="BT124">
            <v>233917.00893000001</v>
          </cell>
          <cell r="BU124">
            <v>236383.37973000002</v>
          </cell>
          <cell r="BV124">
            <v>243548.77888000003</v>
          </cell>
          <cell r="BW124">
            <v>246838.86009</v>
          </cell>
          <cell r="BX124">
            <v>248326.00002999997</v>
          </cell>
          <cell r="BY124">
            <v>249891.51924999998</v>
          </cell>
          <cell r="BZ124">
            <v>255241.54928000001</v>
          </cell>
          <cell r="CA124">
            <v>261156.29362000001</v>
          </cell>
          <cell r="CB124">
            <v>266521.93502999999</v>
          </cell>
          <cell r="CC124">
            <v>271523.68628999998</v>
          </cell>
          <cell r="CD124">
            <v>276132.63681</v>
          </cell>
          <cell r="CE124">
            <v>287794.18258000002</v>
          </cell>
          <cell r="CF124">
            <v>292930.56092999992</v>
          </cell>
          <cell r="CG124">
            <v>305814.19555</v>
          </cell>
          <cell r="CH124">
            <v>309551.72418999992</v>
          </cell>
          <cell r="CI124">
            <v>311986.35943999997</v>
          </cell>
          <cell r="CJ124">
            <v>317257.93735999998</v>
          </cell>
          <cell r="CK124">
            <v>317645.16230999987</v>
          </cell>
          <cell r="CL124">
            <v>321764.41636000003</v>
          </cell>
          <cell r="CM124">
            <v>319833.12646999996</v>
          </cell>
          <cell r="CN124">
            <v>314806.86742000002</v>
          </cell>
          <cell r="CO124">
            <v>319600.97696</v>
          </cell>
          <cell r="CP124">
            <v>317490.93661000003</v>
          </cell>
          <cell r="CQ124">
            <v>326598.46931999997</v>
          </cell>
          <cell r="CR124">
            <v>328748.50266999996</v>
          </cell>
          <cell r="CS124">
            <v>334720.31413999997</v>
          </cell>
          <cell r="CT124">
            <v>346044.13818000001</v>
          </cell>
          <cell r="CU124">
            <v>350702.74296000006</v>
          </cell>
          <cell r="CV124">
            <v>349630.01695000002</v>
          </cell>
          <cell r="CW124">
            <v>358644.52273999999</v>
          </cell>
          <cell r="CX124">
            <v>366942.2665100001</v>
          </cell>
          <cell r="CY124">
            <v>372939.66784999997</v>
          </cell>
          <cell r="CZ124">
            <v>387451.46037000004</v>
          </cell>
          <cell r="DA124">
            <v>399325.47981000005</v>
          </cell>
          <cell r="DB124">
            <v>434563.33178999997</v>
          </cell>
          <cell r="DC124">
            <v>441854.61898000003</v>
          </cell>
          <cell r="DD124">
            <v>460782.7184999999</v>
          </cell>
          <cell r="DE124">
            <v>463245.88822000008</v>
          </cell>
          <cell r="DF124">
            <v>465832.82137000002</v>
          </cell>
          <cell r="DG124">
            <v>469673.83337000001</v>
          </cell>
          <cell r="DH124">
            <v>465026.17831000005</v>
          </cell>
          <cell r="DI124">
            <v>458346.76075000002</v>
          </cell>
          <cell r="DJ124">
            <v>475122.19297999999</v>
          </cell>
          <cell r="DK124">
            <v>476896.01152999996</v>
          </cell>
          <cell r="DL124">
            <v>482339.81795999996</v>
          </cell>
          <cell r="DM124">
            <v>486238.85860000004</v>
          </cell>
          <cell r="DN124">
            <v>491480.55541999993</v>
          </cell>
          <cell r="DO124">
            <v>494615.15286999999</v>
          </cell>
          <cell r="DP124">
            <v>505612.67301999999</v>
          </cell>
          <cell r="DQ124">
            <v>516688.19310999999</v>
          </cell>
          <cell r="DR124">
            <v>516063.7534499999</v>
          </cell>
          <cell r="DS124">
            <v>518458.10491000005</v>
          </cell>
          <cell r="DT124">
            <v>533256.14358999999</v>
          </cell>
          <cell r="DU124">
            <v>545353.47124999983</v>
          </cell>
          <cell r="DV124">
            <v>549602.35069000011</v>
          </cell>
          <cell r="DW124">
            <v>557361.92084000004</v>
          </cell>
          <cell r="DX124">
            <v>570769.08817999996</v>
          </cell>
          <cell r="DY124">
            <v>573827.65900999994</v>
          </cell>
          <cell r="DZ124">
            <v>580672.68717999989</v>
          </cell>
          <cell r="EA124">
            <v>596187.6481799999</v>
          </cell>
          <cell r="EB124">
            <v>612142.87404000002</v>
          </cell>
          <cell r="EC124">
            <v>621231.27997999999</v>
          </cell>
          <cell r="ED124">
            <v>627050.46298000007</v>
          </cell>
          <cell r="EE124">
            <v>631038.35402999993</v>
          </cell>
          <cell r="EF124">
            <v>631829.42132999992</v>
          </cell>
          <cell r="EG124">
            <v>625732.9328500001</v>
          </cell>
          <cell r="EH124">
            <v>640100.30500000017</v>
          </cell>
          <cell r="EI124">
            <v>629290.83826999995</v>
          </cell>
          <cell r="EJ124">
            <v>631390.53191000014</v>
          </cell>
          <cell r="EK124">
            <v>647145.14760000003</v>
          </cell>
          <cell r="EL124">
            <v>661873.17707290011</v>
          </cell>
          <cell r="EM124">
            <v>681211.30265999993</v>
          </cell>
          <cell r="EN124">
            <v>674434.07751999982</v>
          </cell>
          <cell r="EO124">
            <v>675202.29712000012</v>
          </cell>
          <cell r="EP124">
            <v>677801.76509000012</v>
          </cell>
          <cell r="EQ124">
            <v>682471.70672000002</v>
          </cell>
          <cell r="ER124">
            <v>686959.57073999976</v>
          </cell>
          <cell r="ES124">
            <v>685580.26841000002</v>
          </cell>
          <cell r="ET124">
            <v>699637.0984299999</v>
          </cell>
          <cell r="EU124">
            <v>710605.21993999998</v>
          </cell>
          <cell r="EV124">
            <v>728820.34729999991</v>
          </cell>
          <cell r="EW124">
            <v>740710.86335999973</v>
          </cell>
          <cell r="EX124">
            <v>743789.39453000005</v>
          </cell>
          <cell r="EY124">
            <v>0</v>
          </cell>
          <cell r="EZ124">
            <v>0</v>
          </cell>
          <cell r="FA124">
            <v>0</v>
          </cell>
          <cell r="FB124">
            <v>0</v>
          </cell>
          <cell r="FC124">
            <v>0</v>
          </cell>
          <cell r="FD124">
            <v>0</v>
          </cell>
          <cell r="FE124">
            <v>0</v>
          </cell>
          <cell r="FF124">
            <v>0</v>
          </cell>
          <cell r="FG124">
            <v>0</v>
          </cell>
          <cell r="FH124">
            <v>0</v>
          </cell>
          <cell r="FI124">
            <v>0</v>
          </cell>
          <cell r="FJ124">
            <v>0</v>
          </cell>
          <cell r="FK124">
            <v>0</v>
          </cell>
          <cell r="FL124">
            <v>0</v>
          </cell>
          <cell r="FM124">
            <v>0</v>
          </cell>
          <cell r="FN124">
            <v>0</v>
          </cell>
          <cell r="FO124">
            <v>0</v>
          </cell>
          <cell r="FP124">
            <v>0</v>
          </cell>
          <cell r="FQ124">
            <v>0</v>
          </cell>
          <cell r="FR124">
            <v>0</v>
          </cell>
          <cell r="FS124">
            <v>0</v>
          </cell>
          <cell r="FT124">
            <v>0</v>
          </cell>
          <cell r="FU124">
            <v>0</v>
          </cell>
          <cell r="FV124">
            <v>0</v>
          </cell>
          <cell r="FW124">
            <v>0</v>
          </cell>
          <cell r="FX124">
            <v>0</v>
          </cell>
          <cell r="FY124">
            <v>0</v>
          </cell>
          <cell r="FZ124">
            <v>0</v>
          </cell>
          <cell r="GA124">
            <v>0</v>
          </cell>
          <cell r="GB124">
            <v>0</v>
          </cell>
          <cell r="GC124">
            <v>0</v>
          </cell>
          <cell r="GD124">
            <v>0</v>
          </cell>
          <cell r="GE124">
            <v>0</v>
          </cell>
          <cell r="GF124">
            <v>0</v>
          </cell>
          <cell r="GG124">
            <v>0</v>
          </cell>
          <cell r="GH124">
            <v>0</v>
          </cell>
          <cell r="GI124">
            <v>0</v>
          </cell>
          <cell r="GJ124">
            <v>0</v>
          </cell>
          <cell r="GK124">
            <v>0</v>
          </cell>
          <cell r="GL124">
            <v>0</v>
          </cell>
          <cell r="GM124">
            <v>0</v>
          </cell>
          <cell r="GN124">
            <v>0</v>
          </cell>
          <cell r="GO124">
            <v>0</v>
          </cell>
          <cell r="GP124">
            <v>0</v>
          </cell>
          <cell r="GQ124">
            <v>0</v>
          </cell>
          <cell r="GR124">
            <v>0</v>
          </cell>
          <cell r="GS124">
            <v>0</v>
          </cell>
          <cell r="GT124">
            <v>0</v>
          </cell>
          <cell r="GU124">
            <v>0</v>
          </cell>
          <cell r="GV124">
            <v>0</v>
          </cell>
          <cell r="GW124">
            <v>0</v>
          </cell>
          <cell r="GX124">
            <v>0</v>
          </cell>
          <cell r="GY124">
            <v>0</v>
          </cell>
          <cell r="GZ124">
            <v>0</v>
          </cell>
          <cell r="HA124">
            <v>0</v>
          </cell>
          <cell r="HB124">
            <v>0</v>
          </cell>
          <cell r="HC124">
            <v>0</v>
          </cell>
          <cell r="HD124">
            <v>0</v>
          </cell>
          <cell r="HE124">
            <v>0</v>
          </cell>
          <cell r="HF124">
            <v>0</v>
          </cell>
          <cell r="HG124">
            <v>0</v>
          </cell>
          <cell r="HH124">
            <v>0</v>
          </cell>
          <cell r="HI124">
            <v>0</v>
          </cell>
          <cell r="HJ124">
            <v>0</v>
          </cell>
          <cell r="HK124">
            <v>0</v>
          </cell>
          <cell r="HL124">
            <v>0</v>
          </cell>
          <cell r="HM124">
            <v>0</v>
          </cell>
          <cell r="HN124">
            <v>0</v>
          </cell>
          <cell r="HO124">
            <v>0</v>
          </cell>
          <cell r="HP124">
            <v>0</v>
          </cell>
          <cell r="HQ124">
            <v>0</v>
          </cell>
          <cell r="HR124">
            <v>0</v>
          </cell>
          <cell r="HS124">
            <v>0</v>
          </cell>
          <cell r="HT124">
            <v>0</v>
          </cell>
          <cell r="HU124">
            <v>0</v>
          </cell>
          <cell r="HV124">
            <v>0</v>
          </cell>
          <cell r="HW124">
            <v>0</v>
          </cell>
          <cell r="HX124">
            <v>0</v>
          </cell>
          <cell r="HY124">
            <v>0</v>
          </cell>
          <cell r="HZ124">
            <v>0</v>
          </cell>
          <cell r="IA124">
            <v>0</v>
          </cell>
          <cell r="IB124">
            <v>0</v>
          </cell>
          <cell r="IC124">
            <v>0</v>
          </cell>
          <cell r="ID124">
            <v>0</v>
          </cell>
          <cell r="IE124">
            <v>0</v>
          </cell>
          <cell r="IF124">
            <v>0</v>
          </cell>
          <cell r="IG124">
            <v>0</v>
          </cell>
          <cell r="IH124">
            <v>0</v>
          </cell>
          <cell r="II124">
            <v>0</v>
          </cell>
          <cell r="IJ124">
            <v>0</v>
          </cell>
          <cell r="IK124">
            <v>0</v>
          </cell>
          <cell r="IL124">
            <v>0</v>
          </cell>
          <cell r="IM124">
            <v>0</v>
          </cell>
          <cell r="IN124">
            <v>0</v>
          </cell>
          <cell r="IO124">
            <v>0</v>
          </cell>
          <cell r="IP124">
            <v>0</v>
          </cell>
          <cell r="IQ124">
            <v>0</v>
          </cell>
          <cell r="IR124">
            <v>0</v>
          </cell>
          <cell r="IS124">
            <v>0</v>
          </cell>
          <cell r="IT124">
            <v>0</v>
          </cell>
          <cell r="IU124">
            <v>0</v>
          </cell>
          <cell r="IV124">
            <v>0</v>
          </cell>
          <cell r="IW124">
            <v>0</v>
          </cell>
          <cell r="IX124">
            <v>0</v>
          </cell>
          <cell r="IY124">
            <v>0</v>
          </cell>
          <cell r="IZ124">
            <v>0</v>
          </cell>
          <cell r="JA124">
            <v>0</v>
          </cell>
          <cell r="JB124">
            <v>0</v>
          </cell>
          <cell r="JC124">
            <v>0</v>
          </cell>
        </row>
        <row r="125">
          <cell r="A125" t="str">
            <v>Erste ZDMF</v>
          </cell>
          <cell r="EM125">
            <v>3002</v>
          </cell>
          <cell r="EN125">
            <v>2986.7919200000001</v>
          </cell>
          <cell r="EO125">
            <v>3022.8648599999997</v>
          </cell>
          <cell r="EP125">
            <v>3070.60358</v>
          </cell>
          <cell r="EQ125">
            <v>3088.0011099999997</v>
          </cell>
          <cell r="ER125">
            <v>3115.1663799999997</v>
          </cell>
          <cell r="ES125">
            <v>3115.44128</v>
          </cell>
          <cell r="ET125">
            <v>3193.04358</v>
          </cell>
          <cell r="EU125">
            <v>3261.3283500000002</v>
          </cell>
          <cell r="EV125">
            <v>3399.8221100000001</v>
          </cell>
          <cell r="EW125">
            <v>3451.4101800000003</v>
          </cell>
          <cell r="EX125">
            <v>3511.7544600000001</v>
          </cell>
          <cell r="EY125">
            <v>7872.3731200000002</v>
          </cell>
          <cell r="EZ125">
            <v>7986.6084800000008</v>
          </cell>
          <cell r="FA125">
            <v>9591.1615099999999</v>
          </cell>
          <cell r="FB125">
            <v>9532.4904200000001</v>
          </cell>
          <cell r="FC125">
            <v>10009.793170000001</v>
          </cell>
          <cell r="FD125">
            <v>10050.14374</v>
          </cell>
          <cell r="FE125">
            <v>10181.38524</v>
          </cell>
          <cell r="FF125">
            <v>10245.259960000001</v>
          </cell>
          <cell r="FG125">
            <v>0</v>
          </cell>
          <cell r="FH125">
            <v>0</v>
          </cell>
          <cell r="FI125">
            <v>0</v>
          </cell>
          <cell r="FJ125">
            <v>0</v>
          </cell>
          <cell r="FK125">
            <v>0</v>
          </cell>
          <cell r="FL125">
            <v>0</v>
          </cell>
          <cell r="FM125">
            <v>0</v>
          </cell>
          <cell r="FN125">
            <v>0</v>
          </cell>
          <cell r="FO125">
            <v>0</v>
          </cell>
          <cell r="FP125">
            <v>0</v>
          </cell>
          <cell r="FQ125">
            <v>0</v>
          </cell>
          <cell r="FR125">
            <v>0</v>
          </cell>
          <cell r="FS125">
            <v>0</v>
          </cell>
          <cell r="FT125">
            <v>0</v>
          </cell>
          <cell r="FU125">
            <v>0</v>
          </cell>
          <cell r="FV125">
            <v>0</v>
          </cell>
          <cell r="FW125">
            <v>0</v>
          </cell>
          <cell r="FX125">
            <v>0</v>
          </cell>
          <cell r="FY125">
            <v>0</v>
          </cell>
          <cell r="FZ125">
            <v>0</v>
          </cell>
          <cell r="GA125">
            <v>0</v>
          </cell>
          <cell r="GB125">
            <v>0</v>
          </cell>
          <cell r="GC125">
            <v>0</v>
          </cell>
          <cell r="GD125">
            <v>0</v>
          </cell>
          <cell r="GE125">
            <v>0</v>
          </cell>
          <cell r="GF125">
            <v>0</v>
          </cell>
          <cell r="GG125">
            <v>0</v>
          </cell>
          <cell r="GH125">
            <v>0</v>
          </cell>
          <cell r="GI125">
            <v>0</v>
          </cell>
          <cell r="GJ125">
            <v>0</v>
          </cell>
          <cell r="GK125">
            <v>0</v>
          </cell>
          <cell r="GL125">
            <v>0</v>
          </cell>
          <cell r="GM125">
            <v>0</v>
          </cell>
          <cell r="GN125">
            <v>0</v>
          </cell>
          <cell r="GO125">
            <v>0</v>
          </cell>
          <cell r="GP125">
            <v>0</v>
          </cell>
          <cell r="GQ125">
            <v>0</v>
          </cell>
          <cell r="GR125">
            <v>0</v>
          </cell>
          <cell r="GS125">
            <v>0</v>
          </cell>
          <cell r="GT125">
            <v>0</v>
          </cell>
          <cell r="GU125">
            <v>0</v>
          </cell>
          <cell r="GV125">
            <v>0</v>
          </cell>
          <cell r="GW125">
            <v>0</v>
          </cell>
          <cell r="GX125">
            <v>0</v>
          </cell>
          <cell r="GY125">
            <v>0</v>
          </cell>
          <cell r="GZ125">
            <v>0</v>
          </cell>
          <cell r="HA125">
            <v>0</v>
          </cell>
          <cell r="HB125">
            <v>0</v>
          </cell>
          <cell r="HC125">
            <v>0</v>
          </cell>
          <cell r="HD125">
            <v>0</v>
          </cell>
          <cell r="HE125">
            <v>0</v>
          </cell>
          <cell r="HF125">
            <v>0</v>
          </cell>
          <cell r="HG125">
            <v>0</v>
          </cell>
          <cell r="HH125">
            <v>0</v>
          </cell>
          <cell r="HI125">
            <v>0</v>
          </cell>
          <cell r="HJ125">
            <v>0</v>
          </cell>
          <cell r="HK125">
            <v>0</v>
          </cell>
          <cell r="HL125">
            <v>0</v>
          </cell>
          <cell r="HM125">
            <v>0</v>
          </cell>
          <cell r="HN125">
            <v>0</v>
          </cell>
          <cell r="HO125">
            <v>0</v>
          </cell>
          <cell r="HP125">
            <v>0</v>
          </cell>
          <cell r="HQ125">
            <v>0</v>
          </cell>
          <cell r="HR125">
            <v>0</v>
          </cell>
          <cell r="HS125">
            <v>0</v>
          </cell>
          <cell r="HT125">
            <v>0</v>
          </cell>
          <cell r="HU125">
            <v>0</v>
          </cell>
          <cell r="HV125">
            <v>0</v>
          </cell>
          <cell r="HW125">
            <v>0</v>
          </cell>
          <cell r="HX125">
            <v>0</v>
          </cell>
          <cell r="HY125">
            <v>0</v>
          </cell>
          <cell r="HZ125">
            <v>0</v>
          </cell>
          <cell r="IA125">
            <v>0</v>
          </cell>
          <cell r="IB125">
            <v>0</v>
          </cell>
          <cell r="IC125">
            <v>0</v>
          </cell>
          <cell r="ID125">
            <v>0</v>
          </cell>
          <cell r="IE125">
            <v>0</v>
          </cell>
          <cell r="IF125">
            <v>0</v>
          </cell>
          <cell r="IG125">
            <v>0</v>
          </cell>
          <cell r="IH125">
            <v>0</v>
          </cell>
          <cell r="II125">
            <v>0</v>
          </cell>
          <cell r="IJ125">
            <v>0</v>
          </cell>
          <cell r="IK125">
            <v>0</v>
          </cell>
          <cell r="IL125">
            <v>0</v>
          </cell>
          <cell r="IM125">
            <v>0</v>
          </cell>
          <cell r="IN125">
            <v>0</v>
          </cell>
          <cell r="IO125">
            <v>0</v>
          </cell>
          <cell r="IP125">
            <v>0</v>
          </cell>
          <cell r="IQ125">
            <v>0</v>
          </cell>
          <cell r="IR125">
            <v>0</v>
          </cell>
          <cell r="IS125">
            <v>0</v>
          </cell>
          <cell r="IT125">
            <v>0</v>
          </cell>
          <cell r="IU125">
            <v>0</v>
          </cell>
          <cell r="IV125">
            <v>0</v>
          </cell>
          <cell r="IW125">
            <v>0</v>
          </cell>
          <cell r="IX125">
            <v>0</v>
          </cell>
          <cell r="IY125">
            <v>0</v>
          </cell>
          <cell r="IZ125">
            <v>0</v>
          </cell>
          <cell r="JA125">
            <v>0</v>
          </cell>
          <cell r="JB125">
            <v>0</v>
          </cell>
          <cell r="JC125">
            <v>0</v>
          </cell>
        </row>
        <row r="126">
          <cell r="A126" t="str">
            <v>AZ Treći horizont</v>
          </cell>
          <cell r="EN126">
            <v>0</v>
          </cell>
          <cell r="EO126">
            <v>0</v>
          </cell>
          <cell r="EP126">
            <v>0</v>
          </cell>
          <cell r="EQ126">
            <v>0</v>
          </cell>
          <cell r="ER126">
            <v>0</v>
          </cell>
          <cell r="ES126">
            <v>0</v>
          </cell>
          <cell r="ET126">
            <v>0</v>
          </cell>
          <cell r="EU126">
            <v>0</v>
          </cell>
          <cell r="EV126">
            <v>0</v>
          </cell>
          <cell r="EW126">
            <v>0</v>
          </cell>
          <cell r="EX126">
            <v>0</v>
          </cell>
          <cell r="EY126">
            <v>74.895510000000002</v>
          </cell>
          <cell r="EZ126">
            <v>237.44368</v>
          </cell>
          <cell r="FA126">
            <v>303.86363</v>
          </cell>
          <cell r="FB126">
            <v>388.48160999999999</v>
          </cell>
          <cell r="FC126">
            <v>547.22556999999995</v>
          </cell>
          <cell r="FD126">
            <v>661.94317000000001</v>
          </cell>
          <cell r="FE126">
            <v>768.66201999999998</v>
          </cell>
          <cell r="FF126">
            <v>841.11834999999996</v>
          </cell>
          <cell r="FG126">
            <v>0</v>
          </cell>
          <cell r="FH126">
            <v>0</v>
          </cell>
          <cell r="FI126">
            <v>0</v>
          </cell>
          <cell r="FJ126">
            <v>0</v>
          </cell>
          <cell r="FK126">
            <v>0</v>
          </cell>
          <cell r="FL126">
            <v>0</v>
          </cell>
          <cell r="FM126">
            <v>0</v>
          </cell>
          <cell r="FN126">
            <v>0</v>
          </cell>
          <cell r="FO126">
            <v>0</v>
          </cell>
          <cell r="FP126">
            <v>0</v>
          </cell>
          <cell r="FQ126">
            <v>0</v>
          </cell>
          <cell r="FR126">
            <v>0</v>
          </cell>
          <cell r="FS126">
            <v>0</v>
          </cell>
          <cell r="FT126">
            <v>0</v>
          </cell>
          <cell r="FU126">
            <v>0</v>
          </cell>
          <cell r="FV126">
            <v>0</v>
          </cell>
          <cell r="FW126">
            <v>0</v>
          </cell>
          <cell r="FX126">
            <v>0</v>
          </cell>
          <cell r="FY126">
            <v>0</v>
          </cell>
          <cell r="FZ126">
            <v>0</v>
          </cell>
          <cell r="GA126">
            <v>0</v>
          </cell>
          <cell r="GB126">
            <v>0</v>
          </cell>
          <cell r="GC126">
            <v>0</v>
          </cell>
          <cell r="GD126">
            <v>0</v>
          </cell>
          <cell r="GE126">
            <v>0</v>
          </cell>
          <cell r="GF126">
            <v>0</v>
          </cell>
          <cell r="GG126">
            <v>0</v>
          </cell>
          <cell r="GH126">
            <v>0</v>
          </cell>
          <cell r="GI126">
            <v>0</v>
          </cell>
          <cell r="GJ126">
            <v>0</v>
          </cell>
          <cell r="GK126">
            <v>0</v>
          </cell>
          <cell r="GL126">
            <v>0</v>
          </cell>
          <cell r="GM126">
            <v>0</v>
          </cell>
          <cell r="GN126">
            <v>0</v>
          </cell>
          <cell r="GO126">
            <v>0</v>
          </cell>
          <cell r="GP126">
            <v>0</v>
          </cell>
          <cell r="GQ126">
            <v>0</v>
          </cell>
          <cell r="GR126">
            <v>0</v>
          </cell>
          <cell r="GS126">
            <v>0</v>
          </cell>
          <cell r="GT126">
            <v>0</v>
          </cell>
          <cell r="GU126">
            <v>0</v>
          </cell>
          <cell r="GV126">
            <v>0</v>
          </cell>
          <cell r="GW126">
            <v>0</v>
          </cell>
          <cell r="GX126">
            <v>0</v>
          </cell>
          <cell r="GY126">
            <v>0</v>
          </cell>
          <cell r="GZ126">
            <v>0</v>
          </cell>
          <cell r="HA126">
            <v>0</v>
          </cell>
          <cell r="HB126">
            <v>0</v>
          </cell>
          <cell r="HC126">
            <v>0</v>
          </cell>
          <cell r="HD126">
            <v>0</v>
          </cell>
          <cell r="HE126">
            <v>0</v>
          </cell>
          <cell r="HF126">
            <v>0</v>
          </cell>
          <cell r="HG126">
            <v>0</v>
          </cell>
          <cell r="HH126">
            <v>0</v>
          </cell>
          <cell r="HI126">
            <v>0</v>
          </cell>
          <cell r="HJ126">
            <v>0</v>
          </cell>
          <cell r="HK126">
            <v>0</v>
          </cell>
          <cell r="HL126">
            <v>0</v>
          </cell>
          <cell r="HM126">
            <v>0</v>
          </cell>
          <cell r="HN126">
            <v>0</v>
          </cell>
          <cell r="HO126">
            <v>0</v>
          </cell>
          <cell r="HP126">
            <v>0</v>
          </cell>
          <cell r="HQ126">
            <v>0</v>
          </cell>
          <cell r="HR126">
            <v>0</v>
          </cell>
          <cell r="HS126">
            <v>0</v>
          </cell>
          <cell r="HT126">
            <v>0</v>
          </cell>
          <cell r="HU126">
            <v>0</v>
          </cell>
          <cell r="HV126">
            <v>0</v>
          </cell>
          <cell r="HW126">
            <v>0</v>
          </cell>
          <cell r="HX126">
            <v>0</v>
          </cell>
          <cell r="HY126">
            <v>0</v>
          </cell>
          <cell r="HZ126">
            <v>0</v>
          </cell>
          <cell r="IA126">
            <v>0</v>
          </cell>
          <cell r="IB126">
            <v>0</v>
          </cell>
          <cell r="IC126">
            <v>0</v>
          </cell>
          <cell r="ID126">
            <v>0</v>
          </cell>
          <cell r="IE126">
            <v>0</v>
          </cell>
          <cell r="IF126">
            <v>0</v>
          </cell>
          <cell r="IG126">
            <v>0</v>
          </cell>
          <cell r="IH126">
            <v>0</v>
          </cell>
          <cell r="II126">
            <v>0</v>
          </cell>
          <cell r="IJ126">
            <v>0</v>
          </cell>
          <cell r="IK126">
            <v>0</v>
          </cell>
          <cell r="IL126">
            <v>0</v>
          </cell>
          <cell r="IM126">
            <v>0</v>
          </cell>
          <cell r="IN126">
            <v>0</v>
          </cell>
          <cell r="IO126">
            <v>0</v>
          </cell>
          <cell r="IP126">
            <v>0</v>
          </cell>
          <cell r="IQ126">
            <v>0</v>
          </cell>
          <cell r="IR126">
            <v>0</v>
          </cell>
          <cell r="IS126">
            <v>0</v>
          </cell>
          <cell r="IT126">
            <v>0</v>
          </cell>
          <cell r="IU126">
            <v>0</v>
          </cell>
          <cell r="IV126">
            <v>0</v>
          </cell>
          <cell r="IW126">
            <v>0</v>
          </cell>
          <cell r="IX126">
            <v>0</v>
          </cell>
          <cell r="IY126">
            <v>0</v>
          </cell>
          <cell r="IZ126">
            <v>0</v>
          </cell>
          <cell r="JA126">
            <v>0</v>
          </cell>
          <cell r="JB126">
            <v>0</v>
          </cell>
          <cell r="JC126">
            <v>0</v>
          </cell>
        </row>
        <row r="127">
          <cell r="A127" t="str">
            <v>NESTLE ZDMF</v>
          </cell>
          <cell r="EZ127">
            <v>0</v>
          </cell>
          <cell r="FA127">
            <v>0</v>
          </cell>
          <cell r="FB127">
            <v>0</v>
          </cell>
          <cell r="FC127">
            <v>0</v>
          </cell>
          <cell r="FD127">
            <v>0</v>
          </cell>
          <cell r="FE127">
            <v>0</v>
          </cell>
          <cell r="FF127">
            <v>107.79600000000001</v>
          </cell>
          <cell r="FG127">
            <v>0</v>
          </cell>
          <cell r="FH127">
            <v>0</v>
          </cell>
          <cell r="FI127">
            <v>0</v>
          </cell>
          <cell r="FJ127">
            <v>0</v>
          </cell>
          <cell r="FK127">
            <v>0</v>
          </cell>
          <cell r="FL127">
            <v>0</v>
          </cell>
          <cell r="FM127">
            <v>0</v>
          </cell>
          <cell r="FN127">
            <v>0</v>
          </cell>
          <cell r="FO127">
            <v>0</v>
          </cell>
          <cell r="FP127">
            <v>0</v>
          </cell>
          <cell r="FQ127">
            <v>0</v>
          </cell>
          <cell r="FR127">
            <v>0</v>
          </cell>
          <cell r="FS127">
            <v>0</v>
          </cell>
          <cell r="FT127">
            <v>0</v>
          </cell>
          <cell r="FU127">
            <v>0</v>
          </cell>
          <cell r="FV127">
            <v>0</v>
          </cell>
          <cell r="FW127">
            <v>0</v>
          </cell>
          <cell r="FX127">
            <v>0</v>
          </cell>
          <cell r="FY127">
            <v>0</v>
          </cell>
          <cell r="FZ127">
            <v>0</v>
          </cell>
          <cell r="GA127">
            <v>0</v>
          </cell>
          <cell r="GB127">
            <v>0</v>
          </cell>
          <cell r="GC127">
            <v>0</v>
          </cell>
          <cell r="GD127">
            <v>0</v>
          </cell>
          <cell r="GE127">
            <v>0</v>
          </cell>
          <cell r="GF127">
            <v>0</v>
          </cell>
          <cell r="GG127">
            <v>0</v>
          </cell>
          <cell r="GH127">
            <v>0</v>
          </cell>
          <cell r="GI127">
            <v>0</v>
          </cell>
          <cell r="GJ127">
            <v>0</v>
          </cell>
          <cell r="GK127">
            <v>0</v>
          </cell>
          <cell r="GL127">
            <v>0</v>
          </cell>
          <cell r="GM127">
            <v>0</v>
          </cell>
          <cell r="GN127">
            <v>0</v>
          </cell>
          <cell r="GO127">
            <v>0</v>
          </cell>
          <cell r="GP127">
            <v>0</v>
          </cell>
          <cell r="GQ127">
            <v>0</v>
          </cell>
          <cell r="GR127">
            <v>0</v>
          </cell>
          <cell r="GS127">
            <v>0</v>
          </cell>
          <cell r="GT127">
            <v>0</v>
          </cell>
          <cell r="GU127">
            <v>0</v>
          </cell>
          <cell r="GV127">
            <v>0</v>
          </cell>
          <cell r="GW127">
            <v>0</v>
          </cell>
          <cell r="GX127">
            <v>0</v>
          </cell>
          <cell r="GY127">
            <v>0</v>
          </cell>
          <cell r="GZ127">
            <v>0</v>
          </cell>
          <cell r="HA127">
            <v>0</v>
          </cell>
          <cell r="HB127">
            <v>0</v>
          </cell>
          <cell r="HC127">
            <v>0</v>
          </cell>
          <cell r="HD127">
            <v>0</v>
          </cell>
          <cell r="HE127">
            <v>0</v>
          </cell>
          <cell r="HF127">
            <v>0</v>
          </cell>
          <cell r="HG127">
            <v>0</v>
          </cell>
          <cell r="HH127">
            <v>0</v>
          </cell>
          <cell r="HI127">
            <v>0</v>
          </cell>
          <cell r="HJ127">
            <v>0</v>
          </cell>
          <cell r="HK127">
            <v>0</v>
          </cell>
          <cell r="HL127">
            <v>0</v>
          </cell>
          <cell r="HM127">
            <v>0</v>
          </cell>
          <cell r="HN127">
            <v>0</v>
          </cell>
          <cell r="HO127">
            <v>0</v>
          </cell>
          <cell r="HP127">
            <v>0</v>
          </cell>
          <cell r="HQ127">
            <v>0</v>
          </cell>
          <cell r="HR127">
            <v>0</v>
          </cell>
          <cell r="HS127">
            <v>0</v>
          </cell>
          <cell r="HT127">
            <v>0</v>
          </cell>
          <cell r="HU127">
            <v>0</v>
          </cell>
          <cell r="HV127">
            <v>0</v>
          </cell>
          <cell r="HW127">
            <v>0</v>
          </cell>
          <cell r="HX127">
            <v>0</v>
          </cell>
          <cell r="HY127">
            <v>0</v>
          </cell>
          <cell r="HZ127">
            <v>0</v>
          </cell>
          <cell r="IA127">
            <v>0</v>
          </cell>
          <cell r="IB127">
            <v>0</v>
          </cell>
          <cell r="IC127">
            <v>0</v>
          </cell>
          <cell r="ID127">
            <v>0</v>
          </cell>
          <cell r="IE127">
            <v>0</v>
          </cell>
          <cell r="IF127">
            <v>0</v>
          </cell>
          <cell r="IG127">
            <v>0</v>
          </cell>
          <cell r="IH127">
            <v>0</v>
          </cell>
          <cell r="II127">
            <v>0</v>
          </cell>
          <cell r="IJ127">
            <v>0</v>
          </cell>
          <cell r="IK127">
            <v>0</v>
          </cell>
          <cell r="IL127">
            <v>0</v>
          </cell>
          <cell r="IM127">
            <v>0</v>
          </cell>
          <cell r="IN127">
            <v>0</v>
          </cell>
          <cell r="IO127">
            <v>0</v>
          </cell>
          <cell r="IP127">
            <v>0</v>
          </cell>
          <cell r="IQ127">
            <v>0</v>
          </cell>
          <cell r="IR127">
            <v>0</v>
          </cell>
          <cell r="IS127">
            <v>0</v>
          </cell>
          <cell r="IT127">
            <v>0</v>
          </cell>
          <cell r="IU127">
            <v>0</v>
          </cell>
          <cell r="IV127">
            <v>0</v>
          </cell>
          <cell r="IW127">
            <v>0</v>
          </cell>
          <cell r="IX127">
            <v>0</v>
          </cell>
          <cell r="IY127">
            <v>0</v>
          </cell>
          <cell r="IZ127">
            <v>0</v>
          </cell>
          <cell r="JA127">
            <v>0</v>
          </cell>
          <cell r="JB127">
            <v>0</v>
          </cell>
          <cell r="JC127">
            <v>0</v>
          </cell>
        </row>
        <row r="129">
          <cell r="A129" t="str">
            <v>UKUPNO</v>
          </cell>
          <cell r="B129">
            <v>4.6523699999999995</v>
          </cell>
          <cell r="C129">
            <v>11.6959</v>
          </cell>
          <cell r="D129">
            <v>18.889130000000002</v>
          </cell>
          <cell r="E129">
            <v>27.117139999999999</v>
          </cell>
          <cell r="F129">
            <v>61.76097</v>
          </cell>
          <cell r="G129">
            <v>100.482</v>
          </cell>
          <cell r="H129">
            <v>162.66749999999999</v>
          </cell>
          <cell r="I129">
            <v>353.15614999999997</v>
          </cell>
          <cell r="J129">
            <v>480.66697999999997</v>
          </cell>
          <cell r="K129">
            <v>1235.4493699999998</v>
          </cell>
          <cell r="L129">
            <v>1607.7309399999999</v>
          </cell>
          <cell r="M129">
            <v>2804.3105699999996</v>
          </cell>
          <cell r="N129">
            <v>3726.5466500000002</v>
          </cell>
          <cell r="O129">
            <v>4466.2184799999995</v>
          </cell>
          <cell r="P129">
            <v>5234.8675600000006</v>
          </cell>
          <cell r="Q129">
            <v>6077.6133599999994</v>
          </cell>
          <cell r="R129">
            <v>6842.3943799999997</v>
          </cell>
          <cell r="S129">
            <v>7681.6656700000003</v>
          </cell>
          <cell r="T129">
            <v>9369.49143</v>
          </cell>
          <cell r="U129">
            <v>14778.92338</v>
          </cell>
          <cell r="V129">
            <v>17237.234610000003</v>
          </cell>
          <cell r="W129">
            <v>21511.318569999999</v>
          </cell>
          <cell r="X129">
            <v>23135.405159999995</v>
          </cell>
          <cell r="Y129">
            <v>24684.125620000006</v>
          </cell>
          <cell r="Z129">
            <v>26187.740260000002</v>
          </cell>
          <cell r="AA129">
            <v>27359.126250000001</v>
          </cell>
          <cell r="AB129">
            <v>29856.028540000007</v>
          </cell>
          <cell r="AC129">
            <v>32960.715660000002</v>
          </cell>
          <cell r="AD129">
            <v>36271.745449999995</v>
          </cell>
          <cell r="AE129">
            <v>39175.963960000008</v>
          </cell>
          <cell r="AF129">
            <v>41705.383470000001</v>
          </cell>
          <cell r="AG129">
            <v>44644.149640000003</v>
          </cell>
          <cell r="AH129">
            <v>50208.912250000008</v>
          </cell>
          <cell r="AI129">
            <v>60302.915379999999</v>
          </cell>
          <cell r="AJ129">
            <v>64926.868020000002</v>
          </cell>
          <cell r="AK129">
            <v>68910.533970000004</v>
          </cell>
          <cell r="AL129">
            <v>73373.213159999999</v>
          </cell>
          <cell r="AM129">
            <v>78127.83100000002</v>
          </cell>
          <cell r="AN129">
            <v>81937.139290000006</v>
          </cell>
          <cell r="AO129">
            <v>85722.793790000011</v>
          </cell>
          <cell r="AP129">
            <v>89815.822620000006</v>
          </cell>
          <cell r="AQ129">
            <v>91379.461930000005</v>
          </cell>
          <cell r="AR129">
            <v>95630.52337000001</v>
          </cell>
          <cell r="AS129">
            <v>101906.08772000001</v>
          </cell>
          <cell r="AT129">
            <v>101345.58120999999</v>
          </cell>
          <cell r="AU129">
            <v>119081.74982999999</v>
          </cell>
          <cell r="AV129">
            <v>116414.14002999998</v>
          </cell>
          <cell r="AW129">
            <v>117843.11388</v>
          </cell>
          <cell r="AX129">
            <v>118265.62093999999</v>
          </cell>
          <cell r="AY129">
            <v>120382.62297999999</v>
          </cell>
          <cell r="AZ129">
            <v>125024.47542</v>
          </cell>
          <cell r="BA129">
            <v>128087.51422999999</v>
          </cell>
          <cell r="BB129">
            <v>132646.30786</v>
          </cell>
          <cell r="BC129">
            <v>134427.29804999998</v>
          </cell>
          <cell r="BD129">
            <v>133399.21179</v>
          </cell>
          <cell r="BE129">
            <v>132286.52417000002</v>
          </cell>
          <cell r="BF129">
            <v>133186.25003999998</v>
          </cell>
          <cell r="BG129">
            <v>148378.30194999996</v>
          </cell>
          <cell r="BH129">
            <v>157358.69151</v>
          </cell>
          <cell r="BI129">
            <v>159345.51697999999</v>
          </cell>
          <cell r="BJ129">
            <v>163775.73872000002</v>
          </cell>
          <cell r="BK129">
            <v>169393.15749999997</v>
          </cell>
          <cell r="BL129">
            <v>176274.45558000001</v>
          </cell>
          <cell r="BM129">
            <v>180692.23228</v>
          </cell>
          <cell r="BN129">
            <v>186440.50594999999</v>
          </cell>
          <cell r="BO129">
            <v>191720.43677</v>
          </cell>
          <cell r="BP129">
            <v>198563.65159000002</v>
          </cell>
          <cell r="BQ129">
            <v>202492.99936000002</v>
          </cell>
          <cell r="BR129">
            <v>210206.99875</v>
          </cell>
          <cell r="BS129">
            <v>218343.23772999999</v>
          </cell>
          <cell r="BT129">
            <v>233917.00893000001</v>
          </cell>
          <cell r="BU129">
            <v>236383.37973000002</v>
          </cell>
          <cell r="BV129">
            <v>243548.77888000003</v>
          </cell>
          <cell r="BW129">
            <v>246838.86009</v>
          </cell>
          <cell r="BX129">
            <v>248326.00002999997</v>
          </cell>
          <cell r="BY129">
            <v>249891.51924999998</v>
          </cell>
          <cell r="BZ129">
            <v>255241.54928000001</v>
          </cell>
          <cell r="CA129">
            <v>261156.29362000001</v>
          </cell>
          <cell r="CB129">
            <v>266521.93502999999</v>
          </cell>
          <cell r="CC129">
            <v>271523.68628999998</v>
          </cell>
          <cell r="CD129">
            <v>276132.63681</v>
          </cell>
          <cell r="CE129">
            <v>287794.18258000002</v>
          </cell>
          <cell r="CF129">
            <v>292930.56092999992</v>
          </cell>
          <cell r="CG129">
            <v>305814.19555</v>
          </cell>
          <cell r="CH129">
            <v>309551.72418999992</v>
          </cell>
          <cell r="CI129">
            <v>311986.35943999997</v>
          </cell>
          <cell r="CJ129">
            <v>317257.93735999998</v>
          </cell>
          <cell r="CK129">
            <v>317645.16230999987</v>
          </cell>
          <cell r="CL129">
            <v>321764.41636000003</v>
          </cell>
          <cell r="CM129">
            <v>319833.12646999996</v>
          </cell>
          <cell r="CN129">
            <v>314806.86742000002</v>
          </cell>
          <cell r="CO129">
            <v>319600.97696</v>
          </cell>
          <cell r="CP129">
            <v>317490.93661000003</v>
          </cell>
          <cell r="CQ129">
            <v>326598.46931999997</v>
          </cell>
          <cell r="CR129">
            <v>328748.50266999996</v>
          </cell>
          <cell r="CS129">
            <v>334720.31413999997</v>
          </cell>
          <cell r="CT129">
            <v>346044.13818000001</v>
          </cell>
          <cell r="CU129">
            <v>350702.74296000006</v>
          </cell>
          <cell r="CV129">
            <v>349630.01695000002</v>
          </cell>
          <cell r="CW129">
            <v>358644.52273999999</v>
          </cell>
          <cell r="CX129">
            <v>366942.2665100001</v>
          </cell>
          <cell r="CY129">
            <v>372939.66784999997</v>
          </cell>
          <cell r="CZ129">
            <v>387451.46037000004</v>
          </cell>
          <cell r="DA129">
            <v>399325.47981000005</v>
          </cell>
          <cell r="DB129">
            <v>434563.33178999997</v>
          </cell>
          <cell r="DC129">
            <v>441854.61898000003</v>
          </cell>
          <cell r="DD129">
            <v>460782.7184999999</v>
          </cell>
          <cell r="DE129">
            <v>463245.88822000008</v>
          </cell>
          <cell r="DF129">
            <v>465832.82137000002</v>
          </cell>
          <cell r="DG129">
            <v>469673.83337000001</v>
          </cell>
          <cell r="DH129">
            <v>465026.17831000005</v>
          </cell>
          <cell r="DI129">
            <v>458346.76075000002</v>
          </cell>
          <cell r="DJ129">
            <v>475122.19297999999</v>
          </cell>
          <cell r="DK129">
            <v>476896.01152999996</v>
          </cell>
          <cell r="DL129">
            <v>482339.81795999996</v>
          </cell>
          <cell r="DM129">
            <v>486238.85860000004</v>
          </cell>
          <cell r="DN129">
            <v>491480.55541999993</v>
          </cell>
          <cell r="DO129">
            <v>494615.15286999999</v>
          </cell>
          <cell r="DP129">
            <v>505612.67301999999</v>
          </cell>
          <cell r="DQ129">
            <v>516688.19310999999</v>
          </cell>
          <cell r="DR129">
            <v>516063.7534499999</v>
          </cell>
          <cell r="DS129">
            <v>518458.10491000005</v>
          </cell>
          <cell r="DT129">
            <v>533256.14358999999</v>
          </cell>
          <cell r="DU129">
            <v>545353.47124999983</v>
          </cell>
          <cell r="DV129">
            <v>549602.35069000011</v>
          </cell>
          <cell r="DW129">
            <v>557361.92084000004</v>
          </cell>
          <cell r="DX129">
            <v>570769.08817999996</v>
          </cell>
          <cell r="DY129">
            <v>573827.65900999994</v>
          </cell>
          <cell r="DZ129">
            <v>580672.68717999989</v>
          </cell>
          <cell r="EA129">
            <v>596187.6481799999</v>
          </cell>
          <cell r="EB129">
            <v>612142.87404000002</v>
          </cell>
          <cell r="EC129">
            <v>621231.27997999999</v>
          </cell>
          <cell r="ED129">
            <v>627050.46298000007</v>
          </cell>
          <cell r="EE129">
            <v>631038.35402999993</v>
          </cell>
          <cell r="EF129">
            <v>631829.42132999992</v>
          </cell>
          <cell r="EG129">
            <v>625732.9328500001</v>
          </cell>
          <cell r="EH129">
            <v>640100.30500000017</v>
          </cell>
          <cell r="EI129">
            <v>629290.83826999995</v>
          </cell>
          <cell r="EJ129">
            <v>631390.53191000014</v>
          </cell>
          <cell r="EK129">
            <v>647145.14760000003</v>
          </cell>
          <cell r="EL129">
            <v>661873.17707290011</v>
          </cell>
          <cell r="EM129">
            <v>681211.30265999993</v>
          </cell>
          <cell r="EN129">
            <v>674434.07751999982</v>
          </cell>
          <cell r="EO129">
            <v>675202.29712000012</v>
          </cell>
          <cell r="EP129">
            <v>677801.76509000012</v>
          </cell>
          <cell r="EQ129">
            <v>682471.70672000002</v>
          </cell>
          <cell r="ER129">
            <v>686959.57073999976</v>
          </cell>
          <cell r="ES129">
            <v>685580.26841000002</v>
          </cell>
          <cell r="ET129">
            <v>699637.0984299999</v>
          </cell>
          <cell r="EU129">
            <v>710605.21993999998</v>
          </cell>
          <cell r="EV129">
            <v>728820.34729999991</v>
          </cell>
          <cell r="EW129">
            <v>740710.86335999973</v>
          </cell>
          <cell r="EX129">
            <v>743789.39453000005</v>
          </cell>
          <cell r="EY129">
            <v>777087.89393999998</v>
          </cell>
          <cell r="EZ129">
            <v>784746.80942999991</v>
          </cell>
          <cell r="FA129">
            <v>799872.02207999991</v>
          </cell>
          <cell r="FB129">
            <v>777017.08121999993</v>
          </cell>
          <cell r="FC129">
            <v>777508.6540499999</v>
          </cell>
          <cell r="FD129">
            <v>775699.15418999991</v>
          </cell>
          <cell r="FE129">
            <v>784284.83875</v>
          </cell>
          <cell r="FF129">
            <v>788740.81780999992</v>
          </cell>
          <cell r="FG129">
            <v>0</v>
          </cell>
          <cell r="FH129">
            <v>0</v>
          </cell>
          <cell r="FI129">
            <v>0</v>
          </cell>
          <cell r="FJ129">
            <v>0</v>
          </cell>
          <cell r="FK129">
            <v>0</v>
          </cell>
          <cell r="FL129">
            <v>0</v>
          </cell>
          <cell r="FM129">
            <v>0</v>
          </cell>
          <cell r="FN129">
            <v>0</v>
          </cell>
          <cell r="FO129">
            <v>0</v>
          </cell>
          <cell r="FP129">
            <v>0</v>
          </cell>
          <cell r="FQ129">
            <v>0</v>
          </cell>
          <cell r="FR129">
            <v>0</v>
          </cell>
          <cell r="FS129">
            <v>0</v>
          </cell>
          <cell r="FT129">
            <v>0</v>
          </cell>
          <cell r="FU129">
            <v>0</v>
          </cell>
          <cell r="FV129">
            <v>0</v>
          </cell>
          <cell r="FW129">
            <v>0</v>
          </cell>
          <cell r="FX129">
            <v>0</v>
          </cell>
          <cell r="FY129">
            <v>0</v>
          </cell>
          <cell r="FZ129">
            <v>0</v>
          </cell>
          <cell r="GA129">
            <v>0</v>
          </cell>
          <cell r="GB129">
            <v>0</v>
          </cell>
          <cell r="GC129">
            <v>0</v>
          </cell>
          <cell r="GD129">
            <v>0</v>
          </cell>
          <cell r="GE129">
            <v>0</v>
          </cell>
          <cell r="GF129">
            <v>0</v>
          </cell>
          <cell r="GG129">
            <v>0</v>
          </cell>
          <cell r="GH129">
            <v>0</v>
          </cell>
          <cell r="GI129">
            <v>0</v>
          </cell>
          <cell r="GJ129">
            <v>0</v>
          </cell>
          <cell r="GK129">
            <v>0</v>
          </cell>
          <cell r="GL129">
            <v>0</v>
          </cell>
          <cell r="GM129">
            <v>0</v>
          </cell>
          <cell r="GN129">
            <v>0</v>
          </cell>
          <cell r="GO129">
            <v>0</v>
          </cell>
          <cell r="GP129">
            <v>0</v>
          </cell>
          <cell r="GQ129">
            <v>0</v>
          </cell>
          <cell r="GR129">
            <v>0</v>
          </cell>
          <cell r="GS129">
            <v>0</v>
          </cell>
          <cell r="GT129">
            <v>0</v>
          </cell>
          <cell r="GU129">
            <v>0</v>
          </cell>
          <cell r="GV129">
            <v>0</v>
          </cell>
          <cell r="GW129">
            <v>0</v>
          </cell>
          <cell r="GX129">
            <v>0</v>
          </cell>
          <cell r="GY129">
            <v>0</v>
          </cell>
          <cell r="GZ129">
            <v>0</v>
          </cell>
          <cell r="HA129">
            <v>0</v>
          </cell>
          <cell r="HB129">
            <v>0</v>
          </cell>
          <cell r="HC129">
            <v>0</v>
          </cell>
          <cell r="HD129">
            <v>0</v>
          </cell>
          <cell r="HE129">
            <v>0</v>
          </cell>
          <cell r="HF129">
            <v>0</v>
          </cell>
          <cell r="HG129">
            <v>0</v>
          </cell>
          <cell r="HH129">
            <v>0</v>
          </cell>
          <cell r="HI129">
            <v>0</v>
          </cell>
          <cell r="HJ129">
            <v>0</v>
          </cell>
          <cell r="HK129">
            <v>0</v>
          </cell>
          <cell r="HL129">
            <v>0</v>
          </cell>
          <cell r="HM129">
            <v>0</v>
          </cell>
          <cell r="HN129">
            <v>0</v>
          </cell>
          <cell r="HO129">
            <v>0</v>
          </cell>
          <cell r="HP129">
            <v>0</v>
          </cell>
          <cell r="HQ129">
            <v>0</v>
          </cell>
          <cell r="HR129">
            <v>0</v>
          </cell>
          <cell r="HS129">
            <v>0</v>
          </cell>
          <cell r="HT129">
            <v>0</v>
          </cell>
          <cell r="HU129">
            <v>0</v>
          </cell>
          <cell r="HV129">
            <v>0</v>
          </cell>
          <cell r="HW129">
            <v>0</v>
          </cell>
          <cell r="HX129">
            <v>0</v>
          </cell>
          <cell r="HY129">
            <v>0</v>
          </cell>
          <cell r="HZ129">
            <v>0</v>
          </cell>
          <cell r="IA129">
            <v>0</v>
          </cell>
          <cell r="IB129">
            <v>0</v>
          </cell>
          <cell r="IC129">
            <v>0</v>
          </cell>
          <cell r="ID129">
            <v>0</v>
          </cell>
          <cell r="IE129">
            <v>0</v>
          </cell>
          <cell r="IF129">
            <v>0</v>
          </cell>
          <cell r="IG129">
            <v>0</v>
          </cell>
          <cell r="IH129">
            <v>0</v>
          </cell>
          <cell r="II129">
            <v>0</v>
          </cell>
          <cell r="IJ129">
            <v>0</v>
          </cell>
          <cell r="IK129">
            <v>0</v>
          </cell>
          <cell r="IL129">
            <v>0</v>
          </cell>
          <cell r="IM129">
            <v>0</v>
          </cell>
          <cell r="IN129">
            <v>0</v>
          </cell>
          <cell r="IO129">
            <v>0</v>
          </cell>
          <cell r="IP129">
            <v>0</v>
          </cell>
          <cell r="IQ129">
            <v>0</v>
          </cell>
          <cell r="IR129">
            <v>0</v>
          </cell>
          <cell r="IS129">
            <v>0</v>
          </cell>
          <cell r="IT129">
            <v>0</v>
          </cell>
          <cell r="IU129">
            <v>0</v>
          </cell>
          <cell r="IV129">
            <v>0</v>
          </cell>
          <cell r="IW129">
            <v>0</v>
          </cell>
          <cell r="IX129">
            <v>0</v>
          </cell>
          <cell r="IY129">
            <v>0</v>
          </cell>
          <cell r="IZ129">
            <v>0</v>
          </cell>
          <cell r="JA129">
            <v>0</v>
          </cell>
          <cell r="JB129">
            <v>0</v>
          </cell>
          <cell r="JC129">
            <v>0</v>
          </cell>
        </row>
      </sheetData>
      <sheetData sheetId="4"/>
      <sheetData sheetId="5" refreshError="1"/>
      <sheetData sheetId="6" refreshError="1"/>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I39"/>
  <sheetViews>
    <sheetView showGridLines="0" tabSelected="1" zoomScaleNormal="100" workbookViewId="0"/>
  </sheetViews>
  <sheetFormatPr defaultRowHeight="15"/>
  <sheetData>
    <row r="1" spans="1:9" ht="21" customHeight="1">
      <c r="A1" s="293"/>
      <c r="B1" s="294"/>
      <c r="C1" s="294"/>
      <c r="D1" s="294"/>
      <c r="E1" s="294"/>
      <c r="F1" s="294"/>
      <c r="G1" s="294"/>
      <c r="H1" s="294"/>
      <c r="I1" s="294"/>
    </row>
    <row r="2" spans="1:9" ht="18">
      <c r="A2" s="882" t="s">
        <v>0</v>
      </c>
      <c r="B2" s="882"/>
      <c r="C2" s="882"/>
      <c r="D2" s="882"/>
      <c r="E2" s="882"/>
      <c r="F2" s="882"/>
      <c r="G2" s="882"/>
      <c r="H2" s="882"/>
      <c r="I2" s="882"/>
    </row>
    <row r="3" spans="1:9" ht="18">
      <c r="A3" s="295"/>
      <c r="B3" s="295"/>
      <c r="C3" s="295"/>
      <c r="D3" s="295"/>
      <c r="E3" s="295"/>
      <c r="F3" s="295"/>
      <c r="G3" s="295"/>
      <c r="H3" s="295"/>
      <c r="I3" s="295"/>
    </row>
    <row r="4" spans="1:9" ht="16.5">
      <c r="A4" s="883" t="s">
        <v>1</v>
      </c>
      <c r="B4" s="883"/>
      <c r="C4" s="883"/>
      <c r="D4" s="883"/>
      <c r="E4" s="883"/>
      <c r="F4" s="883"/>
      <c r="G4" s="883"/>
      <c r="H4" s="883"/>
      <c r="I4" s="883"/>
    </row>
    <row r="5" spans="1:9" ht="15" customHeight="1">
      <c r="A5" s="296"/>
      <c r="B5" s="296"/>
      <c r="C5" s="296"/>
      <c r="D5" s="296"/>
      <c r="E5" s="296"/>
      <c r="F5" s="296"/>
      <c r="G5" s="296"/>
      <c r="H5" s="296"/>
      <c r="I5" s="296"/>
    </row>
    <row r="6" spans="1:9" ht="15" customHeight="1">
      <c r="A6" s="297"/>
      <c r="B6" s="297"/>
      <c r="C6" s="297"/>
      <c r="D6" s="297"/>
      <c r="E6" s="297"/>
      <c r="F6" s="297"/>
      <c r="G6" s="297"/>
      <c r="H6" s="297"/>
      <c r="I6" s="297"/>
    </row>
    <row r="7" spans="1:9">
      <c r="A7" s="884" t="s">
        <v>1458</v>
      </c>
      <c r="B7" s="885"/>
      <c r="C7" s="885"/>
      <c r="D7" s="885"/>
      <c r="E7" s="885"/>
      <c r="F7" s="885"/>
      <c r="G7" s="885"/>
      <c r="H7" s="885"/>
      <c r="I7" s="885"/>
    </row>
    <row r="8" spans="1:9">
      <c r="A8" s="298"/>
      <c r="B8" s="298"/>
      <c r="C8" s="298"/>
      <c r="D8" s="298"/>
      <c r="E8" s="298"/>
      <c r="F8" s="298"/>
      <c r="G8" s="298"/>
      <c r="H8" s="298"/>
      <c r="I8" s="298"/>
    </row>
    <row r="9" spans="1:9">
      <c r="A9" s="299"/>
      <c r="B9" s="299"/>
      <c r="C9" s="299"/>
      <c r="D9" s="299"/>
      <c r="E9" s="299"/>
      <c r="F9" s="299"/>
      <c r="G9" s="299"/>
      <c r="H9" s="299"/>
      <c r="I9" s="299"/>
    </row>
    <row r="10" spans="1:9">
      <c r="A10" s="299"/>
      <c r="B10" s="299"/>
      <c r="C10" s="299"/>
      <c r="D10" s="299"/>
      <c r="E10" s="299"/>
      <c r="F10" s="299"/>
      <c r="G10" s="299"/>
      <c r="H10" s="299"/>
      <c r="I10" s="299"/>
    </row>
    <row r="11" spans="1:9">
      <c r="A11" s="299"/>
      <c r="B11" s="299"/>
      <c r="C11" s="299"/>
      <c r="D11" s="299"/>
      <c r="E11" s="299"/>
      <c r="F11" s="299"/>
      <c r="G11" s="299"/>
      <c r="H11" s="299"/>
      <c r="I11" s="299"/>
    </row>
    <row r="12" spans="1:9">
      <c r="A12" s="299"/>
      <c r="B12" s="299"/>
      <c r="C12" s="299"/>
      <c r="D12" s="299"/>
      <c r="E12" s="299"/>
      <c r="F12" s="299"/>
      <c r="G12" s="299"/>
      <c r="H12" s="299"/>
      <c r="I12" s="299"/>
    </row>
    <row r="13" spans="1:9">
      <c r="A13" s="299"/>
      <c r="B13" s="299"/>
      <c r="C13" s="299"/>
      <c r="D13" s="299"/>
      <c r="E13" s="299"/>
      <c r="F13" s="299"/>
      <c r="G13" s="299"/>
      <c r="H13" s="299"/>
      <c r="I13" s="299"/>
    </row>
    <row r="14" spans="1:9">
      <c r="A14" s="299"/>
      <c r="B14" s="299"/>
      <c r="C14" s="299"/>
      <c r="D14" s="299"/>
      <c r="E14" s="299"/>
      <c r="F14" s="299"/>
      <c r="G14" s="299"/>
      <c r="H14" s="299"/>
      <c r="I14" s="299"/>
    </row>
    <row r="15" spans="1:9">
      <c r="A15" s="299"/>
      <c r="B15" s="299"/>
      <c r="C15" s="299"/>
      <c r="D15" s="299"/>
      <c r="E15" s="299"/>
      <c r="F15" s="299"/>
      <c r="G15" s="299"/>
      <c r="H15" s="299"/>
      <c r="I15" s="299"/>
    </row>
    <row r="16" spans="1:9">
      <c r="A16" s="299"/>
      <c r="B16" s="299"/>
      <c r="C16" s="299"/>
      <c r="D16" s="299"/>
      <c r="E16" s="299"/>
      <c r="F16" s="299"/>
      <c r="G16" s="299"/>
      <c r="H16" s="299"/>
      <c r="I16" s="299"/>
    </row>
    <row r="17" spans="1:9">
      <c r="A17" s="299"/>
      <c r="B17" s="299"/>
      <c r="C17" s="299"/>
      <c r="D17" s="299"/>
      <c r="E17" s="299"/>
      <c r="F17" s="299"/>
      <c r="G17" s="299"/>
      <c r="H17" s="299"/>
      <c r="I17" s="299"/>
    </row>
    <row r="18" spans="1:9" ht="30">
      <c r="A18" s="886" t="s">
        <v>2</v>
      </c>
      <c r="B18" s="886"/>
      <c r="C18" s="886"/>
      <c r="D18" s="886"/>
      <c r="E18" s="886"/>
      <c r="F18" s="886"/>
      <c r="G18" s="886"/>
      <c r="H18" s="886"/>
      <c r="I18" s="886"/>
    </row>
    <row r="19" spans="1:9" ht="18.75" customHeight="1">
      <c r="A19" s="300"/>
      <c r="B19" s="300"/>
      <c r="C19" s="300"/>
      <c r="D19" s="300"/>
      <c r="E19" s="300"/>
      <c r="F19" s="300"/>
      <c r="G19" s="300"/>
      <c r="H19" s="300"/>
      <c r="I19" s="300"/>
    </row>
    <row r="20" spans="1:9" ht="18.75" customHeight="1">
      <c r="A20" s="887" t="s">
        <v>1467</v>
      </c>
      <c r="B20" s="887"/>
      <c r="C20" s="887"/>
      <c r="D20" s="887"/>
      <c r="E20" s="887"/>
      <c r="F20" s="887"/>
      <c r="G20" s="887"/>
      <c r="H20" s="887"/>
      <c r="I20" s="887"/>
    </row>
    <row r="21" spans="1:9" ht="18.75" customHeight="1">
      <c r="A21" s="301"/>
      <c r="B21" s="301"/>
      <c r="C21" s="301"/>
      <c r="D21" s="301"/>
      <c r="E21" s="301"/>
      <c r="F21" s="301"/>
      <c r="G21" s="301"/>
      <c r="H21" s="301"/>
      <c r="I21" s="301"/>
    </row>
    <row r="22" spans="1:9" ht="26.25" customHeight="1">
      <c r="A22" s="888" t="s">
        <v>3</v>
      </c>
      <c r="B22" s="888"/>
      <c r="C22" s="888"/>
      <c r="D22" s="888"/>
      <c r="E22" s="888"/>
      <c r="F22" s="888"/>
      <c r="G22" s="888"/>
      <c r="H22" s="888"/>
      <c r="I22" s="888"/>
    </row>
    <row r="23" spans="1:9" ht="18.75">
      <c r="A23" s="302"/>
      <c r="B23" s="302"/>
      <c r="C23" s="302"/>
      <c r="D23" s="302"/>
      <c r="E23" s="302"/>
      <c r="F23" s="302"/>
      <c r="G23" s="302"/>
      <c r="H23" s="302"/>
      <c r="I23" s="302"/>
    </row>
    <row r="24" spans="1:9" ht="18.75" customHeight="1">
      <c r="A24" s="878" t="s">
        <v>1468</v>
      </c>
      <c r="B24" s="878"/>
      <c r="C24" s="878"/>
      <c r="D24" s="878"/>
      <c r="E24" s="878"/>
      <c r="F24" s="878"/>
      <c r="G24" s="878"/>
      <c r="H24" s="878"/>
      <c r="I24" s="878"/>
    </row>
    <row r="25" spans="1:9">
      <c r="A25" s="299"/>
      <c r="B25" s="299"/>
      <c r="C25" s="299"/>
      <c r="D25" s="299"/>
      <c r="E25" s="299"/>
      <c r="F25" s="299"/>
      <c r="G25" s="299"/>
      <c r="H25" s="299"/>
      <c r="I25" s="299"/>
    </row>
    <row r="26" spans="1:9">
      <c r="A26" s="299"/>
      <c r="B26" s="299"/>
      <c r="C26" s="299"/>
      <c r="D26" s="299"/>
      <c r="E26" s="299"/>
      <c r="F26" s="299"/>
      <c r="G26" s="299"/>
      <c r="H26" s="299"/>
      <c r="I26" s="299"/>
    </row>
    <row r="27" spans="1:9">
      <c r="A27" s="299"/>
      <c r="B27" s="299"/>
      <c r="C27" s="299"/>
      <c r="D27" s="299"/>
      <c r="E27" s="299"/>
      <c r="F27" s="299"/>
      <c r="G27" s="299"/>
      <c r="H27" s="299"/>
      <c r="I27" s="299"/>
    </row>
    <row r="28" spans="1:9">
      <c r="A28" s="299"/>
      <c r="B28" s="299"/>
      <c r="C28" s="299"/>
      <c r="D28" s="299"/>
      <c r="E28" s="299"/>
      <c r="F28" s="299"/>
      <c r="G28" s="299"/>
      <c r="H28" s="299"/>
      <c r="I28" s="299"/>
    </row>
    <row r="29" spans="1:9">
      <c r="A29" s="299"/>
      <c r="B29" s="299"/>
      <c r="C29" s="299"/>
      <c r="D29" s="299"/>
      <c r="E29" s="299"/>
      <c r="F29" s="299"/>
      <c r="G29" s="299"/>
      <c r="H29" s="299"/>
      <c r="I29" s="299"/>
    </row>
    <row r="30" spans="1:9">
      <c r="A30" s="299"/>
      <c r="B30" s="299"/>
      <c r="C30" s="299"/>
      <c r="D30" s="299"/>
      <c r="E30" s="299"/>
      <c r="F30" s="299"/>
      <c r="G30" s="299"/>
      <c r="H30" s="299"/>
      <c r="I30" s="299"/>
    </row>
    <row r="31" spans="1:9">
      <c r="A31" s="299"/>
      <c r="B31" s="299"/>
      <c r="C31" s="299"/>
      <c r="D31" s="299"/>
      <c r="E31" s="299"/>
      <c r="F31" s="299"/>
      <c r="G31" s="299"/>
      <c r="H31" s="299"/>
      <c r="I31" s="299"/>
    </row>
    <row r="32" spans="1:9">
      <c r="A32" s="299"/>
      <c r="B32" s="299"/>
      <c r="C32" s="299"/>
      <c r="D32" s="299"/>
      <c r="E32" s="299"/>
      <c r="F32" s="299"/>
      <c r="G32" s="299"/>
      <c r="H32" s="299"/>
      <c r="I32" s="299"/>
    </row>
    <row r="33" spans="1:9">
      <c r="A33" s="299"/>
      <c r="B33" s="299"/>
      <c r="C33" s="299"/>
      <c r="D33" s="299"/>
      <c r="E33" s="299"/>
      <c r="F33" s="299"/>
      <c r="G33" s="299"/>
      <c r="H33" s="299"/>
      <c r="I33" s="299"/>
    </row>
    <row r="34" spans="1:9">
      <c r="A34" s="299"/>
      <c r="B34" s="299"/>
      <c r="C34" s="299"/>
      <c r="D34" s="299"/>
      <c r="E34" s="299"/>
      <c r="F34" s="299"/>
      <c r="G34" s="299"/>
      <c r="H34" s="299"/>
      <c r="I34" s="299"/>
    </row>
    <row r="35" spans="1:9">
      <c r="A35" s="299"/>
      <c r="B35" s="299"/>
      <c r="C35" s="299"/>
      <c r="D35" s="299"/>
      <c r="E35" s="299"/>
      <c r="F35" s="299"/>
      <c r="G35" s="299"/>
      <c r="H35" s="299"/>
      <c r="I35" s="299"/>
    </row>
    <row r="36" spans="1:9">
      <c r="A36" s="879"/>
      <c r="B36" s="879"/>
      <c r="C36" s="879"/>
      <c r="D36" s="879"/>
      <c r="E36" s="879"/>
      <c r="F36" s="879"/>
      <c r="G36" s="879"/>
      <c r="H36" s="879"/>
      <c r="I36" s="879"/>
    </row>
    <row r="37" spans="1:9" ht="50.25" customHeight="1">
      <c r="A37" s="880" t="s">
        <v>4</v>
      </c>
      <c r="B37" s="880"/>
      <c r="C37" s="880"/>
      <c r="D37" s="880"/>
      <c r="E37" s="880"/>
      <c r="F37" s="880"/>
      <c r="G37" s="880"/>
      <c r="H37" s="880"/>
      <c r="I37" s="880"/>
    </row>
    <row r="38" spans="1:9">
      <c r="A38" s="303"/>
      <c r="B38" s="303"/>
      <c r="C38" s="303"/>
      <c r="D38" s="303"/>
      <c r="E38" s="303"/>
      <c r="F38" s="303"/>
      <c r="G38" s="303"/>
      <c r="H38" s="303"/>
      <c r="I38" s="303"/>
    </row>
    <row r="39" spans="1:9" ht="65.25" customHeight="1">
      <c r="A39" s="881" t="s">
        <v>5</v>
      </c>
      <c r="B39" s="881"/>
      <c r="C39" s="881"/>
      <c r="D39" s="881"/>
      <c r="E39" s="881"/>
      <c r="F39" s="881"/>
      <c r="G39" s="881"/>
      <c r="H39" s="881"/>
      <c r="I39" s="881"/>
    </row>
  </sheetData>
  <mergeCells count="10">
    <mergeCell ref="A24:I24"/>
    <mergeCell ref="A36:I36"/>
    <mergeCell ref="A37:I37"/>
    <mergeCell ref="A39:I39"/>
    <mergeCell ref="A2:I2"/>
    <mergeCell ref="A4:I4"/>
    <mergeCell ref="A7:I7"/>
    <mergeCell ref="A18:I18"/>
    <mergeCell ref="A20:I20"/>
    <mergeCell ref="A22:I22"/>
  </mergeCells>
  <pageMargins left="0.7" right="0.7" top="0.75" bottom="0.75" header="0.3" footer="0.3"/>
  <pageSetup paperSize="9" scale="99" orientation="portrait" r:id="rId1"/>
  <rowBreaks count="1" manualBreakCount="1">
    <brk id="40"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96"/>
  <sheetViews>
    <sheetView showGridLines="0" zoomScaleNormal="100" workbookViewId="0"/>
  </sheetViews>
  <sheetFormatPr defaultRowHeight="15"/>
  <cols>
    <col min="1" max="1" width="8.5703125" customWidth="1"/>
    <col min="12" max="12" width="9.140625" customWidth="1"/>
  </cols>
  <sheetData>
    <row r="1" spans="1:19" ht="12.75" customHeight="1">
      <c r="A1" s="304" t="s">
        <v>670</v>
      </c>
      <c r="L1" s="305" t="str">
        <f>Naslovnica!A20</f>
        <v>Rujan 2018.</v>
      </c>
    </row>
    <row r="2" spans="1:19" ht="12.75" customHeight="1">
      <c r="A2" s="108" t="s">
        <v>676</v>
      </c>
      <c r="J2" s="84"/>
      <c r="K2" s="84"/>
      <c r="L2" s="109" t="str">
        <f>Naslovnica!A24</f>
        <v>September 2018</v>
      </c>
      <c r="M2" s="75"/>
    </row>
    <row r="3" spans="1:19" ht="12.75" customHeight="1">
      <c r="J3" s="75"/>
    </row>
    <row r="4" spans="1:19" ht="12.75" customHeight="1"/>
    <row r="5" spans="1:19" ht="12.75" customHeight="1"/>
    <row r="6" spans="1:19" ht="12.75" customHeight="1"/>
    <row r="7" spans="1:19" ht="12.75" customHeight="1">
      <c r="S7" s="84"/>
    </row>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spans="1:1" ht="12.75" customHeight="1"/>
    <row r="18" spans="1:1" ht="12.75" customHeight="1"/>
    <row r="19" spans="1:1" ht="12.75" customHeight="1"/>
    <row r="20" spans="1:1" ht="12.75" customHeight="1"/>
    <row r="21" spans="1:1" ht="12.75" customHeight="1"/>
    <row r="22" spans="1:1" ht="12.75" customHeight="1"/>
    <row r="23" spans="1:1" ht="12.75" customHeight="1"/>
    <row r="24" spans="1:1" ht="12.75" customHeight="1"/>
    <row r="25" spans="1:1" ht="12.75" customHeight="1">
      <c r="A25" s="37" t="s">
        <v>380</v>
      </c>
    </row>
    <row r="26" spans="1:1" ht="12.75" customHeight="1">
      <c r="A26" s="37"/>
    </row>
    <row r="27" spans="1:1" ht="12.75" customHeight="1">
      <c r="A27" s="304" t="s">
        <v>671</v>
      </c>
    </row>
    <row r="28" spans="1:1" ht="12.75" customHeight="1">
      <c r="A28" s="108" t="s">
        <v>675</v>
      </c>
    </row>
    <row r="29" spans="1:1" ht="12.75" customHeight="1"/>
    <row r="30" spans="1:1" ht="12.75" customHeight="1"/>
    <row r="31" spans="1:1" ht="12.75" customHeight="1"/>
    <row r="32" spans="1:1"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1" ht="12.75" customHeight="1"/>
    <row r="50" spans="1:1" ht="12.75" customHeight="1"/>
    <row r="51" spans="1:1" ht="12.75" customHeight="1">
      <c r="A51" s="37" t="s">
        <v>380</v>
      </c>
    </row>
    <row r="52" spans="1:1" ht="12.75" customHeight="1"/>
    <row r="53" spans="1:1" ht="12.75" customHeight="1">
      <c r="A53" s="304" t="s">
        <v>672</v>
      </c>
    </row>
    <row r="54" spans="1:1" ht="12.75" customHeight="1">
      <c r="A54" s="108" t="s">
        <v>677</v>
      </c>
    </row>
    <row r="55" spans="1:1" ht="12.75" customHeight="1"/>
    <row r="56" spans="1:1" ht="12.75" customHeight="1"/>
    <row r="57" spans="1:1" ht="12.75" customHeight="1"/>
    <row r="58" spans="1:1" ht="12.75" customHeight="1"/>
    <row r="59" spans="1:1" ht="12.75" customHeight="1"/>
    <row r="60" spans="1:1" ht="12.75" customHeight="1"/>
    <row r="61" spans="1:1" ht="12.75" customHeight="1"/>
    <row r="62" spans="1:1" ht="12.75" customHeight="1"/>
    <row r="63" spans="1:1" ht="12.75" customHeight="1"/>
    <row r="64" spans="1:1" ht="12.75" customHeight="1"/>
    <row r="65" spans="1:12" ht="12.75" customHeight="1"/>
    <row r="66" spans="1:12" ht="12.75" customHeight="1"/>
    <row r="67" spans="1:12" ht="12.75" customHeight="1"/>
    <row r="68" spans="1:12" ht="12.75" customHeight="1"/>
    <row r="69" spans="1:12" ht="12.75" customHeight="1"/>
    <row r="70" spans="1:12" ht="12.75" customHeight="1"/>
    <row r="71" spans="1:12" ht="12.75" customHeight="1"/>
    <row r="72" spans="1:12" ht="12.75" customHeight="1"/>
    <row r="73" spans="1:12" ht="12.75" customHeight="1"/>
    <row r="74" spans="1:12" ht="12.75" customHeight="1"/>
    <row r="75" spans="1:12" ht="12.75" customHeight="1"/>
    <row r="76" spans="1:12" ht="12.75" customHeight="1"/>
    <row r="77" spans="1:12" ht="12.75" customHeight="1">
      <c r="A77" s="37" t="s">
        <v>380</v>
      </c>
    </row>
    <row r="78" spans="1:12" ht="12.75" customHeight="1">
      <c r="A78" s="72" t="s">
        <v>261</v>
      </c>
    </row>
    <row r="79" spans="1:12" ht="12.75" customHeight="1">
      <c r="L79" s="40" t="s">
        <v>297</v>
      </c>
    </row>
    <row r="80" spans="1:12"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sheetData>
  <hyperlinks>
    <hyperlink ref="A78" location="'2 Sadržaj'!A1" display="Sadržaj / Contents"/>
  </hyperlinks>
  <pageMargins left="0.7" right="0.7" top="0.75" bottom="0.75" header="0.3" footer="0.3"/>
  <pageSetup paperSize="9" scale="7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AG55"/>
  <sheetViews>
    <sheetView showGridLines="0" zoomScaleNormal="100" workbookViewId="0"/>
  </sheetViews>
  <sheetFormatPr defaultRowHeight="15"/>
  <cols>
    <col min="1" max="1" width="16.85546875" customWidth="1"/>
    <col min="2" max="2" width="6.5703125" bestFit="1" customWidth="1"/>
    <col min="3" max="3" width="6.140625" bestFit="1" customWidth="1"/>
    <col min="4" max="4" width="6.42578125" bestFit="1" customWidth="1"/>
    <col min="5" max="5" width="6.140625" bestFit="1" customWidth="1"/>
    <col min="6" max="6" width="6.42578125" bestFit="1" customWidth="1"/>
    <col min="7" max="7" width="6.140625" bestFit="1" customWidth="1"/>
    <col min="8" max="8" width="6.42578125" bestFit="1" customWidth="1"/>
    <col min="9" max="9" width="6.140625" bestFit="1" customWidth="1"/>
    <col min="10" max="10" width="6.42578125" bestFit="1" customWidth="1"/>
    <col min="11" max="11" width="6.140625" bestFit="1" customWidth="1"/>
    <col min="12" max="12" width="8.7109375" bestFit="1" customWidth="1"/>
    <col min="13" max="13" width="6.140625" bestFit="1" customWidth="1"/>
    <col min="14" max="14" width="8.7109375" bestFit="1" customWidth="1"/>
    <col min="15" max="15" width="6.140625" bestFit="1" customWidth="1"/>
    <col min="16" max="16" width="8.7109375" customWidth="1"/>
    <col min="17" max="17" width="6.140625" bestFit="1" customWidth="1"/>
    <col min="18" max="18" width="8.7109375" bestFit="1" customWidth="1"/>
    <col min="19" max="19" width="6.140625" bestFit="1" customWidth="1"/>
    <col min="20" max="20" width="8.7109375" bestFit="1" customWidth="1"/>
    <col min="21" max="21" width="7.140625" bestFit="1" customWidth="1"/>
    <col min="22" max="22" width="7.5703125" bestFit="1" customWidth="1"/>
    <col min="23" max="23" width="6.140625" bestFit="1" customWidth="1"/>
    <col min="24" max="24" width="7.5703125" bestFit="1" customWidth="1"/>
    <col min="25" max="25" width="6.140625" bestFit="1" customWidth="1"/>
    <col min="26" max="26" width="7.5703125" bestFit="1" customWidth="1"/>
    <col min="27" max="27" width="6.140625" bestFit="1" customWidth="1"/>
    <col min="28" max="28" width="7.85546875" bestFit="1" customWidth="1"/>
    <col min="29" max="29" width="6.140625" bestFit="1" customWidth="1"/>
    <col min="30" max="30" width="7.85546875" bestFit="1" customWidth="1"/>
    <col min="31" max="31" width="6.140625" bestFit="1" customWidth="1"/>
    <col min="32" max="32" width="8.42578125" customWidth="1"/>
    <col min="33" max="33" width="6.140625" bestFit="1" customWidth="1"/>
  </cols>
  <sheetData>
    <row r="1" spans="1:33" ht="12.75" customHeight="1">
      <c r="A1" s="457" t="s">
        <v>695</v>
      </c>
      <c r="AG1" s="305" t="str">
        <f>Naslovnica!A20</f>
        <v>Rujan 2018.</v>
      </c>
    </row>
    <row r="2" spans="1:33" ht="12.75" customHeight="1">
      <c r="A2" s="110" t="s">
        <v>696</v>
      </c>
      <c r="AG2" s="109" t="str">
        <f>Naslovnica!A24</f>
        <v>September 2018</v>
      </c>
    </row>
    <row r="3" spans="1:33" ht="12.75" customHeight="1">
      <c r="A3" s="110"/>
      <c r="AG3" s="109"/>
    </row>
    <row r="4" spans="1:33" ht="12.75" customHeight="1">
      <c r="I4" s="558"/>
      <c r="J4" s="558"/>
      <c r="K4" s="558"/>
      <c r="AG4" s="21" t="s">
        <v>381</v>
      </c>
    </row>
    <row r="5" spans="1:33" ht="15" customHeight="1">
      <c r="A5" s="335" t="s">
        <v>679</v>
      </c>
      <c r="B5" s="930" t="s">
        <v>684</v>
      </c>
      <c r="C5" s="930"/>
      <c r="D5" s="930"/>
      <c r="E5" s="930"/>
      <c r="F5" s="930"/>
      <c r="G5" s="930"/>
      <c r="H5" s="930"/>
      <c r="I5" s="930"/>
      <c r="J5" s="928" t="s">
        <v>690</v>
      </c>
      <c r="K5" s="928"/>
      <c r="L5" s="930" t="s">
        <v>685</v>
      </c>
      <c r="M5" s="930"/>
      <c r="N5" s="930"/>
      <c r="O5" s="930"/>
      <c r="P5" s="930"/>
      <c r="Q5" s="930"/>
      <c r="R5" s="930"/>
      <c r="S5" s="930"/>
      <c r="T5" s="928" t="s">
        <v>691</v>
      </c>
      <c r="U5" s="928"/>
      <c r="V5" s="930" t="s">
        <v>686</v>
      </c>
      <c r="W5" s="930"/>
      <c r="X5" s="930"/>
      <c r="Y5" s="930"/>
      <c r="Z5" s="930"/>
      <c r="AA5" s="930"/>
      <c r="AB5" s="930"/>
      <c r="AC5" s="930"/>
      <c r="AD5" s="928" t="s">
        <v>692</v>
      </c>
      <c r="AE5" s="928"/>
      <c r="AF5" s="929" t="s">
        <v>1212</v>
      </c>
      <c r="AG5" s="929"/>
    </row>
    <row r="6" spans="1:33" ht="22.5" customHeight="1">
      <c r="A6" s="931" t="s">
        <v>382</v>
      </c>
      <c r="B6" s="905" t="s">
        <v>680</v>
      </c>
      <c r="C6" s="905"/>
      <c r="D6" s="905" t="s">
        <v>681</v>
      </c>
      <c r="E6" s="905"/>
      <c r="F6" s="905" t="s">
        <v>682</v>
      </c>
      <c r="G6" s="905"/>
      <c r="H6" s="905" t="s">
        <v>683</v>
      </c>
      <c r="I6" s="905"/>
      <c r="J6" s="928"/>
      <c r="K6" s="928"/>
      <c r="L6" s="905" t="s">
        <v>680</v>
      </c>
      <c r="M6" s="905"/>
      <c r="N6" s="905" t="s">
        <v>681</v>
      </c>
      <c r="O6" s="905"/>
      <c r="P6" s="905" t="s">
        <v>682</v>
      </c>
      <c r="Q6" s="905"/>
      <c r="R6" s="905" t="s">
        <v>683</v>
      </c>
      <c r="S6" s="905"/>
      <c r="T6" s="928"/>
      <c r="U6" s="928"/>
      <c r="V6" s="905" t="s">
        <v>680</v>
      </c>
      <c r="W6" s="905"/>
      <c r="X6" s="905" t="s">
        <v>681</v>
      </c>
      <c r="Y6" s="905"/>
      <c r="Z6" s="905" t="s">
        <v>682</v>
      </c>
      <c r="AA6" s="905"/>
      <c r="AB6" s="905" t="s">
        <v>683</v>
      </c>
      <c r="AC6" s="905"/>
      <c r="AD6" s="928"/>
      <c r="AE6" s="928"/>
      <c r="AF6" s="929"/>
      <c r="AG6" s="929"/>
    </row>
    <row r="7" spans="1:33">
      <c r="A7" s="931"/>
      <c r="B7" s="335" t="s">
        <v>125</v>
      </c>
      <c r="C7" s="335" t="s">
        <v>126</v>
      </c>
      <c r="D7" s="335" t="s">
        <v>125</v>
      </c>
      <c r="E7" s="335" t="s">
        <v>126</v>
      </c>
      <c r="F7" s="335" t="s">
        <v>125</v>
      </c>
      <c r="G7" s="335" t="s">
        <v>126</v>
      </c>
      <c r="H7" s="335" t="s">
        <v>125</v>
      </c>
      <c r="I7" s="335" t="s">
        <v>126</v>
      </c>
      <c r="J7" s="335" t="s">
        <v>125</v>
      </c>
      <c r="K7" s="335" t="s">
        <v>126</v>
      </c>
      <c r="L7" s="335" t="s">
        <v>125</v>
      </c>
      <c r="M7" s="335" t="s">
        <v>126</v>
      </c>
      <c r="N7" s="335" t="s">
        <v>125</v>
      </c>
      <c r="O7" s="335" t="s">
        <v>126</v>
      </c>
      <c r="P7" s="335" t="s">
        <v>125</v>
      </c>
      <c r="Q7" s="335" t="s">
        <v>126</v>
      </c>
      <c r="R7" s="335" t="s">
        <v>125</v>
      </c>
      <c r="S7" s="335" t="s">
        <v>126</v>
      </c>
      <c r="T7" s="335" t="s">
        <v>125</v>
      </c>
      <c r="U7" s="335" t="s">
        <v>126</v>
      </c>
      <c r="V7" s="335" t="s">
        <v>125</v>
      </c>
      <c r="W7" s="335" t="s">
        <v>126</v>
      </c>
      <c r="X7" s="335" t="s">
        <v>125</v>
      </c>
      <c r="Y7" s="335" t="s">
        <v>126</v>
      </c>
      <c r="Z7" s="335" t="s">
        <v>125</v>
      </c>
      <c r="AA7" s="335" t="s">
        <v>126</v>
      </c>
      <c r="AB7" s="335" t="s">
        <v>125</v>
      </c>
      <c r="AC7" s="335" t="s">
        <v>126</v>
      </c>
      <c r="AD7" s="335" t="s">
        <v>125</v>
      </c>
      <c r="AE7" s="335" t="s">
        <v>126</v>
      </c>
      <c r="AF7" s="335" t="s">
        <v>125</v>
      </c>
      <c r="AG7" s="335" t="s">
        <v>126</v>
      </c>
    </row>
    <row r="8" spans="1:33">
      <c r="A8" s="931"/>
      <c r="B8" s="336" t="s">
        <v>117</v>
      </c>
      <c r="C8" s="336" t="s">
        <v>118</v>
      </c>
      <c r="D8" s="336" t="s">
        <v>117</v>
      </c>
      <c r="E8" s="336" t="s">
        <v>118</v>
      </c>
      <c r="F8" s="336" t="s">
        <v>117</v>
      </c>
      <c r="G8" s="336" t="s">
        <v>118</v>
      </c>
      <c r="H8" s="336" t="s">
        <v>117</v>
      </c>
      <c r="I8" s="336" t="s">
        <v>118</v>
      </c>
      <c r="J8" s="336" t="s">
        <v>117</v>
      </c>
      <c r="K8" s="336" t="s">
        <v>118</v>
      </c>
      <c r="L8" s="336" t="s">
        <v>117</v>
      </c>
      <c r="M8" s="336" t="s">
        <v>118</v>
      </c>
      <c r="N8" s="336" t="s">
        <v>117</v>
      </c>
      <c r="O8" s="336" t="s">
        <v>118</v>
      </c>
      <c r="P8" s="336" t="s">
        <v>117</v>
      </c>
      <c r="Q8" s="336" t="s">
        <v>118</v>
      </c>
      <c r="R8" s="336" t="s">
        <v>117</v>
      </c>
      <c r="S8" s="336" t="s">
        <v>118</v>
      </c>
      <c r="T8" s="336" t="s">
        <v>117</v>
      </c>
      <c r="U8" s="336" t="s">
        <v>118</v>
      </c>
      <c r="V8" s="336" t="s">
        <v>117</v>
      </c>
      <c r="W8" s="336" t="s">
        <v>118</v>
      </c>
      <c r="X8" s="336" t="s">
        <v>117</v>
      </c>
      <c r="Y8" s="336" t="s">
        <v>118</v>
      </c>
      <c r="Z8" s="336" t="s">
        <v>117</v>
      </c>
      <c r="AA8" s="336" t="s">
        <v>118</v>
      </c>
      <c r="AB8" s="336" t="s">
        <v>117</v>
      </c>
      <c r="AC8" s="336" t="s">
        <v>118</v>
      </c>
      <c r="AD8" s="336" t="s">
        <v>117</v>
      </c>
      <c r="AE8" s="336" t="s">
        <v>118</v>
      </c>
      <c r="AF8" s="336" t="s">
        <v>117</v>
      </c>
      <c r="AG8" s="336" t="s">
        <v>118</v>
      </c>
    </row>
    <row r="9" spans="1:33" ht="18">
      <c r="A9" s="181" t="s">
        <v>471</v>
      </c>
      <c r="B9" s="163">
        <v>14102.088009999999</v>
      </c>
      <c r="C9" s="164">
        <v>4.9508838412863916E-2</v>
      </c>
      <c r="D9" s="163">
        <v>4695.9379500000005</v>
      </c>
      <c r="E9" s="164">
        <v>5.3626492174291995E-2</v>
      </c>
      <c r="F9" s="163">
        <v>3677.6791000000003</v>
      </c>
      <c r="G9" s="164">
        <v>4.0175293734677028E-2</v>
      </c>
      <c r="H9" s="163">
        <v>6238.7060199999996</v>
      </c>
      <c r="I9" s="164">
        <v>3.3485474180203152E-2</v>
      </c>
      <c r="J9" s="163">
        <v>28714.411079999998</v>
      </c>
      <c r="K9" s="164">
        <v>4.4158425708453207E-2</v>
      </c>
      <c r="L9" s="163">
        <v>1557135.8987799999</v>
      </c>
      <c r="M9" s="164">
        <v>4.3960717660217752E-2</v>
      </c>
      <c r="N9" s="163">
        <v>73673.598750000005</v>
      </c>
      <c r="O9" s="164">
        <v>5.6702618502700239E-3</v>
      </c>
      <c r="P9" s="163">
        <v>517274.28151999996</v>
      </c>
      <c r="Q9" s="164">
        <v>3.3506909179779387E-2</v>
      </c>
      <c r="R9" s="163">
        <v>1143075.2953900001</v>
      </c>
      <c r="S9" s="164">
        <v>3.9911598125921877E-2</v>
      </c>
      <c r="T9" s="163">
        <v>3291159.0744400001</v>
      </c>
      <c r="U9" s="164">
        <v>3.5583147342024647E-2</v>
      </c>
      <c r="V9" s="163">
        <v>58366.110860000001</v>
      </c>
      <c r="W9" s="164">
        <v>3.1865431561459587E-2</v>
      </c>
      <c r="X9" s="163">
        <v>3895.8164500000003</v>
      </c>
      <c r="Y9" s="164">
        <v>7.7702365179752285E-3</v>
      </c>
      <c r="Z9" s="163">
        <v>29588.375949999998</v>
      </c>
      <c r="AA9" s="164">
        <v>4.2143858218293036E-2</v>
      </c>
      <c r="AB9" s="163">
        <v>31388.882949999999</v>
      </c>
      <c r="AC9" s="164">
        <v>2.0266780770658389E-2</v>
      </c>
      <c r="AD9" s="163">
        <v>123239.18621</v>
      </c>
      <c r="AE9" s="164">
        <v>2.6885310474292653E-2</v>
      </c>
      <c r="AF9" s="163">
        <v>3443112.6717300001</v>
      </c>
      <c r="AG9" s="164">
        <v>3.5232230893238098E-2</v>
      </c>
    </row>
    <row r="10" spans="1:33" ht="18">
      <c r="A10" s="181" t="s">
        <v>472</v>
      </c>
      <c r="B10" s="166">
        <v>654.00980000000004</v>
      </c>
      <c r="C10" s="167">
        <v>2.296061794939078E-3</v>
      </c>
      <c r="D10" s="166">
        <v>895.25194999999997</v>
      </c>
      <c r="E10" s="167">
        <v>1.0223563897537157E-2</v>
      </c>
      <c r="F10" s="166">
        <v>782.57616000000007</v>
      </c>
      <c r="G10" s="167">
        <v>8.5489316068266021E-3</v>
      </c>
      <c r="H10" s="166">
        <v>407.79727000000003</v>
      </c>
      <c r="I10" s="167">
        <v>2.1888008365142258E-3</v>
      </c>
      <c r="J10" s="166">
        <v>2739.6351800000002</v>
      </c>
      <c r="K10" s="167">
        <v>4.2131449684704742E-3</v>
      </c>
      <c r="L10" s="166">
        <v>18755.740899999997</v>
      </c>
      <c r="M10" s="167">
        <v>5.2950794523400166E-4</v>
      </c>
      <c r="N10" s="166">
        <v>92731.548890000005</v>
      </c>
      <c r="O10" s="167">
        <v>7.1370500818302516E-3</v>
      </c>
      <c r="P10" s="166">
        <v>148858.35947</v>
      </c>
      <c r="Q10" s="167">
        <v>9.6424347964019063E-3</v>
      </c>
      <c r="R10" s="166">
        <v>15046.651539999999</v>
      </c>
      <c r="S10" s="167">
        <v>5.2536863654320304E-4</v>
      </c>
      <c r="T10" s="166">
        <v>275392.30080000003</v>
      </c>
      <c r="U10" s="164">
        <v>2.9774692120869161E-3</v>
      </c>
      <c r="V10" s="166">
        <v>111.36447</v>
      </c>
      <c r="W10" s="167">
        <v>6.0800297379334747E-5</v>
      </c>
      <c r="X10" s="166">
        <v>190.90563</v>
      </c>
      <c r="Y10" s="167">
        <v>3.8076277893253087E-4</v>
      </c>
      <c r="Z10" s="166">
        <v>28.396799999999999</v>
      </c>
      <c r="AA10" s="167">
        <v>4.0446650910328978E-5</v>
      </c>
      <c r="AB10" s="166">
        <v>386.00900000000001</v>
      </c>
      <c r="AC10" s="167">
        <v>2.492334560284527E-4</v>
      </c>
      <c r="AD10" s="166">
        <v>716.67589999999996</v>
      </c>
      <c r="AE10" s="167">
        <v>1.5634681365154653E-4</v>
      </c>
      <c r="AF10" s="166">
        <v>278848.61187999998</v>
      </c>
      <c r="AG10" s="164">
        <v>2.8533654325865478E-3</v>
      </c>
    </row>
    <row r="11" spans="1:33" ht="27">
      <c r="A11" s="181" t="s">
        <v>473</v>
      </c>
      <c r="B11" s="166">
        <v>271619.31409</v>
      </c>
      <c r="C11" s="167">
        <v>0.95358621514479824</v>
      </c>
      <c r="D11" s="166">
        <v>82009.044319999986</v>
      </c>
      <c r="E11" s="167">
        <v>0.93652374036323138</v>
      </c>
      <c r="F11" s="166">
        <v>89703.004409999994</v>
      </c>
      <c r="G11" s="167">
        <v>0.9799236021040495</v>
      </c>
      <c r="H11" s="166">
        <v>179723.61946000002</v>
      </c>
      <c r="I11" s="167">
        <v>0.96464404633069856</v>
      </c>
      <c r="J11" s="166">
        <v>623054.98228</v>
      </c>
      <c r="K11" s="167">
        <v>0.95816442380238454</v>
      </c>
      <c r="L11" s="166">
        <v>33997953.888790004</v>
      </c>
      <c r="M11" s="167">
        <v>0.9598227445023797</v>
      </c>
      <c r="N11" s="166">
        <v>12834356.58894</v>
      </c>
      <c r="O11" s="167">
        <v>0.98779160749261219</v>
      </c>
      <c r="P11" s="166">
        <v>14833781.199769998</v>
      </c>
      <c r="Q11" s="167">
        <v>0.96087158633305236</v>
      </c>
      <c r="R11" s="166">
        <v>27492628.048080001</v>
      </c>
      <c r="S11" s="167">
        <v>0.95993214664484838</v>
      </c>
      <c r="T11" s="166">
        <v>89158719.725580007</v>
      </c>
      <c r="U11" s="167">
        <v>0.96396065612884729</v>
      </c>
      <c r="V11" s="166">
        <v>1780753.5810699998</v>
      </c>
      <c r="W11" s="167">
        <v>0.97221624893802561</v>
      </c>
      <c r="X11" s="166">
        <v>499710.71224000002</v>
      </c>
      <c r="Y11" s="167">
        <v>0.99667694166409171</v>
      </c>
      <c r="Z11" s="166">
        <v>697034.58753000002</v>
      </c>
      <c r="AA11" s="167">
        <v>0.99281308577906879</v>
      </c>
      <c r="AB11" s="166">
        <v>1522448.1793800001</v>
      </c>
      <c r="AC11" s="167">
        <v>0.98299527050173219</v>
      </c>
      <c r="AD11" s="166">
        <v>4499947.0602199994</v>
      </c>
      <c r="AE11" s="167">
        <v>0.9816883537817318</v>
      </c>
      <c r="AF11" s="166">
        <v>94281721.768080011</v>
      </c>
      <c r="AG11" s="167">
        <v>0.964753613095096</v>
      </c>
    </row>
    <row r="12" spans="1:33" ht="18.75">
      <c r="A12" s="181" t="s">
        <v>474</v>
      </c>
      <c r="B12" s="168">
        <v>240450.27674999999</v>
      </c>
      <c r="C12" s="169">
        <v>0.84415966554049038</v>
      </c>
      <c r="D12" s="168">
        <v>61850.26109</v>
      </c>
      <c r="E12" s="169">
        <v>0.70631524045602045</v>
      </c>
      <c r="F12" s="168">
        <v>69127.89572</v>
      </c>
      <c r="G12" s="169">
        <v>0.75515928396556486</v>
      </c>
      <c r="H12" s="168">
        <v>133121.47418000002</v>
      </c>
      <c r="I12" s="169">
        <v>0.71451286087126309</v>
      </c>
      <c r="J12" s="168">
        <v>504549.90774000005</v>
      </c>
      <c r="K12" s="169">
        <v>0.77592152438961715</v>
      </c>
      <c r="L12" s="168">
        <v>31138901.091400001</v>
      </c>
      <c r="M12" s="169">
        <v>0.87910659577047312</v>
      </c>
      <c r="N12" s="168">
        <v>10717467.063110001</v>
      </c>
      <c r="O12" s="169">
        <v>0.82486597167181486</v>
      </c>
      <c r="P12" s="168">
        <v>12455852.48363</v>
      </c>
      <c r="Q12" s="169">
        <v>0.80683910419695426</v>
      </c>
      <c r="R12" s="168">
        <v>23302073.82956</v>
      </c>
      <c r="S12" s="169">
        <v>0.81361482479476588</v>
      </c>
      <c r="T12" s="168">
        <v>77614294.467700005</v>
      </c>
      <c r="U12" s="169">
        <v>0.8391453629026967</v>
      </c>
      <c r="V12" s="168">
        <v>1780753.5810699998</v>
      </c>
      <c r="W12" s="169">
        <v>0.97221624893802561</v>
      </c>
      <c r="X12" s="168">
        <v>499710.71224000002</v>
      </c>
      <c r="Y12" s="169">
        <v>0.99667694166409171</v>
      </c>
      <c r="Z12" s="168">
        <v>671851.68223999999</v>
      </c>
      <c r="AA12" s="169">
        <v>0.95694410831778776</v>
      </c>
      <c r="AB12" s="168">
        <v>1500443.4251999999</v>
      </c>
      <c r="AC12" s="169">
        <v>0.96878751645108063</v>
      </c>
      <c r="AD12" s="168">
        <v>4452759.40075</v>
      </c>
      <c r="AE12" s="169">
        <v>0.97139410473302124</v>
      </c>
      <c r="AF12" s="168">
        <v>82571603.776189998</v>
      </c>
      <c r="AG12" s="169">
        <v>0.84492785651593894</v>
      </c>
    </row>
    <row r="13" spans="1:33" ht="19.5">
      <c r="A13" s="182" t="s">
        <v>399</v>
      </c>
      <c r="B13" s="168">
        <v>88795.160470000003</v>
      </c>
      <c r="C13" s="169">
        <v>0.31173718731837297</v>
      </c>
      <c r="D13" s="168">
        <v>19805.89891</v>
      </c>
      <c r="E13" s="169">
        <v>0.22617864507812191</v>
      </c>
      <c r="F13" s="168">
        <v>24892.669089999999</v>
      </c>
      <c r="G13" s="169">
        <v>0.27192973213211169</v>
      </c>
      <c r="H13" s="168">
        <v>31735.358530000001</v>
      </c>
      <c r="I13" s="169">
        <v>0.17033556722325011</v>
      </c>
      <c r="J13" s="168">
        <v>165229.087</v>
      </c>
      <c r="K13" s="169">
        <v>0.25409737092769419</v>
      </c>
      <c r="L13" s="168">
        <v>3659859.44343</v>
      </c>
      <c r="M13" s="169">
        <v>0.1033243455466948</v>
      </c>
      <c r="N13" s="168">
        <v>1778726.77618</v>
      </c>
      <c r="O13" s="169">
        <v>0.13689906224415627</v>
      </c>
      <c r="P13" s="168">
        <v>1928898.82088</v>
      </c>
      <c r="Q13" s="169">
        <v>0.12494616476638186</v>
      </c>
      <c r="R13" s="168">
        <v>2467396.5059400001</v>
      </c>
      <c r="S13" s="169">
        <v>8.6151575630704164E-2</v>
      </c>
      <c r="T13" s="168">
        <v>9834881.5464299992</v>
      </c>
      <c r="U13" s="169">
        <v>0.10633215570642809</v>
      </c>
      <c r="V13" s="168">
        <v>0</v>
      </c>
      <c r="W13" s="169">
        <v>0</v>
      </c>
      <c r="X13" s="168">
        <v>0</v>
      </c>
      <c r="Y13" s="169">
        <v>0</v>
      </c>
      <c r="Z13" s="168">
        <v>0</v>
      </c>
      <c r="AA13" s="169">
        <v>0</v>
      </c>
      <c r="AB13" s="168">
        <v>0</v>
      </c>
      <c r="AC13" s="169">
        <v>0</v>
      </c>
      <c r="AD13" s="168">
        <v>0</v>
      </c>
      <c r="AE13" s="169">
        <v>0</v>
      </c>
      <c r="AF13" s="168">
        <v>10000110.633429999</v>
      </c>
      <c r="AG13" s="169">
        <v>0.10232781799089488</v>
      </c>
    </row>
    <row r="14" spans="1:33" ht="19.5">
      <c r="A14" s="182" t="s">
        <v>475</v>
      </c>
      <c r="B14" s="168">
        <v>133612.23570999998</v>
      </c>
      <c r="C14" s="169">
        <v>0.46907852107128323</v>
      </c>
      <c r="D14" s="168">
        <v>37587.928679999997</v>
      </c>
      <c r="E14" s="169">
        <v>0.42924518693988828</v>
      </c>
      <c r="F14" s="168">
        <v>40046.741979999999</v>
      </c>
      <c r="G14" s="169">
        <v>0.43747417281821066</v>
      </c>
      <c r="H14" s="168">
        <v>85008.199280000001</v>
      </c>
      <c r="I14" s="169">
        <v>0.45627087619942136</v>
      </c>
      <c r="J14" s="168">
        <v>296255.10564999998</v>
      </c>
      <c r="K14" s="169">
        <v>0.45559559056070598</v>
      </c>
      <c r="L14" s="168">
        <v>24389123.086720001</v>
      </c>
      <c r="M14" s="169">
        <v>0.68854835010587412</v>
      </c>
      <c r="N14" s="168">
        <v>8088183.7360899998</v>
      </c>
      <c r="O14" s="169">
        <v>0.62250413248240577</v>
      </c>
      <c r="P14" s="168">
        <v>9846816.0280099995</v>
      </c>
      <c r="Q14" s="169">
        <v>0.63783640932430619</v>
      </c>
      <c r="R14" s="168">
        <v>20316964.356099997</v>
      </c>
      <c r="S14" s="169">
        <v>0.7093867917447042</v>
      </c>
      <c r="T14" s="168">
        <v>62641087.206919998</v>
      </c>
      <c r="U14" s="169">
        <v>0.67725897938485824</v>
      </c>
      <c r="V14" s="168">
        <v>1638091.2836800001</v>
      </c>
      <c r="W14" s="169">
        <v>0.89432865960068053</v>
      </c>
      <c r="X14" s="168">
        <v>447857.42595999996</v>
      </c>
      <c r="Y14" s="169">
        <v>0.89325515478040007</v>
      </c>
      <c r="Z14" s="168">
        <v>619308.85165999993</v>
      </c>
      <c r="AA14" s="169">
        <v>0.88210534034710719</v>
      </c>
      <c r="AB14" s="168">
        <v>1296562.23083</v>
      </c>
      <c r="AC14" s="169">
        <v>0.83714806065589498</v>
      </c>
      <c r="AD14" s="168">
        <v>4001819.79213</v>
      </c>
      <c r="AE14" s="169">
        <v>0.87301913362402705</v>
      </c>
      <c r="AF14" s="168">
        <v>66939162.104699999</v>
      </c>
      <c r="AG14" s="169">
        <v>0.68496626161457919</v>
      </c>
    </row>
    <row r="15" spans="1:33" ht="19.5">
      <c r="A15" s="182" t="s">
        <v>476</v>
      </c>
      <c r="B15" s="168">
        <v>0</v>
      </c>
      <c r="C15" s="169">
        <v>0</v>
      </c>
      <c r="D15" s="168">
        <v>0</v>
      </c>
      <c r="E15" s="169">
        <v>0</v>
      </c>
      <c r="F15" s="168">
        <v>0</v>
      </c>
      <c r="G15" s="169">
        <v>0</v>
      </c>
      <c r="H15" s="168">
        <v>0</v>
      </c>
      <c r="I15" s="169">
        <v>0</v>
      </c>
      <c r="J15" s="168">
        <v>0</v>
      </c>
      <c r="K15" s="169">
        <v>0</v>
      </c>
      <c r="L15" s="168">
        <v>0</v>
      </c>
      <c r="M15" s="169">
        <v>0</v>
      </c>
      <c r="N15" s="168">
        <v>0</v>
      </c>
      <c r="O15" s="169">
        <v>0</v>
      </c>
      <c r="P15" s="168">
        <v>0</v>
      </c>
      <c r="Q15" s="169">
        <v>0</v>
      </c>
      <c r="R15" s="168">
        <v>0</v>
      </c>
      <c r="S15" s="169">
        <v>0</v>
      </c>
      <c r="T15" s="168">
        <v>0</v>
      </c>
      <c r="U15" s="169">
        <v>0</v>
      </c>
      <c r="V15" s="168">
        <v>0</v>
      </c>
      <c r="W15" s="169">
        <v>0</v>
      </c>
      <c r="X15" s="168">
        <v>0</v>
      </c>
      <c r="Y15" s="169">
        <v>0</v>
      </c>
      <c r="Z15" s="168">
        <v>0</v>
      </c>
      <c r="AA15" s="169">
        <v>0</v>
      </c>
      <c r="AB15" s="168">
        <v>0</v>
      </c>
      <c r="AC15" s="169">
        <v>0</v>
      </c>
      <c r="AD15" s="168">
        <v>0</v>
      </c>
      <c r="AE15" s="169">
        <v>0</v>
      </c>
      <c r="AF15" s="168">
        <v>0</v>
      </c>
      <c r="AG15" s="169">
        <v>0</v>
      </c>
    </row>
    <row r="16" spans="1:33" ht="19.5">
      <c r="A16" s="182" t="s">
        <v>477</v>
      </c>
      <c r="B16" s="168">
        <v>5464.2894699999997</v>
      </c>
      <c r="C16" s="169">
        <v>1.9183728269140464E-2</v>
      </c>
      <c r="D16" s="168">
        <v>4456.4335000000001</v>
      </c>
      <c r="E16" s="169">
        <v>5.089140843801028E-2</v>
      </c>
      <c r="F16" s="168">
        <v>4188.4846500000003</v>
      </c>
      <c r="G16" s="169">
        <v>4.5755379015242494E-2</v>
      </c>
      <c r="H16" s="168">
        <v>7045.4530100000002</v>
      </c>
      <c r="I16" s="169">
        <v>3.781558773532169E-2</v>
      </c>
      <c r="J16" s="168">
        <v>21154.660629999998</v>
      </c>
      <c r="K16" s="169">
        <v>3.2532671738061458E-2</v>
      </c>
      <c r="L16" s="168">
        <v>159539.04115</v>
      </c>
      <c r="M16" s="169">
        <v>4.5040710635930866E-3</v>
      </c>
      <c r="N16" s="168">
        <v>359926.11348</v>
      </c>
      <c r="O16" s="169">
        <v>2.7701582993210353E-2</v>
      </c>
      <c r="P16" s="168">
        <v>433451.37289999996</v>
      </c>
      <c r="Q16" s="169">
        <v>2.8077204501514436E-2</v>
      </c>
      <c r="R16" s="168">
        <v>449091.34341000003</v>
      </c>
      <c r="S16" s="169">
        <v>1.5680465925820671E-2</v>
      </c>
      <c r="T16" s="168">
        <v>1402007.8709400001</v>
      </c>
      <c r="U16" s="169">
        <v>1.5158140800236114E-2</v>
      </c>
      <c r="V16" s="168">
        <v>12674.904689999999</v>
      </c>
      <c r="W16" s="169">
        <v>6.9199626631970207E-3</v>
      </c>
      <c r="X16" s="168">
        <v>27353.274370000003</v>
      </c>
      <c r="Y16" s="169">
        <v>5.4556320638763631E-2</v>
      </c>
      <c r="Z16" s="168">
        <v>52542.830580000002</v>
      </c>
      <c r="AA16" s="169">
        <v>7.4838767970680439E-2</v>
      </c>
      <c r="AB16" s="168">
        <v>81869.86890999999</v>
      </c>
      <c r="AC16" s="169">
        <v>5.2860711467959745E-2</v>
      </c>
      <c r="AD16" s="168">
        <v>174440.87854999999</v>
      </c>
      <c r="AE16" s="169">
        <v>3.8055243007151365E-2</v>
      </c>
      <c r="AF16" s="168">
        <v>1597603.4101200001</v>
      </c>
      <c r="AG16" s="169">
        <v>1.6347746236515345E-2</v>
      </c>
    </row>
    <row r="17" spans="1:33" ht="19.5">
      <c r="A17" s="479" t="s">
        <v>550</v>
      </c>
      <c r="B17" s="168">
        <v>0</v>
      </c>
      <c r="C17" s="169">
        <v>0</v>
      </c>
      <c r="D17" s="168">
        <v>0</v>
      </c>
      <c r="E17" s="169">
        <v>0</v>
      </c>
      <c r="F17" s="168">
        <v>0</v>
      </c>
      <c r="G17" s="169">
        <v>0</v>
      </c>
      <c r="H17" s="168">
        <v>0</v>
      </c>
      <c r="I17" s="169">
        <v>0</v>
      </c>
      <c r="J17" s="168">
        <v>0</v>
      </c>
      <c r="K17" s="169">
        <v>0</v>
      </c>
      <c r="L17" s="168">
        <v>46360.597780000004</v>
      </c>
      <c r="M17" s="169">
        <v>1.3088421833715896E-3</v>
      </c>
      <c r="N17" s="168">
        <v>50530.159729999999</v>
      </c>
      <c r="O17" s="169">
        <v>3.8890354464335116E-3</v>
      </c>
      <c r="P17" s="168">
        <v>78650.30373</v>
      </c>
      <c r="Q17" s="169">
        <v>5.0946445206966695E-3</v>
      </c>
      <c r="R17" s="168">
        <v>46196.262170000002</v>
      </c>
      <c r="S17" s="169">
        <v>1.6129879265912245E-3</v>
      </c>
      <c r="T17" s="168">
        <v>221737.32341000001</v>
      </c>
      <c r="U17" s="169">
        <v>2.3973656914370589E-3</v>
      </c>
      <c r="V17" s="168">
        <v>0</v>
      </c>
      <c r="W17" s="169">
        <v>0</v>
      </c>
      <c r="X17" s="168">
        <v>0</v>
      </c>
      <c r="Y17" s="169">
        <v>0</v>
      </c>
      <c r="Z17" s="168">
        <v>0</v>
      </c>
      <c r="AA17" s="169">
        <v>0</v>
      </c>
      <c r="AB17" s="168">
        <v>0</v>
      </c>
      <c r="AC17" s="169">
        <v>0</v>
      </c>
      <c r="AD17" s="168">
        <v>0</v>
      </c>
      <c r="AE17" s="169">
        <v>0</v>
      </c>
      <c r="AF17" s="168">
        <v>221737.32341000001</v>
      </c>
      <c r="AG17" s="169">
        <v>2.2689645448356532E-3</v>
      </c>
    </row>
    <row r="18" spans="1:33" ht="19.5">
      <c r="A18" s="479" t="s">
        <v>551</v>
      </c>
      <c r="B18" s="168">
        <v>0</v>
      </c>
      <c r="C18" s="169">
        <v>0</v>
      </c>
      <c r="D18" s="168">
        <v>0</v>
      </c>
      <c r="E18" s="169">
        <v>0</v>
      </c>
      <c r="F18" s="168">
        <v>0</v>
      </c>
      <c r="G18" s="169">
        <v>0</v>
      </c>
      <c r="H18" s="168">
        <v>3832.4588399999998</v>
      </c>
      <c r="I18" s="169">
        <v>2.057024343222881E-2</v>
      </c>
      <c r="J18" s="168">
        <v>3832.4588399999998</v>
      </c>
      <c r="K18" s="169">
        <v>5.8937426400752337E-3</v>
      </c>
      <c r="L18" s="168">
        <v>434353.41879000003</v>
      </c>
      <c r="M18" s="169">
        <v>1.226257003202986E-2</v>
      </c>
      <c r="N18" s="168">
        <v>20100.077100000002</v>
      </c>
      <c r="O18" s="169">
        <v>1.5469951556780189E-3</v>
      </c>
      <c r="P18" s="168">
        <v>168035.95811000001</v>
      </c>
      <c r="Q18" s="169">
        <v>1.0884681084055194E-2</v>
      </c>
      <c r="R18" s="168">
        <v>22425.361940000003</v>
      </c>
      <c r="S18" s="169">
        <v>7.8300356694547613E-4</v>
      </c>
      <c r="T18" s="168">
        <v>644914.81594</v>
      </c>
      <c r="U18" s="169">
        <v>6.9726495740873324E-3</v>
      </c>
      <c r="V18" s="168">
        <v>0</v>
      </c>
      <c r="W18" s="169">
        <v>0</v>
      </c>
      <c r="X18" s="168">
        <v>0</v>
      </c>
      <c r="Y18" s="169">
        <v>0</v>
      </c>
      <c r="Z18" s="168">
        <v>0</v>
      </c>
      <c r="AA18" s="169">
        <v>0</v>
      </c>
      <c r="AB18" s="168">
        <v>47011.26382</v>
      </c>
      <c r="AC18" s="169">
        <v>3.0353643967171648E-2</v>
      </c>
      <c r="AD18" s="168">
        <v>47011.26382</v>
      </c>
      <c r="AE18" s="169">
        <v>1.0255767361493851E-2</v>
      </c>
      <c r="AF18" s="168">
        <v>695758.53859999997</v>
      </c>
      <c r="AG18" s="169">
        <v>7.1194665452468152E-3</v>
      </c>
    </row>
    <row r="19" spans="1:33" ht="19.5">
      <c r="A19" s="165" t="s">
        <v>560</v>
      </c>
      <c r="B19" s="168">
        <v>0</v>
      </c>
      <c r="C19" s="169">
        <v>0</v>
      </c>
      <c r="D19" s="168">
        <v>0</v>
      </c>
      <c r="E19" s="169">
        <v>0</v>
      </c>
      <c r="F19" s="168">
        <v>0</v>
      </c>
      <c r="G19" s="169">
        <v>0</v>
      </c>
      <c r="H19" s="168">
        <v>0</v>
      </c>
      <c r="I19" s="169">
        <v>0</v>
      </c>
      <c r="J19" s="168">
        <v>0</v>
      </c>
      <c r="K19" s="169">
        <v>0</v>
      </c>
      <c r="L19" s="168">
        <v>1249595.2</v>
      </c>
      <c r="M19" s="169">
        <v>3.5278296402904107E-2</v>
      </c>
      <c r="N19" s="168">
        <v>0</v>
      </c>
      <c r="O19" s="169">
        <v>0</v>
      </c>
      <c r="P19" s="168">
        <v>0</v>
      </c>
      <c r="Q19" s="169">
        <v>0</v>
      </c>
      <c r="R19" s="168">
        <v>0</v>
      </c>
      <c r="S19" s="169">
        <v>0</v>
      </c>
      <c r="T19" s="168">
        <v>1249595.2</v>
      </c>
      <c r="U19" s="169">
        <v>1.3510295040069589E-2</v>
      </c>
      <c r="V19" s="168">
        <v>39987.199999999997</v>
      </c>
      <c r="W19" s="169">
        <v>2.1831322425967047E-2</v>
      </c>
      <c r="X19" s="168">
        <v>0</v>
      </c>
      <c r="Y19" s="169">
        <v>0</v>
      </c>
      <c r="Z19" s="168">
        <v>0</v>
      </c>
      <c r="AA19" s="169">
        <v>0</v>
      </c>
      <c r="AB19" s="168">
        <v>0</v>
      </c>
      <c r="AC19" s="169">
        <v>0</v>
      </c>
      <c r="AD19" s="168">
        <v>39987.199999999997</v>
      </c>
      <c r="AE19" s="169">
        <v>8.7234289681669512E-3</v>
      </c>
      <c r="AF19" s="168">
        <v>1289582.3999999999</v>
      </c>
      <c r="AG19" s="169">
        <v>1.3195869320717661E-2</v>
      </c>
    </row>
    <row r="20" spans="1:33" ht="17.25" customHeight="1">
      <c r="A20" s="181" t="s">
        <v>495</v>
      </c>
      <c r="B20" s="168">
        <v>12578.5911</v>
      </c>
      <c r="C20" s="169">
        <v>4.4160228881693679E-2</v>
      </c>
      <c r="D20" s="168">
        <v>0</v>
      </c>
      <c r="E20" s="169">
        <v>0</v>
      </c>
      <c r="F20" s="168">
        <v>0</v>
      </c>
      <c r="G20" s="169">
        <v>0</v>
      </c>
      <c r="H20" s="168">
        <v>5500.0045199999995</v>
      </c>
      <c r="I20" s="169">
        <v>2.9520586281041119E-2</v>
      </c>
      <c r="J20" s="168">
        <v>18078.59562</v>
      </c>
      <c r="K20" s="169">
        <v>2.780214852308012E-2</v>
      </c>
      <c r="L20" s="168">
        <v>1200070.3035299999</v>
      </c>
      <c r="M20" s="169">
        <v>3.3880120436005551E-2</v>
      </c>
      <c r="N20" s="168">
        <v>420000.20052999997</v>
      </c>
      <c r="O20" s="169">
        <v>3.2325163349930949E-2</v>
      </c>
      <c r="P20" s="168">
        <v>0</v>
      </c>
      <c r="Q20" s="169">
        <v>0</v>
      </c>
      <c r="R20" s="168">
        <v>0</v>
      </c>
      <c r="S20" s="169">
        <v>0</v>
      </c>
      <c r="T20" s="168">
        <v>1620070.5040599999</v>
      </c>
      <c r="U20" s="169">
        <v>1.751577670558022E-2</v>
      </c>
      <c r="V20" s="168">
        <v>90000.1927</v>
      </c>
      <c r="W20" s="169">
        <v>4.9136304248181065E-2</v>
      </c>
      <c r="X20" s="168">
        <v>24500.011910000001</v>
      </c>
      <c r="Y20" s="169">
        <v>4.8865466244927942E-2</v>
      </c>
      <c r="Z20" s="168">
        <v>0</v>
      </c>
      <c r="AA20" s="169">
        <v>0</v>
      </c>
      <c r="AB20" s="168">
        <v>75000.06164</v>
      </c>
      <c r="AC20" s="169">
        <v>4.8425100360054256E-2</v>
      </c>
      <c r="AD20" s="168">
        <v>189500.26624999999</v>
      </c>
      <c r="AE20" s="169">
        <v>4.1340531772182103E-2</v>
      </c>
      <c r="AF20" s="168">
        <v>1827649.3659299999</v>
      </c>
      <c r="AG20" s="169">
        <v>1.8701730263149349E-2</v>
      </c>
    </row>
    <row r="21" spans="1:33" ht="19.5">
      <c r="A21" s="182" t="s">
        <v>610</v>
      </c>
      <c r="B21" s="168">
        <v>31169.037339999999</v>
      </c>
      <c r="C21" s="169">
        <v>0.10942654960430798</v>
      </c>
      <c r="D21" s="168">
        <v>20158.783230000001</v>
      </c>
      <c r="E21" s="169">
        <v>0.23020849990721101</v>
      </c>
      <c r="F21" s="168">
        <v>20575.108689999997</v>
      </c>
      <c r="G21" s="169">
        <v>0.22476431813848463</v>
      </c>
      <c r="H21" s="168">
        <v>46602.145280000004</v>
      </c>
      <c r="I21" s="169">
        <v>0.25013118545943547</v>
      </c>
      <c r="J21" s="168">
        <v>118505.07454</v>
      </c>
      <c r="K21" s="169">
        <v>0.18224289941276758</v>
      </c>
      <c r="L21" s="168">
        <v>2859052.79739</v>
      </c>
      <c r="M21" s="169">
        <v>8.0716148731906592E-2</v>
      </c>
      <c r="N21" s="168">
        <v>2116889.5258299997</v>
      </c>
      <c r="O21" s="169">
        <v>0.16292563582079733</v>
      </c>
      <c r="P21" s="168">
        <v>2377928.7161399997</v>
      </c>
      <c r="Q21" s="169">
        <v>0.1540324821360981</v>
      </c>
      <c r="R21" s="168">
        <v>4190554.2185200001</v>
      </c>
      <c r="S21" s="169">
        <v>0.14631732185008256</v>
      </c>
      <c r="T21" s="168">
        <v>11544425.25788</v>
      </c>
      <c r="U21" s="169">
        <v>0.12481529322615055</v>
      </c>
      <c r="V21" s="168">
        <v>0</v>
      </c>
      <c r="W21" s="169">
        <v>0</v>
      </c>
      <c r="X21" s="168">
        <v>0</v>
      </c>
      <c r="Y21" s="169">
        <v>0</v>
      </c>
      <c r="Z21" s="168">
        <v>25182.905289999999</v>
      </c>
      <c r="AA21" s="169">
        <v>3.5868977461281093E-2</v>
      </c>
      <c r="AB21" s="168">
        <v>22004.75418</v>
      </c>
      <c r="AC21" s="169">
        <v>1.4207754050651515E-2</v>
      </c>
      <c r="AD21" s="168">
        <v>47187.659469999999</v>
      </c>
      <c r="AE21" s="169">
        <v>1.0294249048710477E-2</v>
      </c>
      <c r="AF21" s="168">
        <v>11710117.99189</v>
      </c>
      <c r="AG21" s="169">
        <v>0.11982575657915706</v>
      </c>
    </row>
    <row r="22" spans="1:33" ht="19.5">
      <c r="A22" s="182" t="s">
        <v>611</v>
      </c>
      <c r="B22" s="168">
        <v>13641.88653</v>
      </c>
      <c r="C22" s="169">
        <v>4.7893188255630152E-2</v>
      </c>
      <c r="D22" s="168">
        <v>12420.43252</v>
      </c>
      <c r="E22" s="169">
        <v>0.14183837913256536</v>
      </c>
      <c r="F22" s="168">
        <v>11674.62868</v>
      </c>
      <c r="G22" s="169">
        <v>0.12753468252906697</v>
      </c>
      <c r="H22" s="168">
        <v>18491.533920000002</v>
      </c>
      <c r="I22" s="169">
        <v>9.9250995261756375E-2</v>
      </c>
      <c r="J22" s="168">
        <v>56228.481650000002</v>
      </c>
      <c r="K22" s="169">
        <v>8.6470909074992927E-2</v>
      </c>
      <c r="L22" s="168">
        <v>1535886.0515000001</v>
      </c>
      <c r="M22" s="169">
        <v>4.336079665311058E-2</v>
      </c>
      <c r="N22" s="168">
        <v>841964.54464999994</v>
      </c>
      <c r="O22" s="169">
        <v>6.4801496300041506E-2</v>
      </c>
      <c r="P22" s="168">
        <v>1673352.51682</v>
      </c>
      <c r="Q22" s="169">
        <v>0.10839292191772179</v>
      </c>
      <c r="R22" s="168">
        <v>1427355.8550799999</v>
      </c>
      <c r="S22" s="169">
        <v>4.9837533450670803E-2</v>
      </c>
      <c r="T22" s="168">
        <v>5478558.9680500003</v>
      </c>
      <c r="U22" s="169">
        <v>5.9232740372862094E-2</v>
      </c>
      <c r="V22" s="168">
        <v>0</v>
      </c>
      <c r="W22" s="169">
        <v>0</v>
      </c>
      <c r="X22" s="168">
        <v>0</v>
      </c>
      <c r="Y22" s="169">
        <v>0</v>
      </c>
      <c r="Z22" s="168">
        <v>0</v>
      </c>
      <c r="AA22" s="169">
        <v>0</v>
      </c>
      <c r="AB22" s="168">
        <v>0</v>
      </c>
      <c r="AC22" s="169">
        <v>0</v>
      </c>
      <c r="AD22" s="168">
        <v>0</v>
      </c>
      <c r="AE22" s="169">
        <v>0</v>
      </c>
      <c r="AF22" s="168">
        <v>5534787.4497000007</v>
      </c>
      <c r="AG22" s="169">
        <v>5.6635645697544701E-2</v>
      </c>
    </row>
    <row r="23" spans="1:33" ht="19.5">
      <c r="A23" s="182" t="s">
        <v>612</v>
      </c>
      <c r="B23" s="168">
        <v>6311.28377</v>
      </c>
      <c r="C23" s="169">
        <v>2.2157309479637871E-2</v>
      </c>
      <c r="D23" s="168">
        <v>0</v>
      </c>
      <c r="E23" s="169">
        <v>0</v>
      </c>
      <c r="F23" s="168">
        <v>3413.5041900000001</v>
      </c>
      <c r="G23" s="169">
        <v>3.7289423511094481E-2</v>
      </c>
      <c r="H23" s="168">
        <v>0</v>
      </c>
      <c r="I23" s="169">
        <v>0</v>
      </c>
      <c r="J23" s="168">
        <v>9724.7879599999997</v>
      </c>
      <c r="K23" s="169">
        <v>1.495525453980929E-2</v>
      </c>
      <c r="L23" s="168">
        <v>436641.32076999999</v>
      </c>
      <c r="M23" s="169">
        <v>1.2327161576708674E-2</v>
      </c>
      <c r="N23" s="168">
        <v>0</v>
      </c>
      <c r="O23" s="169">
        <v>0</v>
      </c>
      <c r="P23" s="168">
        <v>128269.01656999999</v>
      </c>
      <c r="Q23" s="169">
        <v>8.3087414981493392E-3</v>
      </c>
      <c r="R23" s="168">
        <v>0</v>
      </c>
      <c r="S23" s="169">
        <v>0</v>
      </c>
      <c r="T23" s="168">
        <v>564910.33733999997</v>
      </c>
      <c r="U23" s="169">
        <v>6.1076621682354722E-3</v>
      </c>
      <c r="V23" s="168">
        <v>0</v>
      </c>
      <c r="W23" s="169">
        <v>0</v>
      </c>
      <c r="X23" s="168">
        <v>0</v>
      </c>
      <c r="Y23" s="169">
        <v>0</v>
      </c>
      <c r="Z23" s="168">
        <v>25182.905289999999</v>
      </c>
      <c r="AA23" s="169">
        <v>3.5868977461281093E-2</v>
      </c>
      <c r="AB23" s="168">
        <v>0</v>
      </c>
      <c r="AC23" s="169">
        <v>0</v>
      </c>
      <c r="AD23" s="168">
        <v>25182.905289999999</v>
      </c>
      <c r="AE23" s="169">
        <v>5.493790150582956E-3</v>
      </c>
      <c r="AF23" s="168">
        <v>599818.03058999998</v>
      </c>
      <c r="AG23" s="169">
        <v>6.1377391222738982E-3</v>
      </c>
    </row>
    <row r="24" spans="1:33" ht="19.5">
      <c r="A24" s="182" t="s">
        <v>476</v>
      </c>
      <c r="B24" s="168">
        <v>0</v>
      </c>
      <c r="C24" s="169">
        <v>0</v>
      </c>
      <c r="D24" s="168">
        <v>0</v>
      </c>
      <c r="E24" s="169">
        <v>0</v>
      </c>
      <c r="F24" s="168">
        <v>0</v>
      </c>
      <c r="G24" s="169">
        <v>0</v>
      </c>
      <c r="H24" s="168">
        <v>0</v>
      </c>
      <c r="I24" s="169">
        <v>0</v>
      </c>
      <c r="J24" s="168">
        <v>0</v>
      </c>
      <c r="K24" s="169">
        <v>0</v>
      </c>
      <c r="L24" s="168">
        <v>0</v>
      </c>
      <c r="M24" s="169">
        <v>0</v>
      </c>
      <c r="N24" s="168">
        <v>0</v>
      </c>
      <c r="O24" s="169">
        <v>0</v>
      </c>
      <c r="P24" s="168">
        <v>0</v>
      </c>
      <c r="Q24" s="169">
        <v>0</v>
      </c>
      <c r="R24" s="168">
        <v>0</v>
      </c>
      <c r="S24" s="169">
        <v>0</v>
      </c>
      <c r="T24" s="168">
        <v>0</v>
      </c>
      <c r="U24" s="169">
        <v>0</v>
      </c>
      <c r="V24" s="168">
        <v>0</v>
      </c>
      <c r="W24" s="169">
        <v>0</v>
      </c>
      <c r="X24" s="168">
        <v>0</v>
      </c>
      <c r="Y24" s="169">
        <v>0</v>
      </c>
      <c r="Z24" s="168">
        <v>0</v>
      </c>
      <c r="AA24" s="169">
        <v>0</v>
      </c>
      <c r="AB24" s="168">
        <v>0</v>
      </c>
      <c r="AC24" s="169">
        <v>0</v>
      </c>
      <c r="AD24" s="168">
        <v>0</v>
      </c>
      <c r="AE24" s="169">
        <v>0</v>
      </c>
      <c r="AF24" s="168">
        <v>0</v>
      </c>
      <c r="AG24" s="169">
        <v>0</v>
      </c>
    </row>
    <row r="25" spans="1:33" ht="19.5">
      <c r="A25" s="182" t="s">
        <v>613</v>
      </c>
      <c r="B25" s="168">
        <v>0</v>
      </c>
      <c r="C25" s="169">
        <v>0</v>
      </c>
      <c r="D25" s="168">
        <v>0</v>
      </c>
      <c r="E25" s="169">
        <v>0</v>
      </c>
      <c r="F25" s="168">
        <v>0</v>
      </c>
      <c r="G25" s="169">
        <v>0</v>
      </c>
      <c r="H25" s="168">
        <v>0</v>
      </c>
      <c r="I25" s="169">
        <v>0</v>
      </c>
      <c r="J25" s="168">
        <v>0</v>
      </c>
      <c r="K25" s="169">
        <v>0</v>
      </c>
      <c r="L25" s="168">
        <v>0</v>
      </c>
      <c r="M25" s="169">
        <v>0</v>
      </c>
      <c r="N25" s="168">
        <v>0</v>
      </c>
      <c r="O25" s="169">
        <v>0</v>
      </c>
      <c r="P25" s="168">
        <v>0</v>
      </c>
      <c r="Q25" s="169">
        <v>0</v>
      </c>
      <c r="R25" s="168">
        <v>0</v>
      </c>
      <c r="S25" s="169">
        <v>0</v>
      </c>
      <c r="T25" s="168">
        <v>0</v>
      </c>
      <c r="U25" s="169">
        <v>0</v>
      </c>
      <c r="V25" s="168">
        <v>0</v>
      </c>
      <c r="W25" s="169">
        <v>0</v>
      </c>
      <c r="X25" s="168">
        <v>0</v>
      </c>
      <c r="Y25" s="169">
        <v>0</v>
      </c>
      <c r="Z25" s="168">
        <v>0</v>
      </c>
      <c r="AA25" s="169">
        <v>0</v>
      </c>
      <c r="AB25" s="168">
        <v>0</v>
      </c>
      <c r="AC25" s="169">
        <v>0</v>
      </c>
      <c r="AD25" s="168">
        <v>0</v>
      </c>
      <c r="AE25" s="169">
        <v>0</v>
      </c>
      <c r="AF25" s="168">
        <v>0</v>
      </c>
      <c r="AG25" s="169">
        <v>0</v>
      </c>
    </row>
    <row r="26" spans="1:33" ht="19.5">
      <c r="A26" s="479" t="s">
        <v>550</v>
      </c>
      <c r="B26" s="168">
        <v>0</v>
      </c>
      <c r="C26" s="169">
        <v>0</v>
      </c>
      <c r="D26" s="168">
        <v>0</v>
      </c>
      <c r="E26" s="169">
        <v>0</v>
      </c>
      <c r="F26" s="168">
        <v>1365.6007099999999</v>
      </c>
      <c r="G26" s="169">
        <v>1.4917943669564183E-2</v>
      </c>
      <c r="H26" s="168">
        <v>0</v>
      </c>
      <c r="I26" s="169">
        <v>0</v>
      </c>
      <c r="J26" s="168">
        <v>1365.6007099999999</v>
      </c>
      <c r="K26" s="169">
        <v>2.1000875599342414E-3</v>
      </c>
      <c r="L26" s="168">
        <v>0</v>
      </c>
      <c r="M26" s="169">
        <v>0</v>
      </c>
      <c r="N26" s="168">
        <v>19138.783050000002</v>
      </c>
      <c r="O26" s="169">
        <v>1.4730095072084364E-3</v>
      </c>
      <c r="P26" s="168">
        <v>74829.430370000002</v>
      </c>
      <c r="Q26" s="169">
        <v>4.8471439948929163E-3</v>
      </c>
      <c r="R26" s="168">
        <v>0</v>
      </c>
      <c r="S26" s="169">
        <v>0</v>
      </c>
      <c r="T26" s="168">
        <v>93968.21342</v>
      </c>
      <c r="U26" s="169">
        <v>1.0159596385232806E-3</v>
      </c>
      <c r="V26" s="168">
        <v>0</v>
      </c>
      <c r="W26" s="169">
        <v>0</v>
      </c>
      <c r="X26" s="168">
        <v>0</v>
      </c>
      <c r="Y26" s="169">
        <v>0</v>
      </c>
      <c r="Z26" s="168">
        <v>0</v>
      </c>
      <c r="AA26" s="169">
        <v>0</v>
      </c>
      <c r="AB26" s="168">
        <v>0</v>
      </c>
      <c r="AC26" s="169">
        <v>0</v>
      </c>
      <c r="AD26" s="168">
        <v>0</v>
      </c>
      <c r="AE26" s="169">
        <v>0</v>
      </c>
      <c r="AF26" s="168">
        <v>95333.814129999999</v>
      </c>
      <c r="AG26" s="169">
        <v>9.7551932556234238E-4</v>
      </c>
    </row>
    <row r="27" spans="1:33" ht="39">
      <c r="A27" s="479" t="s">
        <v>567</v>
      </c>
      <c r="B27" s="168">
        <v>11215.867039999999</v>
      </c>
      <c r="C27" s="169">
        <v>3.9376051869039939E-2</v>
      </c>
      <c r="D27" s="168">
        <v>7738.3507099999997</v>
      </c>
      <c r="E27" s="169">
        <v>8.837012077464565E-2</v>
      </c>
      <c r="F27" s="168">
        <v>4121.3751099999999</v>
      </c>
      <c r="G27" s="169">
        <v>4.5022268428759012E-2</v>
      </c>
      <c r="H27" s="168">
        <v>28110.611359999999</v>
      </c>
      <c r="I27" s="169">
        <v>0.15088019019767909</v>
      </c>
      <c r="J27" s="168">
        <v>51186.20422</v>
      </c>
      <c r="K27" s="169">
        <v>7.8716648238031137E-2</v>
      </c>
      <c r="L27" s="168">
        <v>886525.42512000003</v>
      </c>
      <c r="M27" s="169">
        <v>2.5028190502087343E-2</v>
      </c>
      <c r="N27" s="168">
        <v>1255786.1981300001</v>
      </c>
      <c r="O27" s="169">
        <v>9.6651130013547401E-2</v>
      </c>
      <c r="P27" s="168">
        <v>501477.75238000002</v>
      </c>
      <c r="Q27" s="169">
        <v>3.2483674725334061E-2</v>
      </c>
      <c r="R27" s="168">
        <v>2763198.36344</v>
      </c>
      <c r="S27" s="169">
        <v>9.6479788399411751E-2</v>
      </c>
      <c r="T27" s="168">
        <v>5406987.7390700001</v>
      </c>
      <c r="U27" s="169">
        <v>5.8458931046529702E-2</v>
      </c>
      <c r="V27" s="168">
        <v>0</v>
      </c>
      <c r="W27" s="169">
        <v>0</v>
      </c>
      <c r="X27" s="168">
        <v>0</v>
      </c>
      <c r="Y27" s="169">
        <v>0</v>
      </c>
      <c r="Z27" s="168">
        <v>0</v>
      </c>
      <c r="AA27" s="169">
        <v>0</v>
      </c>
      <c r="AB27" s="168">
        <v>22004.75418</v>
      </c>
      <c r="AC27" s="169">
        <v>1.4207754050651515E-2</v>
      </c>
      <c r="AD27" s="168">
        <v>22004.75418</v>
      </c>
      <c r="AE27" s="169">
        <v>4.8004588981275216E-3</v>
      </c>
      <c r="AF27" s="168">
        <v>5480178.69747</v>
      </c>
      <c r="AG27" s="169">
        <v>5.6076852433776123E-2</v>
      </c>
    </row>
    <row r="28" spans="1:33" ht="19.5" customHeight="1">
      <c r="A28" s="165" t="s">
        <v>560</v>
      </c>
      <c r="B28" s="168">
        <v>0</v>
      </c>
      <c r="C28" s="169">
        <v>0</v>
      </c>
      <c r="D28" s="168">
        <v>0</v>
      </c>
      <c r="E28" s="169">
        <v>0</v>
      </c>
      <c r="F28" s="168">
        <v>0</v>
      </c>
      <c r="G28" s="169">
        <v>0</v>
      </c>
      <c r="H28" s="168">
        <v>0</v>
      </c>
      <c r="I28" s="169">
        <v>0</v>
      </c>
      <c r="J28" s="168">
        <v>0</v>
      </c>
      <c r="K28" s="169">
        <v>0</v>
      </c>
      <c r="L28" s="168">
        <v>0</v>
      </c>
      <c r="M28" s="169">
        <v>0</v>
      </c>
      <c r="N28" s="168">
        <v>0</v>
      </c>
      <c r="O28" s="169">
        <v>0</v>
      </c>
      <c r="P28" s="168">
        <v>0</v>
      </c>
      <c r="Q28" s="169">
        <v>0</v>
      </c>
      <c r="R28" s="168">
        <v>0</v>
      </c>
      <c r="S28" s="169">
        <v>0</v>
      </c>
      <c r="T28" s="168">
        <v>0</v>
      </c>
      <c r="U28" s="169">
        <v>0</v>
      </c>
      <c r="V28" s="168">
        <v>0</v>
      </c>
      <c r="W28" s="169">
        <v>0</v>
      </c>
      <c r="X28" s="168">
        <v>0</v>
      </c>
      <c r="Y28" s="169">
        <v>0</v>
      </c>
      <c r="Z28" s="168">
        <v>0</v>
      </c>
      <c r="AA28" s="169">
        <v>0</v>
      </c>
      <c r="AB28" s="168">
        <v>0</v>
      </c>
      <c r="AC28" s="169">
        <v>0</v>
      </c>
      <c r="AD28" s="168">
        <v>0</v>
      </c>
      <c r="AE28" s="169">
        <v>0</v>
      </c>
      <c r="AF28" s="168">
        <v>0</v>
      </c>
      <c r="AG28" s="169">
        <v>0</v>
      </c>
    </row>
    <row r="29" spans="1:33" ht="19.5">
      <c r="A29" s="182" t="s">
        <v>495</v>
      </c>
      <c r="B29" s="168">
        <v>0</v>
      </c>
      <c r="C29" s="169">
        <v>0</v>
      </c>
      <c r="D29" s="168">
        <v>0</v>
      </c>
      <c r="E29" s="169">
        <v>0</v>
      </c>
      <c r="F29" s="168">
        <v>0</v>
      </c>
      <c r="G29" s="169">
        <v>0</v>
      </c>
      <c r="H29" s="168">
        <v>0</v>
      </c>
      <c r="I29" s="169">
        <v>0</v>
      </c>
      <c r="J29" s="168">
        <v>0</v>
      </c>
      <c r="K29" s="169">
        <v>0</v>
      </c>
      <c r="L29" s="168">
        <v>0</v>
      </c>
      <c r="M29" s="169">
        <v>0</v>
      </c>
      <c r="N29" s="168">
        <v>0</v>
      </c>
      <c r="O29" s="169">
        <v>0</v>
      </c>
      <c r="P29" s="168">
        <v>0</v>
      </c>
      <c r="Q29" s="169">
        <v>0</v>
      </c>
      <c r="R29" s="168">
        <v>0</v>
      </c>
      <c r="S29" s="169">
        <v>0</v>
      </c>
      <c r="T29" s="168">
        <v>0</v>
      </c>
      <c r="U29" s="169">
        <v>0</v>
      </c>
      <c r="V29" s="168">
        <v>0</v>
      </c>
      <c r="W29" s="169">
        <v>0</v>
      </c>
      <c r="X29" s="168">
        <v>0</v>
      </c>
      <c r="Y29" s="169">
        <v>0</v>
      </c>
      <c r="Z29" s="168">
        <v>0</v>
      </c>
      <c r="AA29" s="169">
        <v>0</v>
      </c>
      <c r="AB29" s="168">
        <v>0</v>
      </c>
      <c r="AC29" s="169">
        <v>0</v>
      </c>
      <c r="AD29" s="168">
        <v>0</v>
      </c>
      <c r="AE29" s="169">
        <v>0</v>
      </c>
      <c r="AF29" s="168">
        <v>0</v>
      </c>
      <c r="AG29" s="169">
        <v>0</v>
      </c>
    </row>
    <row r="30" spans="1:33" ht="19.5">
      <c r="A30" s="182" t="s">
        <v>833</v>
      </c>
      <c r="B30" s="168">
        <v>0</v>
      </c>
      <c r="C30" s="169">
        <v>0</v>
      </c>
      <c r="D30" s="168">
        <v>0</v>
      </c>
      <c r="E30" s="169">
        <v>0</v>
      </c>
      <c r="F30" s="168">
        <v>0</v>
      </c>
      <c r="G30" s="169">
        <v>0</v>
      </c>
      <c r="H30" s="168">
        <v>0</v>
      </c>
      <c r="I30" s="169">
        <v>0</v>
      </c>
      <c r="J30" s="168">
        <v>0</v>
      </c>
      <c r="K30" s="169">
        <v>0</v>
      </c>
      <c r="L30" s="168">
        <v>0</v>
      </c>
      <c r="M30" s="169">
        <v>0</v>
      </c>
      <c r="N30" s="168">
        <v>0</v>
      </c>
      <c r="O30" s="169">
        <v>0</v>
      </c>
      <c r="P30" s="168">
        <v>0</v>
      </c>
      <c r="Q30" s="169">
        <v>0</v>
      </c>
      <c r="R30" s="168">
        <v>0</v>
      </c>
      <c r="S30" s="169">
        <v>0</v>
      </c>
      <c r="T30" s="168">
        <v>0</v>
      </c>
      <c r="U30" s="169">
        <v>0</v>
      </c>
      <c r="V30" s="168">
        <v>0</v>
      </c>
      <c r="W30" s="169">
        <v>0</v>
      </c>
      <c r="X30" s="168">
        <v>0</v>
      </c>
      <c r="Y30" s="169">
        <v>0</v>
      </c>
      <c r="Z30" s="168">
        <v>0</v>
      </c>
      <c r="AA30" s="169">
        <v>0</v>
      </c>
      <c r="AB30" s="168">
        <v>0</v>
      </c>
      <c r="AC30" s="169">
        <v>0</v>
      </c>
      <c r="AD30" s="168">
        <v>0</v>
      </c>
      <c r="AE30" s="169">
        <v>0</v>
      </c>
      <c r="AF30" s="168">
        <v>0</v>
      </c>
      <c r="AG30" s="169">
        <v>0</v>
      </c>
    </row>
    <row r="31" spans="1:33" ht="18">
      <c r="A31" s="181" t="s">
        <v>614</v>
      </c>
      <c r="B31" s="166">
        <v>286375.41189999995</v>
      </c>
      <c r="C31" s="167">
        <v>1.0053911153526012</v>
      </c>
      <c r="D31" s="166">
        <v>87600.234219999998</v>
      </c>
      <c r="E31" s="167">
        <v>1.0003737964350605</v>
      </c>
      <c r="F31" s="166">
        <v>94163.259669999999</v>
      </c>
      <c r="G31" s="167">
        <v>1.0286478274455533</v>
      </c>
      <c r="H31" s="166">
        <v>186370.12275000001</v>
      </c>
      <c r="I31" s="167">
        <v>1.0003183213474158</v>
      </c>
      <c r="J31" s="166">
        <v>654509.02853999997</v>
      </c>
      <c r="K31" s="167">
        <v>1.0065359944793082</v>
      </c>
      <c r="L31" s="166">
        <v>35573845.528470002</v>
      </c>
      <c r="M31" s="167">
        <v>1.0043129701078315</v>
      </c>
      <c r="N31" s="166">
        <v>13000761.736579999</v>
      </c>
      <c r="O31" s="167">
        <v>1.0005989194247125</v>
      </c>
      <c r="P31" s="166">
        <v>15499913.84076</v>
      </c>
      <c r="Q31" s="167">
        <v>1.0040209303092338</v>
      </c>
      <c r="R31" s="166">
        <v>28650749.99501</v>
      </c>
      <c r="S31" s="167">
        <v>1.0003691134073134</v>
      </c>
      <c r="T31" s="166">
        <v>92725271.100820005</v>
      </c>
      <c r="U31" s="167">
        <v>1.0025212726829589</v>
      </c>
      <c r="V31" s="166">
        <v>1839231.0564000001</v>
      </c>
      <c r="W31" s="167">
        <v>1.0041424807968646</v>
      </c>
      <c r="X31" s="166">
        <v>503797.43432</v>
      </c>
      <c r="Y31" s="167">
        <v>1.0048279409609995</v>
      </c>
      <c r="Z31" s="166">
        <v>726651.36028000002</v>
      </c>
      <c r="AA31" s="167">
        <v>1.0349973906482721</v>
      </c>
      <c r="AB31" s="166">
        <v>1554223.0713299999</v>
      </c>
      <c r="AC31" s="167">
        <v>1.0035112847284189</v>
      </c>
      <c r="AD31" s="166">
        <v>4623902.9223300004</v>
      </c>
      <c r="AE31" s="167">
        <v>1.008730011069676</v>
      </c>
      <c r="AF31" s="166">
        <v>98003683.051690012</v>
      </c>
      <c r="AG31" s="167">
        <v>1.0028392094209206</v>
      </c>
    </row>
    <row r="32" spans="1:33" ht="18">
      <c r="A32" s="181" t="s">
        <v>615</v>
      </c>
      <c r="B32" s="166">
        <v>1535.6042600000001</v>
      </c>
      <c r="C32" s="167">
        <v>5.3911153526012825E-3</v>
      </c>
      <c r="D32" s="166">
        <v>32.732419999999998</v>
      </c>
      <c r="E32" s="167">
        <v>3.7379643506056946E-4</v>
      </c>
      <c r="F32" s="166">
        <v>2622.4454500000002</v>
      </c>
      <c r="G32" s="167">
        <v>2.8647827445553175E-2</v>
      </c>
      <c r="H32" s="166">
        <v>59.306710000000002</v>
      </c>
      <c r="I32" s="167">
        <v>3.1832134741585345E-4</v>
      </c>
      <c r="J32" s="166">
        <v>4250.0888400000003</v>
      </c>
      <c r="K32" s="167">
        <v>6.5359944793081945E-3</v>
      </c>
      <c r="L32" s="166">
        <v>152770.03977</v>
      </c>
      <c r="M32" s="167">
        <v>4.3129701078313274E-3</v>
      </c>
      <c r="N32" s="166">
        <v>7781.7480999999998</v>
      </c>
      <c r="O32" s="167">
        <v>5.9891942471238717E-4</v>
      </c>
      <c r="P32" s="166">
        <v>62074.476210000001</v>
      </c>
      <c r="Q32" s="167">
        <v>4.0209303092336862E-3</v>
      </c>
      <c r="R32" s="166">
        <v>10571.473880000001</v>
      </c>
      <c r="S32" s="167">
        <v>3.6911340731345772E-4</v>
      </c>
      <c r="T32" s="166">
        <v>233197.73796</v>
      </c>
      <c r="U32" s="167">
        <v>2.5212726829587982E-3</v>
      </c>
      <c r="V32" s="166">
        <v>7587.5480599999992</v>
      </c>
      <c r="W32" s="167">
        <v>4.1424807968645158E-3</v>
      </c>
      <c r="X32" s="166">
        <v>2420.6176700000001</v>
      </c>
      <c r="Y32" s="167">
        <v>4.8279409609993584E-3</v>
      </c>
      <c r="Z32" s="166">
        <v>24570.98129</v>
      </c>
      <c r="AA32" s="167">
        <v>3.4997390648272161E-2</v>
      </c>
      <c r="AB32" s="166">
        <v>5438.2245800000001</v>
      </c>
      <c r="AC32" s="167">
        <v>3.5112847284189765E-3</v>
      </c>
      <c r="AD32" s="166">
        <v>40017.371599999999</v>
      </c>
      <c r="AE32" s="167">
        <v>8.7300110696758321E-3</v>
      </c>
      <c r="AF32" s="166">
        <v>277465.19839999999</v>
      </c>
      <c r="AG32" s="167">
        <v>2.839209420920601E-3</v>
      </c>
    </row>
    <row r="33" spans="1:33" ht="22.5" customHeight="1">
      <c r="A33" s="407" t="s">
        <v>616</v>
      </c>
      <c r="B33" s="337">
        <v>284839.80764000001</v>
      </c>
      <c r="C33" s="568">
        <v>1</v>
      </c>
      <c r="D33" s="337">
        <v>87567.501799999998</v>
      </c>
      <c r="E33" s="568">
        <v>1</v>
      </c>
      <c r="F33" s="828">
        <v>91540.81422</v>
      </c>
      <c r="G33" s="568">
        <v>1</v>
      </c>
      <c r="H33" s="337">
        <v>186310.81604000001</v>
      </c>
      <c r="I33" s="568">
        <v>1</v>
      </c>
      <c r="J33" s="337">
        <v>650258.93969999999</v>
      </c>
      <c r="K33" s="568">
        <v>1</v>
      </c>
      <c r="L33" s="337">
        <v>35421075.488699995</v>
      </c>
      <c r="M33" s="568">
        <v>1</v>
      </c>
      <c r="N33" s="337">
        <v>12992979.98848</v>
      </c>
      <c r="O33" s="568">
        <v>1</v>
      </c>
      <c r="P33" s="828">
        <v>15437839.36455</v>
      </c>
      <c r="Q33" s="568">
        <v>1</v>
      </c>
      <c r="R33" s="337">
        <v>28640178.521129999</v>
      </c>
      <c r="S33" s="568">
        <v>1</v>
      </c>
      <c r="T33" s="337">
        <v>92492073.362859994</v>
      </c>
      <c r="U33" s="568">
        <v>1</v>
      </c>
      <c r="V33" s="337">
        <v>1831643.5083399999</v>
      </c>
      <c r="W33" s="568">
        <v>1</v>
      </c>
      <c r="X33" s="337">
        <v>501376.81664999999</v>
      </c>
      <c r="Y33" s="568">
        <v>1</v>
      </c>
      <c r="Z33" s="828">
        <v>702080.37899</v>
      </c>
      <c r="AA33" s="568">
        <v>1</v>
      </c>
      <c r="AB33" s="337">
        <v>1548784.84675</v>
      </c>
      <c r="AC33" s="568">
        <v>1</v>
      </c>
      <c r="AD33" s="337">
        <v>4583885.5507300003</v>
      </c>
      <c r="AE33" s="568">
        <v>1</v>
      </c>
      <c r="AF33" s="337">
        <v>97726217.853290007</v>
      </c>
      <c r="AG33" s="568">
        <v>1</v>
      </c>
    </row>
    <row r="34" spans="1:33" ht="19.5">
      <c r="A34" s="165" t="s">
        <v>586</v>
      </c>
      <c r="B34" s="168">
        <v>234.96567000000002</v>
      </c>
      <c r="C34" s="169">
        <v>8.2490460847721707E-4</v>
      </c>
      <c r="D34" s="168">
        <v>215.53611999999998</v>
      </c>
      <c r="E34" s="169">
        <v>2.4613711202161989E-3</v>
      </c>
      <c r="F34" s="168">
        <v>27.175799999999999</v>
      </c>
      <c r="G34" s="169">
        <v>2.9687085734990745E-4</v>
      </c>
      <c r="H34" s="168">
        <v>0</v>
      </c>
      <c r="I34" s="169">
        <v>0</v>
      </c>
      <c r="J34" s="168">
        <v>477.67759000000001</v>
      </c>
      <c r="K34" s="169">
        <v>7.3459595991156831E-4</v>
      </c>
      <c r="L34" s="168">
        <v>44626.811929999996</v>
      </c>
      <c r="M34" s="169">
        <v>1.2598943232041842E-3</v>
      </c>
      <c r="N34" s="168">
        <v>9527.9453000000012</v>
      </c>
      <c r="O34" s="169">
        <v>7.333148599049478E-4</v>
      </c>
      <c r="P34" s="168">
        <v>66.72</v>
      </c>
      <c r="Q34" s="169">
        <v>4.3218483120901961E-6</v>
      </c>
      <c r="R34" s="168">
        <v>0</v>
      </c>
      <c r="S34" s="169">
        <v>0</v>
      </c>
      <c r="T34" s="168">
        <v>54221.477229999997</v>
      </c>
      <c r="U34" s="164">
        <v>5.8622836810329876E-4</v>
      </c>
      <c r="V34" s="168">
        <v>663.34031000000004</v>
      </c>
      <c r="W34" s="169">
        <v>3.621557944980127E-4</v>
      </c>
      <c r="X34" s="168">
        <v>187.37317000000002</v>
      </c>
      <c r="Y34" s="169">
        <v>3.7371725970888095E-4</v>
      </c>
      <c r="Z34" s="168">
        <v>336.923</v>
      </c>
      <c r="AA34" s="169">
        <v>4.7989234578053766E-4</v>
      </c>
      <c r="AB34" s="168">
        <v>75.918999999999997</v>
      </c>
      <c r="AC34" s="169">
        <v>4.9018428969853295E-5</v>
      </c>
      <c r="AD34" s="168">
        <v>1263.5554800000002</v>
      </c>
      <c r="AE34" s="169">
        <v>2.7565162044649531E-4</v>
      </c>
      <c r="AF34" s="168">
        <v>55962.710299999999</v>
      </c>
      <c r="AG34" s="169">
        <v>5.7264786798577616E-4</v>
      </c>
    </row>
    <row r="35" spans="1:33" ht="28.5">
      <c r="A35" s="165" t="s">
        <v>587</v>
      </c>
      <c r="B35" s="168">
        <v>0</v>
      </c>
      <c r="C35" s="169">
        <v>0</v>
      </c>
      <c r="D35" s="168">
        <v>0</v>
      </c>
      <c r="E35" s="169">
        <v>0</v>
      </c>
      <c r="F35" s="168">
        <v>0</v>
      </c>
      <c r="G35" s="169">
        <v>0</v>
      </c>
      <c r="H35" s="168">
        <v>0</v>
      </c>
      <c r="I35" s="169">
        <v>0</v>
      </c>
      <c r="J35" s="168">
        <v>0</v>
      </c>
      <c r="K35" s="169">
        <v>0</v>
      </c>
      <c r="L35" s="168">
        <v>0</v>
      </c>
      <c r="M35" s="169">
        <v>0</v>
      </c>
      <c r="N35" s="168">
        <v>0</v>
      </c>
      <c r="O35" s="169">
        <v>0</v>
      </c>
      <c r="P35" s="168">
        <v>0</v>
      </c>
      <c r="Q35" s="169">
        <v>0</v>
      </c>
      <c r="R35" s="168">
        <v>0</v>
      </c>
      <c r="S35" s="169">
        <v>0</v>
      </c>
      <c r="T35" s="168">
        <v>0</v>
      </c>
      <c r="U35" s="164">
        <v>0</v>
      </c>
      <c r="V35" s="168">
        <v>0</v>
      </c>
      <c r="W35" s="169">
        <v>0</v>
      </c>
      <c r="X35" s="168">
        <v>0</v>
      </c>
      <c r="Y35" s="169">
        <v>0</v>
      </c>
      <c r="Z35" s="168">
        <v>0</v>
      </c>
      <c r="AA35" s="169">
        <v>0</v>
      </c>
      <c r="AB35" s="168">
        <v>0</v>
      </c>
      <c r="AC35" s="169">
        <v>0</v>
      </c>
      <c r="AD35" s="168">
        <v>0</v>
      </c>
      <c r="AE35" s="169">
        <v>0</v>
      </c>
      <c r="AF35" s="168">
        <v>0</v>
      </c>
      <c r="AG35" s="164">
        <v>0</v>
      </c>
    </row>
    <row r="36" spans="1:33" ht="12.75" customHeight="1">
      <c r="A36" s="37" t="s">
        <v>380</v>
      </c>
    </row>
    <row r="37" spans="1:33" ht="12.75" customHeight="1">
      <c r="A37" s="37"/>
    </row>
    <row r="38" spans="1:33" ht="12.75" customHeight="1">
      <c r="A38" s="566"/>
      <c r="L38" s="283"/>
    </row>
    <row r="39" spans="1:33" ht="12.75" customHeight="1">
      <c r="A39" s="72" t="s">
        <v>261</v>
      </c>
    </row>
    <row r="40" spans="1:33" ht="12.75" customHeight="1"/>
    <row r="41" spans="1:33" ht="12.75" customHeight="1"/>
    <row r="42" spans="1:33" ht="12.75" customHeight="1">
      <c r="F42" s="283"/>
      <c r="P42" s="283"/>
    </row>
    <row r="43" spans="1:33" ht="12.75" customHeight="1"/>
    <row r="44" spans="1:33" ht="12.75" customHeight="1"/>
    <row r="45" spans="1:33" ht="12.75" customHeight="1"/>
    <row r="46" spans="1:33" ht="12.75" customHeight="1"/>
    <row r="47" spans="1:33" ht="12.75" customHeight="1"/>
    <row r="48" spans="1:33" ht="12.75" customHeight="1"/>
    <row r="49" spans="33:33" ht="12.75" customHeight="1"/>
    <row r="50" spans="33:33" ht="12.75" customHeight="1"/>
    <row r="51" spans="33:33" ht="12.75" customHeight="1"/>
    <row r="52" spans="33:33" ht="12.75" customHeight="1"/>
    <row r="53" spans="33:33" ht="12.75" customHeight="1"/>
    <row r="54" spans="33:33" ht="12.75" customHeight="1"/>
    <row r="55" spans="33:33">
      <c r="AG55" s="45" t="s">
        <v>298</v>
      </c>
    </row>
  </sheetData>
  <mergeCells count="20">
    <mergeCell ref="B5:I5"/>
    <mergeCell ref="J5:K6"/>
    <mergeCell ref="T5:U6"/>
    <mergeCell ref="A6:A8"/>
    <mergeCell ref="B6:C6"/>
    <mergeCell ref="D6:E6"/>
    <mergeCell ref="F6:G6"/>
    <mergeCell ref="H6:I6"/>
    <mergeCell ref="AD5:AE6"/>
    <mergeCell ref="Z6:AA6"/>
    <mergeCell ref="AB6:AC6"/>
    <mergeCell ref="AF5:AG6"/>
    <mergeCell ref="L5:S5"/>
    <mergeCell ref="V5:AC5"/>
    <mergeCell ref="L6:M6"/>
    <mergeCell ref="N6:O6"/>
    <mergeCell ref="P6:Q6"/>
    <mergeCell ref="R6:S6"/>
    <mergeCell ref="V6:W6"/>
    <mergeCell ref="X6:Y6"/>
  </mergeCells>
  <hyperlinks>
    <hyperlink ref="A39" location="'2 Sadržaj'!A1" display="Sadržaj / Contents"/>
  </hyperlinks>
  <pageMargins left="0.7" right="0.7" top="0.75" bottom="0.75" header="0.3" footer="0.3"/>
  <pageSetup paperSize="9" scale="5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K61"/>
  <sheetViews>
    <sheetView showGridLines="0" zoomScaleNormal="100" workbookViewId="0"/>
  </sheetViews>
  <sheetFormatPr defaultRowHeight="15"/>
  <cols>
    <col min="1" max="1" width="23.7109375" customWidth="1"/>
  </cols>
  <sheetData>
    <row r="1" spans="1:11" ht="12.75" customHeight="1">
      <c r="A1" s="304" t="s">
        <v>697</v>
      </c>
      <c r="J1" s="305" t="str">
        <f>Naslovnica!A20</f>
        <v>Rujan 2018.</v>
      </c>
    </row>
    <row r="2" spans="1:11" ht="12.75" customHeight="1">
      <c r="A2" s="108" t="s">
        <v>1207</v>
      </c>
      <c r="J2" s="109" t="str">
        <f>Naslovnica!A24</f>
        <v>September 2018</v>
      </c>
    </row>
    <row r="3" spans="1:11" ht="12.75" customHeight="1"/>
    <row r="4" spans="1:11" ht="45">
      <c r="A4" s="338" t="s">
        <v>386</v>
      </c>
      <c r="B4" s="339" t="s">
        <v>131</v>
      </c>
      <c r="C4" s="339" t="s">
        <v>132</v>
      </c>
      <c r="D4" s="339" t="s">
        <v>133</v>
      </c>
      <c r="E4" s="786" t="s">
        <v>1322</v>
      </c>
      <c r="F4" s="786" t="s">
        <v>1323</v>
      </c>
      <c r="G4" s="339" t="s">
        <v>134</v>
      </c>
      <c r="H4" s="339" t="s">
        <v>135</v>
      </c>
      <c r="I4" s="339" t="s">
        <v>136</v>
      </c>
      <c r="J4" s="339" t="s">
        <v>107</v>
      </c>
    </row>
    <row r="5" spans="1:11" ht="22.5">
      <c r="A5" s="113" t="s">
        <v>384</v>
      </c>
      <c r="B5" s="644">
        <v>43759</v>
      </c>
      <c r="C5" s="644">
        <v>103203</v>
      </c>
      <c r="D5" s="644">
        <v>27262</v>
      </c>
      <c r="E5" s="644">
        <v>161</v>
      </c>
      <c r="F5" s="644">
        <v>128</v>
      </c>
      <c r="G5" s="644">
        <v>21317</v>
      </c>
      <c r="H5" s="644">
        <v>26374</v>
      </c>
      <c r="I5" s="644">
        <v>65441</v>
      </c>
      <c r="J5" s="644">
        <v>287645</v>
      </c>
      <c r="K5" s="84"/>
    </row>
    <row r="6" spans="1:11" ht="22.5">
      <c r="A6" s="340" t="s">
        <v>507</v>
      </c>
      <c r="B6" s="645">
        <v>0.15212849171722087</v>
      </c>
      <c r="C6" s="645">
        <v>0.3587860035808027</v>
      </c>
      <c r="D6" s="645">
        <v>9.4776547480401194E-2</v>
      </c>
      <c r="E6" s="645">
        <v>5.5971770759095409E-4</v>
      </c>
      <c r="F6" s="645">
        <v>4.4499296007231138E-4</v>
      </c>
      <c r="G6" s="645">
        <v>7.410871038954267E-2</v>
      </c>
      <c r="H6" s="645">
        <v>9.1689408819899523E-2</v>
      </c>
      <c r="I6" s="645">
        <v>0.22750612734446973</v>
      </c>
      <c r="J6" s="645">
        <v>1</v>
      </c>
      <c r="K6" s="84"/>
    </row>
    <row r="7" spans="1:11" ht="22.5">
      <c r="A7" s="340" t="s">
        <v>387</v>
      </c>
      <c r="B7" s="646">
        <v>582</v>
      </c>
      <c r="C7" s="646">
        <v>280</v>
      </c>
      <c r="D7" s="646">
        <v>126</v>
      </c>
      <c r="E7" s="646">
        <v>17</v>
      </c>
      <c r="F7" s="646">
        <v>11</v>
      </c>
      <c r="G7" s="646">
        <v>85</v>
      </c>
      <c r="H7" s="646">
        <v>259</v>
      </c>
      <c r="I7" s="646">
        <v>450</v>
      </c>
      <c r="J7" s="646">
        <v>1810</v>
      </c>
      <c r="K7" s="84"/>
    </row>
    <row r="8" spans="1:11" ht="22.5">
      <c r="A8" s="157" t="s">
        <v>508</v>
      </c>
      <c r="B8" s="647">
        <v>13</v>
      </c>
      <c r="C8" s="647">
        <v>20</v>
      </c>
      <c r="D8" s="647">
        <v>17</v>
      </c>
      <c r="E8" s="647">
        <v>0</v>
      </c>
      <c r="F8" s="647">
        <v>0</v>
      </c>
      <c r="G8" s="647">
        <v>3</v>
      </c>
      <c r="H8" s="647">
        <v>1</v>
      </c>
      <c r="I8" s="647">
        <v>41</v>
      </c>
      <c r="J8" s="647">
        <v>95</v>
      </c>
      <c r="K8" s="84"/>
    </row>
    <row r="9" spans="1:11" ht="22.5">
      <c r="A9" s="137" t="s">
        <v>509</v>
      </c>
      <c r="B9" s="648">
        <v>7</v>
      </c>
      <c r="C9" s="648">
        <v>3</v>
      </c>
      <c r="D9" s="648">
        <v>1</v>
      </c>
      <c r="E9" s="648">
        <v>0</v>
      </c>
      <c r="F9" s="648">
        <v>0</v>
      </c>
      <c r="G9" s="648">
        <v>0</v>
      </c>
      <c r="H9" s="648">
        <v>2</v>
      </c>
      <c r="I9" s="648">
        <v>8</v>
      </c>
      <c r="J9" s="648">
        <v>21</v>
      </c>
    </row>
    <row r="10" spans="1:11" ht="22.5">
      <c r="A10" s="137" t="s">
        <v>510</v>
      </c>
      <c r="B10" s="648">
        <v>137</v>
      </c>
      <c r="C10" s="648">
        <v>115</v>
      </c>
      <c r="D10" s="648">
        <v>0</v>
      </c>
      <c r="E10" s="648">
        <v>0</v>
      </c>
      <c r="F10" s="648">
        <v>0</v>
      </c>
      <c r="G10" s="648">
        <v>27</v>
      </c>
      <c r="H10" s="648">
        <v>123</v>
      </c>
      <c r="I10" s="648">
        <v>101</v>
      </c>
      <c r="J10" s="648">
        <v>503</v>
      </c>
    </row>
    <row r="11" spans="1:11" ht="22.5">
      <c r="A11" s="292" t="s">
        <v>388</v>
      </c>
      <c r="B11" s="649">
        <v>157</v>
      </c>
      <c r="C11" s="649">
        <v>138</v>
      </c>
      <c r="D11" s="649">
        <v>18</v>
      </c>
      <c r="E11" s="649">
        <v>0</v>
      </c>
      <c r="F11" s="649">
        <v>0</v>
      </c>
      <c r="G11" s="649">
        <v>30</v>
      </c>
      <c r="H11" s="649">
        <v>126</v>
      </c>
      <c r="I11" s="649">
        <v>150</v>
      </c>
      <c r="J11" s="649">
        <v>619</v>
      </c>
    </row>
    <row r="12" spans="1:11" ht="22.5">
      <c r="A12" s="113" t="s">
        <v>385</v>
      </c>
      <c r="B12" s="644">
        <v>44184</v>
      </c>
      <c r="C12" s="644">
        <v>103345</v>
      </c>
      <c r="D12" s="644">
        <v>27370</v>
      </c>
      <c r="E12" s="644">
        <v>178</v>
      </c>
      <c r="F12" s="644">
        <v>139</v>
      </c>
      <c r="G12" s="644">
        <v>21372</v>
      </c>
      <c r="H12" s="644">
        <v>26507</v>
      </c>
      <c r="I12" s="644">
        <v>65741</v>
      </c>
      <c r="J12" s="644">
        <v>288836</v>
      </c>
    </row>
    <row r="13" spans="1:11" ht="21.75">
      <c r="A13" s="341" t="s">
        <v>389</v>
      </c>
      <c r="B13" s="650">
        <v>0.15297262114140897</v>
      </c>
      <c r="C13" s="650">
        <v>0.35779819690066333</v>
      </c>
      <c r="D13" s="650">
        <v>9.4759655998559733E-2</v>
      </c>
      <c r="E13" s="787">
        <v>6.1626667035965046E-4</v>
      </c>
      <c r="F13" s="788">
        <v>4.8124195044938996E-4</v>
      </c>
      <c r="G13" s="650">
        <v>7.3993546510822752E-2</v>
      </c>
      <c r="H13" s="650">
        <v>9.1771801299007055E-2</v>
      </c>
      <c r="I13" s="650">
        <v>0.2276066695287291</v>
      </c>
      <c r="J13" s="650">
        <v>1</v>
      </c>
    </row>
    <row r="14" spans="1:11" ht="12.75" customHeight="1">
      <c r="A14" s="36" t="s">
        <v>391</v>
      </c>
    </row>
    <row r="15" spans="1:11" ht="12.75" customHeight="1">
      <c r="A15" s="46" t="s">
        <v>390</v>
      </c>
    </row>
    <row r="16" spans="1:11" ht="12.75" customHeight="1"/>
    <row r="17" spans="1:11" ht="12.75" customHeight="1">
      <c r="A17" s="458" t="s">
        <v>287</v>
      </c>
      <c r="J17" s="305" t="str">
        <f>Naslovnica!A20</f>
        <v>Rujan 2018.</v>
      </c>
    </row>
    <row r="18" spans="1:11" ht="12.75" customHeight="1">
      <c r="A18" s="108" t="s">
        <v>288</v>
      </c>
      <c r="J18" s="109" t="str">
        <f>Naslovnica!A24</f>
        <v>September 2018</v>
      </c>
    </row>
    <row r="19" spans="1:11" ht="12.75" customHeight="1"/>
    <row r="20" spans="1:11" ht="12.75" customHeight="1"/>
    <row r="21" spans="1:11" ht="12.75" customHeight="1"/>
    <row r="22" spans="1:11" ht="12.75" customHeight="1">
      <c r="K22" s="84"/>
    </row>
    <row r="23" spans="1:11" ht="12.75" customHeight="1">
      <c r="K23" s="84"/>
    </row>
    <row r="24" spans="1:11" ht="12.75" customHeight="1">
      <c r="K24" s="84"/>
    </row>
    <row r="25" spans="1:11" ht="12.75" customHeight="1">
      <c r="K25" s="84"/>
    </row>
    <row r="26" spans="1:11" ht="12.75" customHeight="1">
      <c r="K26" s="75"/>
    </row>
    <row r="27" spans="1:11" ht="12.75" customHeight="1"/>
    <row r="28" spans="1:11" ht="12.75" customHeight="1"/>
    <row r="29" spans="1:11" ht="12.75" customHeight="1"/>
    <row r="30" spans="1:11" ht="12.75" customHeight="1"/>
    <row r="31" spans="1:11" ht="12.75" customHeight="1"/>
    <row r="32" spans="1:11"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c r="A40" s="36" t="s">
        <v>391</v>
      </c>
    </row>
    <row r="41" spans="1:1" ht="12.75" customHeight="1"/>
    <row r="42" spans="1:1" ht="12.75" customHeight="1">
      <c r="A42" s="72" t="s">
        <v>261</v>
      </c>
    </row>
    <row r="43" spans="1:1" ht="12.75" customHeight="1"/>
    <row r="44" spans="1:1" ht="12.75" customHeight="1"/>
    <row r="45" spans="1:1" ht="12.75" customHeight="1"/>
    <row r="46" spans="1:1" ht="12.75" customHeight="1"/>
    <row r="47" spans="1:1" ht="12.75" customHeight="1"/>
    <row r="48" spans="1:1" ht="12.75" customHeight="1"/>
    <row r="49" spans="10:10" ht="12.75" customHeight="1"/>
    <row r="50" spans="10:10" ht="12.75" customHeight="1"/>
    <row r="51" spans="10:10" ht="12.75" customHeight="1"/>
    <row r="52" spans="10:10" ht="12.75" customHeight="1"/>
    <row r="53" spans="10:10" ht="12.75" customHeight="1"/>
    <row r="61" spans="10:10">
      <c r="J61" s="44" t="s">
        <v>299</v>
      </c>
    </row>
  </sheetData>
  <hyperlinks>
    <hyperlink ref="A42" location="'2 Sadržaj'!A1" display="Sadržaj / Contents"/>
  </hyperlinks>
  <pageMargins left="0.7" right="0.7" top="0.75" bottom="0.75" header="0.3" footer="0.3"/>
  <pageSetup paperSize="9" scale="82"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K82"/>
  <sheetViews>
    <sheetView showGridLines="0" zoomScaleNormal="100" workbookViewId="0"/>
  </sheetViews>
  <sheetFormatPr defaultRowHeight="15"/>
  <cols>
    <col min="1" max="7" width="12.140625" customWidth="1"/>
    <col min="8" max="8" width="12.28515625" customWidth="1"/>
  </cols>
  <sheetData>
    <row r="1" spans="1:11" ht="12.75" customHeight="1">
      <c r="A1" s="304" t="s">
        <v>698</v>
      </c>
      <c r="G1" s="460" t="s">
        <v>143</v>
      </c>
      <c r="H1" s="288"/>
      <c r="J1" s="305" t="s">
        <v>1399</v>
      </c>
    </row>
    <row r="2" spans="1:11" ht="12.75" customHeight="1">
      <c r="A2" s="108" t="s">
        <v>699</v>
      </c>
      <c r="G2" s="114" t="s">
        <v>144</v>
      </c>
      <c r="J2" s="109" t="s">
        <v>1400</v>
      </c>
    </row>
    <row r="3" spans="1:11" ht="12.75" customHeight="1"/>
    <row r="4" spans="1:11" ht="12.75" customHeight="1"/>
    <row r="5" spans="1:11" ht="27.75" customHeight="1">
      <c r="A5" s="306"/>
      <c r="B5" s="307"/>
      <c r="C5" s="307" t="s">
        <v>1396</v>
      </c>
      <c r="D5" s="307"/>
      <c r="E5" s="308"/>
      <c r="F5" s="307" t="s">
        <v>1382</v>
      </c>
      <c r="G5" s="308"/>
      <c r="H5" s="929" t="s">
        <v>1187</v>
      </c>
      <c r="I5" s="932"/>
      <c r="J5" s="932"/>
    </row>
    <row r="6" spans="1:11" ht="27.75" customHeight="1">
      <c r="A6" s="306"/>
      <c r="B6" s="308"/>
      <c r="C6" s="342" t="s">
        <v>1397</v>
      </c>
      <c r="D6" s="308"/>
      <c r="E6" s="308"/>
      <c r="F6" s="342" t="s">
        <v>1383</v>
      </c>
      <c r="G6" s="308"/>
      <c r="H6" s="933" t="s">
        <v>840</v>
      </c>
      <c r="I6" s="933"/>
      <c r="J6" s="309" t="s">
        <v>839</v>
      </c>
    </row>
    <row r="7" spans="1:11" ht="30" customHeight="1">
      <c r="A7" s="310" t="s">
        <v>392</v>
      </c>
      <c r="B7" s="310" t="s">
        <v>393</v>
      </c>
      <c r="C7" s="310" t="s">
        <v>394</v>
      </c>
      <c r="D7" s="310" t="s">
        <v>395</v>
      </c>
      <c r="E7" s="310" t="s">
        <v>393</v>
      </c>
      <c r="F7" s="310" t="s">
        <v>394</v>
      </c>
      <c r="G7" s="310" t="s">
        <v>395</v>
      </c>
      <c r="H7" s="310" t="s">
        <v>393</v>
      </c>
      <c r="I7" s="310" t="s">
        <v>394</v>
      </c>
      <c r="J7" s="310" t="s">
        <v>395</v>
      </c>
    </row>
    <row r="8" spans="1:11" ht="12.75" customHeight="1">
      <c r="A8" s="138" t="s">
        <v>30</v>
      </c>
      <c r="B8" s="738">
        <v>881</v>
      </c>
      <c r="C8" s="738">
        <v>820</v>
      </c>
      <c r="D8" s="738">
        <v>1701</v>
      </c>
      <c r="E8" s="739">
        <v>890</v>
      </c>
      <c r="F8" s="739">
        <v>825</v>
      </c>
      <c r="G8" s="738">
        <v>1715</v>
      </c>
      <c r="H8" s="738">
        <v>-9</v>
      </c>
      <c r="I8" s="738">
        <v>-5</v>
      </c>
      <c r="J8" s="742">
        <v>-8.1632653061224358E-3</v>
      </c>
      <c r="K8" s="84"/>
    </row>
    <row r="9" spans="1:11" ht="12.75" customHeight="1">
      <c r="A9" s="138" t="s">
        <v>31</v>
      </c>
      <c r="B9" s="738">
        <v>4248</v>
      </c>
      <c r="C9" s="738">
        <v>2479</v>
      </c>
      <c r="D9" s="738">
        <v>6727</v>
      </c>
      <c r="E9" s="739">
        <v>4095</v>
      </c>
      <c r="F9" s="739">
        <v>2390</v>
      </c>
      <c r="G9" s="738">
        <v>6485</v>
      </c>
      <c r="H9" s="738">
        <v>153</v>
      </c>
      <c r="I9" s="738">
        <v>89</v>
      </c>
      <c r="J9" s="742">
        <v>3.7316885119506482E-2</v>
      </c>
      <c r="K9" s="84"/>
    </row>
    <row r="10" spans="1:11" ht="12.75" customHeight="1">
      <c r="A10" s="138" t="s">
        <v>32</v>
      </c>
      <c r="B10" s="738">
        <v>10713</v>
      </c>
      <c r="C10" s="738">
        <v>6991</v>
      </c>
      <c r="D10" s="738">
        <v>17704</v>
      </c>
      <c r="E10" s="739">
        <v>10946</v>
      </c>
      <c r="F10" s="739">
        <v>7150</v>
      </c>
      <c r="G10" s="738">
        <v>18096</v>
      </c>
      <c r="H10" s="738">
        <v>-233</v>
      </c>
      <c r="I10" s="738">
        <v>-159</v>
      </c>
      <c r="J10" s="742">
        <v>-2.1662245800176838E-2</v>
      </c>
    </row>
    <row r="11" spans="1:11" ht="12.75" customHeight="1">
      <c r="A11" s="138" t="s">
        <v>33</v>
      </c>
      <c r="B11" s="738">
        <v>19035</v>
      </c>
      <c r="C11" s="738">
        <v>13835</v>
      </c>
      <c r="D11" s="738">
        <v>32870</v>
      </c>
      <c r="E11" s="739">
        <v>19419</v>
      </c>
      <c r="F11" s="739">
        <v>14129</v>
      </c>
      <c r="G11" s="738">
        <v>33548</v>
      </c>
      <c r="H11" s="738">
        <v>-384</v>
      </c>
      <c r="I11" s="738">
        <v>-294</v>
      </c>
      <c r="J11" s="742">
        <v>-2.0209848575175826E-2</v>
      </c>
    </row>
    <row r="12" spans="1:11" ht="12.75" customHeight="1">
      <c r="A12" s="138" t="s">
        <v>34</v>
      </c>
      <c r="B12" s="738">
        <v>22752</v>
      </c>
      <c r="C12" s="738">
        <v>18432</v>
      </c>
      <c r="D12" s="738">
        <v>41184</v>
      </c>
      <c r="E12" s="739">
        <v>22924</v>
      </c>
      <c r="F12" s="739">
        <v>18563</v>
      </c>
      <c r="G12" s="738">
        <v>41487</v>
      </c>
      <c r="H12" s="738">
        <v>-172</v>
      </c>
      <c r="I12" s="738">
        <v>-131</v>
      </c>
      <c r="J12" s="742">
        <v>-7.3034926603514627E-3</v>
      </c>
    </row>
    <row r="13" spans="1:11" ht="12.75" customHeight="1">
      <c r="A13" s="138" t="s">
        <v>35</v>
      </c>
      <c r="B13" s="738">
        <v>22238</v>
      </c>
      <c r="C13" s="738">
        <v>20224</v>
      </c>
      <c r="D13" s="738">
        <v>42462</v>
      </c>
      <c r="E13" s="739">
        <v>22320</v>
      </c>
      <c r="F13" s="739">
        <v>20228</v>
      </c>
      <c r="G13" s="738">
        <v>42548</v>
      </c>
      <c r="H13" s="738">
        <v>-82</v>
      </c>
      <c r="I13" s="738">
        <v>-4</v>
      </c>
      <c r="J13" s="742">
        <v>-2.0212465920842471E-3</v>
      </c>
    </row>
    <row r="14" spans="1:11" ht="12.75" customHeight="1">
      <c r="A14" s="138" t="s">
        <v>36</v>
      </c>
      <c r="B14" s="738">
        <v>20109</v>
      </c>
      <c r="C14" s="738">
        <v>21093</v>
      </c>
      <c r="D14" s="738">
        <v>41202</v>
      </c>
      <c r="E14" s="739">
        <v>20048</v>
      </c>
      <c r="F14" s="739">
        <v>21047</v>
      </c>
      <c r="G14" s="738">
        <v>41095</v>
      </c>
      <c r="H14" s="738">
        <v>61</v>
      </c>
      <c r="I14" s="738">
        <v>46</v>
      </c>
      <c r="J14" s="742">
        <v>2.6037230806668088E-3</v>
      </c>
    </row>
    <row r="15" spans="1:11" ht="12.75" customHeight="1">
      <c r="A15" s="138" t="s">
        <v>139</v>
      </c>
      <c r="B15" s="738">
        <v>31591</v>
      </c>
      <c r="C15" s="738">
        <v>34643</v>
      </c>
      <c r="D15" s="738">
        <v>66234</v>
      </c>
      <c r="E15" s="739">
        <v>31517</v>
      </c>
      <c r="F15" s="739">
        <v>34477</v>
      </c>
      <c r="G15" s="738">
        <v>65994</v>
      </c>
      <c r="H15" s="738">
        <v>74</v>
      </c>
      <c r="I15" s="738">
        <v>166</v>
      </c>
      <c r="J15" s="742">
        <v>3.6366942449312933E-3</v>
      </c>
    </row>
    <row r="16" spans="1:11" ht="12.75" customHeight="1">
      <c r="A16" s="138" t="s">
        <v>140</v>
      </c>
      <c r="B16" s="738">
        <v>14191</v>
      </c>
      <c r="C16" s="738">
        <v>15958</v>
      </c>
      <c r="D16" s="738">
        <v>30149</v>
      </c>
      <c r="E16" s="739">
        <v>14112</v>
      </c>
      <c r="F16" s="739">
        <v>15639</v>
      </c>
      <c r="G16" s="738">
        <v>29751</v>
      </c>
      <c r="H16" s="738">
        <v>79</v>
      </c>
      <c r="I16" s="738">
        <v>319</v>
      </c>
      <c r="J16" s="742">
        <v>1.3377701589862623E-2</v>
      </c>
    </row>
    <row r="17" spans="1:11" ht="12.75" customHeight="1">
      <c r="A17" s="138" t="s">
        <v>141</v>
      </c>
      <c r="B17" s="738">
        <v>3994</v>
      </c>
      <c r="C17" s="738">
        <v>5885</v>
      </c>
      <c r="D17" s="738">
        <v>9879</v>
      </c>
      <c r="E17" s="741">
        <v>3852</v>
      </c>
      <c r="F17" s="741">
        <v>5547</v>
      </c>
      <c r="G17" s="738">
        <v>9399</v>
      </c>
      <c r="H17" s="738">
        <v>142</v>
      </c>
      <c r="I17" s="738">
        <v>338</v>
      </c>
      <c r="J17" s="742">
        <v>5.106926268751999E-2</v>
      </c>
    </row>
    <row r="18" spans="1:11" ht="12.75" customHeight="1">
      <c r="A18" s="138" t="s">
        <v>142</v>
      </c>
      <c r="B18" s="738">
        <v>289</v>
      </c>
      <c r="C18" s="738">
        <v>442</v>
      </c>
      <c r="D18" s="738">
        <v>731</v>
      </c>
      <c r="E18" s="741">
        <v>260</v>
      </c>
      <c r="F18" s="741">
        <v>412</v>
      </c>
      <c r="G18" s="738">
        <v>672</v>
      </c>
      <c r="H18" s="738">
        <v>29</v>
      </c>
      <c r="I18" s="738">
        <v>30</v>
      </c>
      <c r="J18" s="742">
        <v>8.7797619047619069E-2</v>
      </c>
    </row>
    <row r="19" spans="1:11" ht="26.25" customHeight="1">
      <c r="A19" s="585" t="s">
        <v>888</v>
      </c>
      <c r="B19" s="740">
        <v>150041</v>
      </c>
      <c r="C19" s="740">
        <v>140802</v>
      </c>
      <c r="D19" s="740">
        <v>290843</v>
      </c>
      <c r="E19" s="740">
        <v>150383</v>
      </c>
      <c r="F19" s="740">
        <v>140407</v>
      </c>
      <c r="G19" s="740">
        <v>290790</v>
      </c>
      <c r="H19" s="740">
        <v>-342</v>
      </c>
      <c r="I19" s="740">
        <v>395</v>
      </c>
      <c r="J19" s="743">
        <v>1.8226211355276689E-4</v>
      </c>
    </row>
    <row r="20" spans="1:11" ht="12.75" customHeight="1">
      <c r="A20" s="36" t="s">
        <v>137</v>
      </c>
    </row>
    <row r="21" spans="1:11" ht="12.75" customHeight="1"/>
    <row r="22" spans="1:11" ht="12.75" customHeight="1"/>
    <row r="23" spans="1:11" ht="12.75" customHeight="1">
      <c r="A23" s="461" t="s">
        <v>1403</v>
      </c>
    </row>
    <row r="24" spans="1:11" ht="12.75" customHeight="1">
      <c r="A24" s="115" t="s">
        <v>1404</v>
      </c>
    </row>
    <row r="25" spans="1:11" ht="12.75" customHeight="1"/>
    <row r="26" spans="1:11" ht="12.75" customHeight="1">
      <c r="A26" s="543"/>
      <c r="B26" s="543"/>
      <c r="C26" s="543"/>
      <c r="D26" s="543"/>
      <c r="E26" s="543"/>
      <c r="F26" s="543"/>
      <c r="G26" s="543"/>
      <c r="H26" s="543"/>
      <c r="I26" s="543"/>
      <c r="J26" s="543"/>
    </row>
    <row r="27" spans="1:11" ht="12.75" customHeight="1">
      <c r="A27" s="543"/>
      <c r="B27" s="543"/>
      <c r="C27" s="543"/>
      <c r="D27" s="543"/>
      <c r="E27" s="543"/>
      <c r="F27" s="543"/>
      <c r="G27" s="543"/>
      <c r="H27" s="543"/>
      <c r="I27" s="543"/>
      <c r="J27" s="543"/>
      <c r="K27" s="84"/>
    </row>
    <row r="28" spans="1:11" ht="12.75" customHeight="1">
      <c r="A28" s="543"/>
      <c r="B28" s="543"/>
      <c r="C28" s="543"/>
      <c r="D28" s="543"/>
      <c r="E28" s="543"/>
      <c r="F28" s="543"/>
      <c r="G28" s="543"/>
      <c r="H28" s="543"/>
      <c r="I28" s="543"/>
      <c r="J28" s="543"/>
      <c r="K28" s="84"/>
    </row>
    <row r="29" spans="1:11" ht="12.75" customHeight="1">
      <c r="A29" s="543"/>
      <c r="B29" s="543"/>
      <c r="C29" s="543"/>
      <c r="D29" s="543"/>
      <c r="E29" s="543"/>
      <c r="F29" s="543"/>
      <c r="G29" s="543"/>
      <c r="H29" s="543"/>
      <c r="I29" s="543"/>
      <c r="J29" s="543"/>
      <c r="K29" s="84"/>
    </row>
    <row r="30" spans="1:11" ht="12.75" customHeight="1">
      <c r="A30" s="543"/>
      <c r="B30" s="543"/>
      <c r="C30" s="543"/>
      <c r="D30" s="543"/>
      <c r="E30" s="543"/>
      <c r="F30" s="543"/>
      <c r="G30" s="543"/>
      <c r="H30" s="543"/>
      <c r="I30" s="543"/>
      <c r="J30" s="543"/>
      <c r="K30" s="75"/>
    </row>
    <row r="31" spans="1:11" ht="12.75" customHeight="1">
      <c r="A31" s="543"/>
      <c r="B31" s="543"/>
      <c r="C31" s="543"/>
      <c r="D31" s="543"/>
      <c r="E31" s="543"/>
      <c r="F31" s="543"/>
      <c r="G31" s="543"/>
      <c r="H31" s="543"/>
      <c r="I31" s="543"/>
      <c r="J31" s="543"/>
    </row>
    <row r="32" spans="1:11" ht="12.75" customHeight="1">
      <c r="A32" s="543"/>
      <c r="B32" s="543"/>
      <c r="C32" s="543"/>
      <c r="D32" s="543"/>
      <c r="E32" s="543"/>
      <c r="F32" s="543"/>
      <c r="G32" s="543"/>
      <c r="H32" s="543"/>
      <c r="I32" s="543"/>
      <c r="J32" s="543"/>
    </row>
    <row r="33" spans="1:10" ht="12.75" customHeight="1">
      <c r="A33" s="543"/>
      <c r="B33" s="543"/>
      <c r="C33" s="543"/>
      <c r="D33" s="543"/>
      <c r="E33" s="543"/>
      <c r="F33" s="543"/>
      <c r="G33" s="543"/>
      <c r="H33" s="543"/>
      <c r="I33" s="543"/>
      <c r="J33" s="543"/>
    </row>
    <row r="34" spans="1:10" ht="12.75" customHeight="1">
      <c r="A34" s="543"/>
      <c r="B34" s="543"/>
      <c r="C34" s="543"/>
      <c r="D34" s="543"/>
      <c r="E34" s="543"/>
      <c r="F34" s="543"/>
      <c r="G34" s="543"/>
      <c r="H34" s="543"/>
      <c r="I34" s="543"/>
      <c r="J34" s="543"/>
    </row>
    <row r="35" spans="1:10" ht="12.75" customHeight="1">
      <c r="A35" s="543"/>
      <c r="B35" s="543"/>
      <c r="C35" s="543"/>
      <c r="D35" s="543"/>
      <c r="E35" s="543"/>
      <c r="F35" s="543"/>
      <c r="G35" s="543"/>
      <c r="H35" s="543"/>
      <c r="I35" s="543"/>
      <c r="J35" s="543"/>
    </row>
    <row r="36" spans="1:10" ht="12.75" customHeight="1">
      <c r="A36" s="543"/>
      <c r="B36" s="543"/>
      <c r="C36" s="543"/>
      <c r="D36" s="543"/>
      <c r="E36" s="543"/>
      <c r="F36" s="543"/>
      <c r="G36" s="543"/>
      <c r="H36" s="543"/>
      <c r="I36" s="543"/>
      <c r="J36" s="543"/>
    </row>
    <row r="37" spans="1:10" ht="12.75" customHeight="1">
      <c r="A37" s="543"/>
      <c r="B37" s="543"/>
      <c r="C37" s="543"/>
      <c r="D37" s="543"/>
      <c r="E37" s="543"/>
      <c r="F37" s="543"/>
      <c r="G37" s="543"/>
      <c r="H37" s="543"/>
      <c r="I37" s="543"/>
      <c r="J37" s="543"/>
    </row>
    <row r="38" spans="1:10" ht="12.75" customHeight="1">
      <c r="A38" s="543"/>
      <c r="B38" s="543"/>
      <c r="C38" s="543"/>
      <c r="D38" s="543"/>
      <c r="E38" s="543"/>
      <c r="F38" s="543"/>
      <c r="G38" s="543"/>
      <c r="H38" s="543"/>
      <c r="I38" s="543"/>
      <c r="J38" s="543"/>
    </row>
    <row r="39" spans="1:10" ht="12.75" customHeight="1">
      <c r="A39" s="543"/>
      <c r="B39" s="543"/>
      <c r="C39" s="543"/>
      <c r="D39" s="543"/>
      <c r="E39" s="543"/>
      <c r="F39" s="543"/>
      <c r="G39" s="543"/>
      <c r="H39" s="543"/>
      <c r="I39" s="543"/>
      <c r="J39" s="543"/>
    </row>
    <row r="40" spans="1:10" ht="12.75" customHeight="1">
      <c r="A40" s="543"/>
      <c r="B40" s="543"/>
      <c r="C40" s="543"/>
      <c r="D40" s="543"/>
      <c r="E40" s="543"/>
      <c r="F40" s="543"/>
      <c r="G40" s="543"/>
      <c r="H40" s="543"/>
      <c r="I40" s="543"/>
      <c r="J40" s="543"/>
    </row>
    <row r="41" spans="1:10" ht="12.75" customHeight="1">
      <c r="A41" s="543"/>
      <c r="B41" s="543"/>
      <c r="C41" s="543"/>
      <c r="D41" s="543"/>
      <c r="E41" s="543"/>
      <c r="F41" s="543"/>
      <c r="G41" s="543"/>
      <c r="H41" s="543"/>
      <c r="I41" s="543"/>
      <c r="J41" s="543"/>
    </row>
    <row r="42" spans="1:10" ht="12.75" customHeight="1">
      <c r="A42" s="543"/>
      <c r="B42" s="543"/>
      <c r="C42" s="543"/>
      <c r="D42" s="543"/>
      <c r="E42" s="543"/>
      <c r="F42" s="543"/>
      <c r="G42" s="543"/>
      <c r="H42" s="543"/>
      <c r="I42" s="543"/>
      <c r="J42" s="543"/>
    </row>
    <row r="43" spans="1:10" ht="12.75" customHeight="1">
      <c r="A43" s="543"/>
      <c r="B43" s="543"/>
      <c r="C43" s="543"/>
      <c r="D43" s="543"/>
      <c r="E43" s="543"/>
      <c r="F43" s="543"/>
      <c r="G43" s="543"/>
      <c r="H43" s="543"/>
      <c r="I43" s="543"/>
      <c r="J43" s="543"/>
    </row>
    <row r="44" spans="1:10" ht="12.75" customHeight="1">
      <c r="A44" s="543"/>
      <c r="B44" s="543"/>
      <c r="C44" s="543"/>
      <c r="D44" s="543"/>
      <c r="E44" s="543"/>
      <c r="F44" s="543"/>
      <c r="G44" s="543"/>
      <c r="H44" s="543"/>
      <c r="I44" s="543"/>
      <c r="J44" s="543"/>
    </row>
    <row r="45" spans="1:10" ht="12.75" customHeight="1">
      <c r="A45" s="543"/>
      <c r="B45" s="543"/>
      <c r="C45" s="543"/>
      <c r="D45" s="543"/>
      <c r="E45" s="543"/>
      <c r="F45" s="543"/>
      <c r="G45" s="543"/>
      <c r="H45" s="543"/>
      <c r="I45" s="543"/>
      <c r="J45" s="543"/>
    </row>
    <row r="46" spans="1:10" ht="12.75" customHeight="1">
      <c r="A46" s="543"/>
      <c r="B46" s="543"/>
      <c r="C46" s="543"/>
      <c r="D46" s="543"/>
      <c r="E46" s="543"/>
      <c r="F46" s="543"/>
      <c r="G46" s="543"/>
      <c r="H46" s="543"/>
      <c r="I46" s="543"/>
      <c r="J46" s="543"/>
    </row>
    <row r="47" spans="1:10" ht="12.75" customHeight="1">
      <c r="A47" s="543"/>
      <c r="B47" s="543"/>
      <c r="C47" s="543"/>
      <c r="D47" s="543"/>
      <c r="E47" s="543"/>
      <c r="F47" s="543"/>
      <c r="G47" s="543"/>
      <c r="H47" s="543"/>
      <c r="I47" s="543"/>
      <c r="J47" s="543"/>
    </row>
    <row r="48" spans="1:10" ht="12.75" customHeight="1">
      <c r="A48" s="543"/>
      <c r="B48" s="543"/>
      <c r="C48" s="543"/>
      <c r="D48" s="543"/>
      <c r="E48" s="543"/>
      <c r="F48" s="543"/>
      <c r="G48" s="543"/>
      <c r="H48" s="543"/>
      <c r="I48" s="543"/>
      <c r="J48" s="543"/>
    </row>
    <row r="49" spans="1:10" ht="12.75" customHeight="1">
      <c r="A49" s="543"/>
      <c r="B49" s="543"/>
      <c r="C49" s="543"/>
      <c r="D49" s="543"/>
      <c r="E49" s="543"/>
      <c r="F49" s="543"/>
      <c r="G49" s="543"/>
      <c r="H49" s="543"/>
      <c r="I49" s="543"/>
      <c r="J49" s="543"/>
    </row>
    <row r="50" spans="1:10" ht="12.75" customHeight="1">
      <c r="A50" s="543"/>
      <c r="B50" s="543"/>
      <c r="C50" s="543"/>
      <c r="D50" s="543"/>
      <c r="E50" s="543"/>
      <c r="F50" s="543"/>
      <c r="G50" s="543"/>
      <c r="H50" s="543"/>
      <c r="I50" s="543"/>
      <c r="J50" s="543"/>
    </row>
    <row r="51" spans="1:10" ht="12.75" customHeight="1">
      <c r="A51" s="543"/>
      <c r="B51" s="543"/>
      <c r="C51" s="543"/>
      <c r="D51" s="543"/>
      <c r="E51" s="543"/>
      <c r="F51" s="543"/>
      <c r="G51" s="543"/>
      <c r="H51" s="543"/>
      <c r="I51" s="543"/>
      <c r="J51" s="543"/>
    </row>
    <row r="52" spans="1:10" ht="12.75" customHeight="1">
      <c r="A52" s="543"/>
      <c r="B52" s="543"/>
      <c r="C52" s="543"/>
      <c r="D52" s="543"/>
      <c r="E52" s="543"/>
      <c r="F52" s="543"/>
      <c r="G52" s="543"/>
      <c r="H52" s="543"/>
      <c r="I52" s="543"/>
      <c r="J52" s="543"/>
    </row>
    <row r="53" spans="1:10" ht="12.75" customHeight="1">
      <c r="A53" s="543"/>
      <c r="B53" s="543"/>
      <c r="C53" s="543"/>
      <c r="D53" s="543"/>
      <c r="E53" s="543"/>
      <c r="F53" s="543"/>
      <c r="G53" s="543"/>
      <c r="H53" s="543"/>
      <c r="I53" s="543"/>
      <c r="J53" s="543"/>
    </row>
    <row r="54" spans="1:10" ht="12.75" customHeight="1">
      <c r="A54" s="543"/>
      <c r="B54" s="543"/>
      <c r="C54" s="543"/>
      <c r="D54" s="543"/>
      <c r="E54" s="543"/>
      <c r="F54" s="543"/>
      <c r="G54" s="543"/>
      <c r="H54" s="543"/>
      <c r="I54" s="543"/>
      <c r="J54" s="543"/>
    </row>
    <row r="55" spans="1:10" ht="12.75" customHeight="1">
      <c r="A55" s="543"/>
      <c r="B55" s="543"/>
      <c r="C55" s="543"/>
      <c r="D55" s="543"/>
      <c r="E55" s="543"/>
      <c r="F55" s="543"/>
      <c r="G55" s="543"/>
      <c r="H55" s="543"/>
      <c r="I55" s="543"/>
      <c r="J55" s="543"/>
    </row>
    <row r="56" spans="1:10" ht="12.75" customHeight="1">
      <c r="A56" s="543"/>
      <c r="B56" s="543"/>
      <c r="C56" s="543"/>
      <c r="D56" s="543"/>
      <c r="E56" s="543"/>
      <c r="F56" s="543"/>
      <c r="G56" s="543"/>
      <c r="H56" s="543"/>
      <c r="I56" s="543"/>
      <c r="J56" s="543"/>
    </row>
    <row r="57" spans="1:10" ht="12.75" customHeight="1">
      <c r="A57" s="543"/>
      <c r="B57" s="543"/>
      <c r="C57" s="543"/>
      <c r="D57" s="543"/>
      <c r="E57" s="543"/>
      <c r="F57" s="543"/>
      <c r="G57" s="543"/>
      <c r="H57" s="543"/>
      <c r="I57" s="543"/>
      <c r="J57" s="543"/>
    </row>
    <row r="58" spans="1:10" ht="12.75" customHeight="1">
      <c r="A58" s="543"/>
      <c r="B58" s="543"/>
      <c r="C58" s="543"/>
      <c r="D58" s="543"/>
      <c r="E58" s="543"/>
      <c r="F58" s="543"/>
      <c r="G58" s="543"/>
      <c r="H58" s="543"/>
      <c r="I58" s="543"/>
      <c r="J58" s="543"/>
    </row>
    <row r="59" spans="1:10" ht="12.75" customHeight="1">
      <c r="A59" s="543"/>
      <c r="B59" s="543"/>
      <c r="C59" s="543"/>
      <c r="D59" s="543"/>
      <c r="E59" s="543"/>
      <c r="F59" s="543"/>
      <c r="G59" s="543"/>
      <c r="H59" s="543"/>
      <c r="I59" s="543"/>
      <c r="J59" s="543"/>
    </row>
    <row r="60" spans="1:10" ht="12.75" customHeight="1">
      <c r="A60" s="543"/>
      <c r="B60" s="543"/>
      <c r="C60" s="543"/>
      <c r="D60" s="543"/>
      <c r="E60" s="543"/>
      <c r="F60" s="543"/>
      <c r="G60" s="543"/>
      <c r="H60" s="543"/>
      <c r="I60" s="543"/>
      <c r="J60" s="543"/>
    </row>
    <row r="61" spans="1:10" ht="12.75" customHeight="1">
      <c r="A61" s="543"/>
      <c r="B61" s="543"/>
      <c r="C61" s="543"/>
      <c r="D61" s="543"/>
      <c r="E61" s="543"/>
      <c r="F61" s="543"/>
      <c r="G61" s="543"/>
      <c r="H61" s="543"/>
      <c r="I61" s="543"/>
      <c r="J61" s="543"/>
    </row>
    <row r="62" spans="1:10" ht="12.75" customHeight="1">
      <c r="A62" s="543"/>
      <c r="B62" s="543"/>
      <c r="C62" s="543"/>
      <c r="D62" s="543"/>
      <c r="E62" s="543"/>
      <c r="F62" s="543"/>
      <c r="G62" s="543"/>
      <c r="H62" s="543"/>
      <c r="I62" s="543"/>
      <c r="J62" s="543"/>
    </row>
    <row r="63" spans="1:10" ht="12.75" customHeight="1">
      <c r="A63" s="543"/>
      <c r="B63" s="543"/>
      <c r="C63" s="543"/>
      <c r="D63" s="543"/>
      <c r="E63" s="543"/>
      <c r="F63" s="543"/>
      <c r="G63" s="543"/>
      <c r="H63" s="543"/>
      <c r="I63" s="543"/>
      <c r="J63" s="543"/>
    </row>
    <row r="64" spans="1:10" ht="12.75" customHeight="1">
      <c r="A64" s="543"/>
      <c r="B64" s="543"/>
      <c r="C64" s="543"/>
      <c r="D64" s="543"/>
      <c r="E64" s="543"/>
      <c r="F64" s="543"/>
      <c r="G64" s="543"/>
      <c r="H64" s="543"/>
      <c r="I64" s="543"/>
      <c r="J64" s="543"/>
    </row>
    <row r="65" spans="1:10" ht="12.75" customHeight="1">
      <c r="A65" s="543"/>
      <c r="B65" s="543"/>
      <c r="C65" s="543"/>
      <c r="D65" s="543"/>
      <c r="E65" s="543"/>
      <c r="F65" s="543"/>
      <c r="G65" s="543"/>
      <c r="H65" s="543"/>
      <c r="I65" s="543"/>
      <c r="J65" s="543"/>
    </row>
    <row r="66" spans="1:10" ht="12.75" customHeight="1">
      <c r="A66" s="543"/>
      <c r="B66" s="543"/>
      <c r="C66" s="543"/>
      <c r="D66" s="543"/>
      <c r="E66" s="543"/>
      <c r="F66" s="543"/>
      <c r="G66" s="543"/>
      <c r="H66" s="543"/>
      <c r="I66" s="543"/>
      <c r="J66" s="543"/>
    </row>
    <row r="67" spans="1:10" ht="12.75" customHeight="1">
      <c r="A67" s="36" t="s">
        <v>391</v>
      </c>
    </row>
    <row r="68" spans="1:10" ht="12.75" customHeight="1"/>
    <row r="69" spans="1:10" ht="12.75" customHeight="1"/>
    <row r="70" spans="1:10" ht="12.75" customHeight="1">
      <c r="A70" s="72" t="s">
        <v>261</v>
      </c>
    </row>
    <row r="71" spans="1:10" ht="12.75" customHeight="1"/>
    <row r="72" spans="1:10" ht="12.75" customHeight="1"/>
    <row r="73" spans="1:10" ht="12.75" customHeight="1"/>
    <row r="74" spans="1:10" ht="12.75" customHeight="1">
      <c r="J74" s="616" t="s">
        <v>300</v>
      </c>
    </row>
    <row r="75" spans="1:10" ht="12.75" customHeight="1"/>
    <row r="76" spans="1:10" ht="12.75" customHeight="1"/>
    <row r="77" spans="1:10" ht="12.75" customHeight="1"/>
    <row r="78" spans="1:10" ht="12.75" customHeight="1"/>
    <row r="79" spans="1:10" ht="12.75" customHeight="1"/>
    <row r="80" spans="1:10" ht="12.75" customHeight="1"/>
    <row r="81" ht="12.75" customHeight="1"/>
    <row r="82" ht="12.75" customHeight="1"/>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G54"/>
  <sheetViews>
    <sheetView showGridLines="0" zoomScaleNormal="100" workbookViewId="0"/>
  </sheetViews>
  <sheetFormatPr defaultRowHeight="15"/>
  <cols>
    <col min="1" max="1" width="27.5703125" customWidth="1"/>
    <col min="2" max="2" width="11" bestFit="1" customWidth="1"/>
    <col min="3" max="3" width="12.85546875" customWidth="1"/>
    <col min="4" max="4" width="11.5703125" customWidth="1"/>
    <col min="5" max="5" width="12.140625" customWidth="1"/>
    <col min="6" max="6" width="15.28515625" customWidth="1"/>
  </cols>
  <sheetData>
    <row r="1" spans="1:7" ht="12.75" customHeight="1">
      <c r="A1" s="457" t="s">
        <v>700</v>
      </c>
      <c r="F1" s="305" t="str">
        <f>Naslovnica!A20</f>
        <v>Rujan 2018.</v>
      </c>
    </row>
    <row r="2" spans="1:7" ht="12.75" customHeight="1">
      <c r="A2" s="116" t="s">
        <v>701</v>
      </c>
      <c r="F2" s="109" t="str">
        <f>Naslovnica!A24</f>
        <v>September 2018</v>
      </c>
    </row>
    <row r="3" spans="1:7" ht="12.75" customHeight="1"/>
    <row r="4" spans="1:7" ht="12.75" customHeight="1">
      <c r="E4" s="914" t="s">
        <v>373</v>
      </c>
      <c r="F4" s="914"/>
    </row>
    <row r="5" spans="1:7" ht="13.5" customHeight="1">
      <c r="A5" s="922" t="s">
        <v>1240</v>
      </c>
      <c r="B5" s="933" t="s">
        <v>145</v>
      </c>
      <c r="C5" s="933"/>
      <c r="D5" s="933"/>
      <c r="E5" s="933"/>
      <c r="F5" s="933"/>
    </row>
    <row r="6" spans="1:7" ht="33.75" customHeight="1">
      <c r="A6" s="922"/>
      <c r="B6" s="343" t="str">
        <f>Naslovnica!A20</f>
        <v>Rujan 2018.</v>
      </c>
      <c r="C6" s="546" t="str">
        <f>'5 Tablica 3,4'!$A$8</f>
        <v>Kolovoz 2018.</v>
      </c>
      <c r="D6" s="343" t="s">
        <v>94</v>
      </c>
      <c r="E6" s="318" t="s">
        <v>146</v>
      </c>
      <c r="F6" s="344" t="s">
        <v>147</v>
      </c>
    </row>
    <row r="7" spans="1:7" ht="45" customHeight="1">
      <c r="A7" s="922"/>
      <c r="B7" s="345" t="str">
        <f>Naslovnica!A24</f>
        <v>September 2018</v>
      </c>
      <c r="C7" s="547" t="str">
        <f>'5 Tablica 3,4'!$B$8</f>
        <v>August 2018</v>
      </c>
      <c r="D7" s="345" t="s">
        <v>148</v>
      </c>
      <c r="E7" s="323" t="s">
        <v>396</v>
      </c>
      <c r="F7" s="345" t="s">
        <v>149</v>
      </c>
    </row>
    <row r="8" spans="1:7">
      <c r="A8" s="170" t="s">
        <v>131</v>
      </c>
      <c r="B8" s="171">
        <v>10402.06323</v>
      </c>
      <c r="C8" s="171">
        <v>8841.2743599999994</v>
      </c>
      <c r="D8" s="172">
        <v>0.17653437801470973</v>
      </c>
      <c r="E8" s="653">
        <v>727103.95990999998</v>
      </c>
      <c r="F8" s="806">
        <v>1.4513793361208949E-2</v>
      </c>
      <c r="G8" s="84"/>
    </row>
    <row r="9" spans="1:7">
      <c r="A9" s="170" t="s">
        <v>132</v>
      </c>
      <c r="B9" s="171">
        <v>10256.117539999999</v>
      </c>
      <c r="C9" s="171">
        <v>10193.493570000001</v>
      </c>
      <c r="D9" s="172">
        <v>6.1435237654245967E-3</v>
      </c>
      <c r="E9" s="653">
        <v>1604205.1214400006</v>
      </c>
      <c r="F9" s="806">
        <v>6.4344075719522387E-3</v>
      </c>
      <c r="G9" s="84"/>
    </row>
    <row r="10" spans="1:7">
      <c r="A10" s="170" t="s">
        <v>133</v>
      </c>
      <c r="B10" s="171">
        <v>1803.00739</v>
      </c>
      <c r="C10" s="171">
        <v>2213.7013900000002</v>
      </c>
      <c r="D10" s="172">
        <v>-0.18552366721873004</v>
      </c>
      <c r="E10" s="653">
        <v>288345.81589999993</v>
      </c>
      <c r="F10" s="807">
        <v>6.292279325994965E-3</v>
      </c>
    </row>
    <row r="11" spans="1:7">
      <c r="A11" s="170" t="s">
        <v>1322</v>
      </c>
      <c r="B11" s="171">
        <v>63.542830000000002</v>
      </c>
      <c r="C11" s="171">
        <v>95.817340000000002</v>
      </c>
      <c r="D11" s="172">
        <v>-0.33683370880469021</v>
      </c>
      <c r="E11" s="653">
        <v>1422.4941000000003</v>
      </c>
      <c r="F11" s="807">
        <v>4.6758725940187817E-2</v>
      </c>
    </row>
    <row r="12" spans="1:7">
      <c r="A12" s="170" t="s">
        <v>1323</v>
      </c>
      <c r="B12" s="171">
        <v>55.75468</v>
      </c>
      <c r="C12" s="171">
        <v>66.825000000000003</v>
      </c>
      <c r="D12" s="172">
        <v>-0.16566135428357653</v>
      </c>
      <c r="E12" s="653">
        <v>1989.7955199999999</v>
      </c>
      <c r="F12" s="807">
        <v>2.8828077901395188E-2</v>
      </c>
    </row>
    <row r="13" spans="1:7">
      <c r="A13" s="170" t="s">
        <v>134</v>
      </c>
      <c r="B13" s="171">
        <v>1726.0492899999999</v>
      </c>
      <c r="C13" s="171">
        <v>1816.0658500000002</v>
      </c>
      <c r="D13" s="172">
        <v>-4.956679296623534E-2</v>
      </c>
      <c r="E13" s="653">
        <v>252426.11204000009</v>
      </c>
      <c r="F13" s="806">
        <v>6.8849176624308228E-3</v>
      </c>
    </row>
    <row r="14" spans="1:7">
      <c r="A14" s="170" t="s">
        <v>135</v>
      </c>
      <c r="B14" s="171">
        <v>3137.98227</v>
      </c>
      <c r="C14" s="171">
        <v>3413.1798399999998</v>
      </c>
      <c r="D14" s="172">
        <v>-8.0627913822437169E-2</v>
      </c>
      <c r="E14" s="653">
        <v>252083.35879000006</v>
      </c>
      <c r="F14" s="806">
        <v>1.2605103633037018E-2</v>
      </c>
    </row>
    <row r="15" spans="1:7">
      <c r="A15" s="173" t="s">
        <v>136</v>
      </c>
      <c r="B15" s="171">
        <v>8749.1828499999992</v>
      </c>
      <c r="C15" s="171">
        <v>8308.8586400000004</v>
      </c>
      <c r="D15" s="172">
        <v>5.2994548237975447E-2</v>
      </c>
      <c r="E15" s="653">
        <v>1334020.15295</v>
      </c>
      <c r="F15" s="806">
        <v>6.6018067605748687E-3</v>
      </c>
    </row>
    <row r="16" spans="1:7" ht="18.75" customHeight="1">
      <c r="A16" s="346" t="s">
        <v>286</v>
      </c>
      <c r="B16" s="347">
        <v>36193.700079999995</v>
      </c>
      <c r="C16" s="348">
        <v>34949.215990000004</v>
      </c>
      <c r="D16" s="349">
        <v>3.5608355001613523E-2</v>
      </c>
      <c r="E16" s="654">
        <v>4461596.8106500003</v>
      </c>
      <c r="F16" s="808">
        <v>8.1786221900446154E-3</v>
      </c>
    </row>
    <row r="17" spans="1:7" ht="12.75" customHeight="1">
      <c r="A17" s="27" t="s">
        <v>514</v>
      </c>
      <c r="B17" s="28"/>
      <c r="C17" s="30"/>
      <c r="D17" s="30"/>
      <c r="E17" s="30"/>
      <c r="F17" s="30"/>
      <c r="G17" s="30"/>
    </row>
    <row r="18" spans="1:7" ht="22.5" customHeight="1">
      <c r="A18" s="938" t="s">
        <v>151</v>
      </c>
      <c r="B18" s="938"/>
      <c r="C18" s="938"/>
      <c r="D18" s="938"/>
      <c r="E18" s="938"/>
      <c r="F18" s="938"/>
      <c r="G18" s="47"/>
    </row>
    <row r="19" spans="1:7" ht="12.75" customHeight="1">
      <c r="A19" s="934" t="s">
        <v>1224</v>
      </c>
      <c r="B19" s="939"/>
      <c r="C19" s="939"/>
      <c r="D19" s="939"/>
      <c r="E19" s="939"/>
      <c r="F19" s="939"/>
      <c r="G19" s="48"/>
    </row>
    <row r="20" spans="1:7" ht="12.75" customHeight="1">
      <c r="A20" s="936" t="s">
        <v>152</v>
      </c>
      <c r="B20" s="937"/>
      <c r="C20" s="937"/>
      <c r="D20" s="937"/>
      <c r="E20" s="937"/>
      <c r="F20" s="937"/>
      <c r="G20" s="49"/>
    </row>
    <row r="21" spans="1:7" ht="12.75" customHeight="1">
      <c r="A21" s="934" t="s">
        <v>153</v>
      </c>
      <c r="B21" s="935"/>
      <c r="C21" s="935"/>
      <c r="D21" s="935"/>
      <c r="E21" s="935"/>
      <c r="F21" s="935"/>
      <c r="G21" s="48"/>
    </row>
    <row r="22" spans="1:7" ht="12.75" customHeight="1"/>
    <row r="23" spans="1:7" ht="12.75" customHeight="1">
      <c r="A23" s="462" t="s">
        <v>289</v>
      </c>
      <c r="F23" s="305" t="str">
        <f>Naslovnica!A20</f>
        <v>Rujan 2018.</v>
      </c>
    </row>
    <row r="24" spans="1:7" ht="12.75" customHeight="1">
      <c r="A24" s="116" t="s">
        <v>290</v>
      </c>
      <c r="F24" s="109" t="str">
        <f>Naslovnica!A24</f>
        <v>September 2018</v>
      </c>
    </row>
    <row r="25" spans="1:7" ht="12.75" customHeight="1"/>
    <row r="26" spans="1:7" ht="12.75" customHeight="1"/>
    <row r="27" spans="1:7" ht="12.75" customHeight="1">
      <c r="G27" s="84"/>
    </row>
    <row r="28" spans="1:7" ht="12.75" customHeight="1">
      <c r="G28" s="84"/>
    </row>
    <row r="29" spans="1:7" ht="12.75" customHeight="1">
      <c r="G29" s="84"/>
    </row>
    <row r="30" spans="1:7" ht="12.75" customHeight="1">
      <c r="G30" s="75"/>
    </row>
    <row r="31" spans="1:7" ht="12.75" customHeight="1"/>
    <row r="32" spans="1:7"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c r="A43" s="27" t="s">
        <v>514</v>
      </c>
    </row>
    <row r="44" spans="1:1" ht="12.75" customHeight="1"/>
    <row r="45" spans="1:1" ht="12.75" customHeight="1">
      <c r="A45" s="79"/>
    </row>
    <row r="46" spans="1:1" ht="12.75" customHeight="1">
      <c r="A46" s="82"/>
    </row>
    <row r="47" spans="1:1" ht="12.75" customHeight="1"/>
    <row r="48" spans="1:1" ht="12.75" customHeight="1">
      <c r="A48" s="72" t="s">
        <v>261</v>
      </c>
    </row>
    <row r="49" spans="6:6" ht="12.75" customHeight="1"/>
    <row r="50" spans="6:6" ht="12.75" customHeight="1"/>
    <row r="51" spans="6:6" ht="12.75" customHeight="1"/>
    <row r="54" spans="6:6">
      <c r="F54" s="44" t="s">
        <v>301</v>
      </c>
    </row>
  </sheetData>
  <mergeCells count="7">
    <mergeCell ref="A21:F21"/>
    <mergeCell ref="A20:F20"/>
    <mergeCell ref="A5:A7"/>
    <mergeCell ref="B5:F5"/>
    <mergeCell ref="E4:F4"/>
    <mergeCell ref="A18:F18"/>
    <mergeCell ref="A19:F19"/>
  </mergeCells>
  <hyperlinks>
    <hyperlink ref="A48" location="'2 Sadržaj'!A1" display="Sadržaj / Contents"/>
  </hyperlinks>
  <pageMargins left="0.7" right="0.7" top="0.75" bottom="0.75" header="0.3" footer="0.3"/>
  <pageSetup paperSize="9" scale="96"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H68"/>
  <sheetViews>
    <sheetView showGridLines="0" zoomScaleNormal="100" workbookViewId="0"/>
  </sheetViews>
  <sheetFormatPr defaultRowHeight="15"/>
  <cols>
    <col min="1" max="1" width="35.140625" customWidth="1"/>
    <col min="2" max="2" width="13.7109375" bestFit="1" customWidth="1"/>
    <col min="3" max="3" width="9" bestFit="1" customWidth="1"/>
    <col min="4" max="4" width="13.7109375" bestFit="1" customWidth="1"/>
    <col min="5" max="5" width="9" bestFit="1" customWidth="1"/>
    <col min="6" max="6" width="9.28515625" bestFit="1" customWidth="1"/>
    <col min="7" max="7" width="9.5703125" customWidth="1"/>
  </cols>
  <sheetData>
    <row r="1" spans="1:8" ht="12.75" customHeight="1">
      <c r="A1" s="458" t="s">
        <v>702</v>
      </c>
      <c r="G1" s="305" t="str">
        <f>Naslovnica!A20</f>
        <v>Rujan 2018.</v>
      </c>
    </row>
    <row r="2" spans="1:8" ht="12.75" customHeight="1">
      <c r="A2" s="108" t="s">
        <v>703</v>
      </c>
      <c r="G2" s="109" t="str">
        <f>Naslovnica!A24</f>
        <v>September 2018</v>
      </c>
    </row>
    <row r="3" spans="1:8" ht="12.75" customHeight="1"/>
    <row r="4" spans="1:8" ht="12.75" customHeight="1">
      <c r="F4" s="129"/>
      <c r="G4" s="21" t="s">
        <v>373</v>
      </c>
    </row>
    <row r="5" spans="1:8" ht="15" customHeight="1">
      <c r="A5" s="915" t="s">
        <v>379</v>
      </c>
      <c r="B5" s="916" t="s">
        <v>397</v>
      </c>
      <c r="C5" s="916"/>
      <c r="D5" s="916"/>
      <c r="E5" s="916"/>
      <c r="F5" s="916"/>
      <c r="G5" s="916"/>
    </row>
    <row r="6" spans="1:8">
      <c r="A6" s="915"/>
      <c r="B6" s="920" t="str">
        <f>Naslovnica!A20</f>
        <v>Rujan 2018.</v>
      </c>
      <c r="C6" s="932"/>
      <c r="D6" s="921" t="str">
        <f>'5 Tablica 3,4'!A8</f>
        <v>Kolovoz 2018.</v>
      </c>
      <c r="E6" s="932"/>
      <c r="F6" s="940" t="s">
        <v>154</v>
      </c>
      <c r="G6" s="940"/>
    </row>
    <row r="7" spans="1:8">
      <c r="A7" s="915"/>
      <c r="B7" s="917" t="str">
        <f>Naslovnica!A24</f>
        <v>September 2018</v>
      </c>
      <c r="C7" s="941"/>
      <c r="D7" s="942" t="str">
        <f>'5 Tablica 3,4'!B8</f>
        <v>August 2018</v>
      </c>
      <c r="E7" s="941"/>
      <c r="F7" s="943" t="s">
        <v>155</v>
      </c>
      <c r="G7" s="943"/>
    </row>
    <row r="8" spans="1:8">
      <c r="A8" s="915"/>
      <c r="B8" s="324" t="s">
        <v>115</v>
      </c>
      <c r="C8" s="324" t="s">
        <v>116</v>
      </c>
      <c r="D8" s="324" t="s">
        <v>115</v>
      </c>
      <c r="E8" s="324" t="s">
        <v>116</v>
      </c>
      <c r="F8" s="324" t="s">
        <v>845</v>
      </c>
      <c r="G8" s="324" t="s">
        <v>841</v>
      </c>
    </row>
    <row r="9" spans="1:8">
      <c r="A9" s="915"/>
      <c r="B9" s="325" t="s">
        <v>117</v>
      </c>
      <c r="C9" s="325" t="s">
        <v>118</v>
      </c>
      <c r="D9" s="325" t="s">
        <v>117</v>
      </c>
      <c r="E9" s="325" t="s">
        <v>118</v>
      </c>
      <c r="F9" s="325" t="s">
        <v>117</v>
      </c>
      <c r="G9" s="325" t="s">
        <v>842</v>
      </c>
    </row>
    <row r="10" spans="1:8">
      <c r="A10" s="159" t="s">
        <v>131</v>
      </c>
      <c r="B10" s="174">
        <v>591355.22073000006</v>
      </c>
      <c r="C10" s="175">
        <v>0.1442246101421007</v>
      </c>
      <c r="D10" s="174">
        <v>584550.13061999995</v>
      </c>
      <c r="E10" s="176">
        <v>0.14299184592890193</v>
      </c>
      <c r="F10" s="177">
        <v>6805.0901100000146</v>
      </c>
      <c r="G10" s="176">
        <v>1.164158513279645E-2</v>
      </c>
      <c r="H10" s="84"/>
    </row>
    <row r="11" spans="1:8">
      <c r="A11" s="159" t="s">
        <v>132</v>
      </c>
      <c r="B11" s="174">
        <v>1562681.75547</v>
      </c>
      <c r="C11" s="175">
        <v>0.38111977210688502</v>
      </c>
      <c r="D11" s="178">
        <v>1565209.0406099998</v>
      </c>
      <c r="E11" s="176">
        <v>0.38287927460394944</v>
      </c>
      <c r="F11" s="177">
        <v>-2527.2851399998663</v>
      </c>
      <c r="G11" s="176">
        <v>-1.6146630094948655E-3</v>
      </c>
      <c r="H11" s="84"/>
    </row>
    <row r="12" spans="1:8">
      <c r="A12" s="159" t="s">
        <v>150</v>
      </c>
      <c r="B12" s="174">
        <v>229602.34137000001</v>
      </c>
      <c r="C12" s="175">
        <v>5.5997321087186351E-2</v>
      </c>
      <c r="D12" s="178">
        <v>227665.09844999999</v>
      </c>
      <c r="E12" s="176">
        <v>5.5691122070954273E-2</v>
      </c>
      <c r="F12" s="177">
        <v>1937.2429200000167</v>
      </c>
      <c r="G12" s="176">
        <v>8.509178320213584E-3</v>
      </c>
    </row>
    <row r="13" spans="1:8">
      <c r="A13" s="159" t="s">
        <v>1322</v>
      </c>
      <c r="B13" s="174">
        <v>1302.5633300000002</v>
      </c>
      <c r="C13" s="175">
        <v>3.1767993562776045E-4</v>
      </c>
      <c r="D13" s="178">
        <v>1254.92767</v>
      </c>
      <c r="E13" s="176">
        <v>3.0697867409631589E-4</v>
      </c>
      <c r="F13" s="177">
        <v>47.635660000000151</v>
      </c>
      <c r="G13" s="176">
        <v>3.7958888897557053E-2</v>
      </c>
    </row>
    <row r="14" spans="1:8">
      <c r="A14" s="159" t="s">
        <v>1323</v>
      </c>
      <c r="B14" s="174">
        <v>1848.98469</v>
      </c>
      <c r="C14" s="175">
        <v>4.5094570357351804E-4</v>
      </c>
      <c r="D14" s="178">
        <v>1812.7498600000001</v>
      </c>
      <c r="E14" s="176">
        <v>4.4343236809104891E-4</v>
      </c>
      <c r="F14" s="177">
        <v>36.234829999999839</v>
      </c>
      <c r="G14" s="176">
        <v>1.9988874802616019E-2</v>
      </c>
    </row>
    <row r="15" spans="1:8">
      <c r="A15" s="159" t="s">
        <v>134</v>
      </c>
      <c r="B15" s="174">
        <v>258310.70755000002</v>
      </c>
      <c r="C15" s="175">
        <v>6.2998955257281233E-2</v>
      </c>
      <c r="D15" s="178">
        <v>256990.47330000001</v>
      </c>
      <c r="E15" s="176">
        <v>6.2864654780477258E-2</v>
      </c>
      <c r="F15" s="177">
        <v>1320.23425</v>
      </c>
      <c r="G15" s="176">
        <v>5.1372886825218345E-3</v>
      </c>
    </row>
    <row r="16" spans="1:8">
      <c r="A16" s="159" t="s">
        <v>135</v>
      </c>
      <c r="B16" s="174">
        <v>200565.11981</v>
      </c>
      <c r="C16" s="175">
        <v>4.8915482942710246E-2</v>
      </c>
      <c r="D16" s="178">
        <v>198084.48783000003</v>
      </c>
      <c r="E16" s="176">
        <v>4.8455153939749557E-2</v>
      </c>
      <c r="F16" s="177">
        <v>2480.6319799999892</v>
      </c>
      <c r="G16" s="176">
        <v>1.2523100658588193E-2</v>
      </c>
    </row>
    <row r="17" spans="1:8">
      <c r="A17" s="159" t="s">
        <v>136</v>
      </c>
      <c r="B17" s="174">
        <v>1254571.2633</v>
      </c>
      <c r="C17" s="175">
        <v>0.30597523282463518</v>
      </c>
      <c r="D17" s="179">
        <v>1252429.3464300002</v>
      </c>
      <c r="E17" s="176">
        <v>0.30636753763378005</v>
      </c>
      <c r="F17" s="177">
        <v>2141.9168699998854</v>
      </c>
      <c r="G17" s="176">
        <v>1.7102097424539497E-3</v>
      </c>
    </row>
    <row r="18" spans="1:8" ht="18.75" customHeight="1">
      <c r="A18" s="350" t="s">
        <v>122</v>
      </c>
      <c r="B18" s="351">
        <v>4100237.9562499998</v>
      </c>
      <c r="C18" s="352">
        <v>1</v>
      </c>
      <c r="D18" s="351">
        <v>4087996.2547700005</v>
      </c>
      <c r="E18" s="352">
        <v>1</v>
      </c>
      <c r="F18" s="353">
        <v>12241.701479999541</v>
      </c>
      <c r="G18" s="352">
        <v>2.9945481152815479E-3</v>
      </c>
    </row>
    <row r="19" spans="1:8" ht="12.75" customHeight="1">
      <c r="A19" s="37" t="s">
        <v>398</v>
      </c>
    </row>
    <row r="20" spans="1:8" ht="12.75" customHeight="1"/>
    <row r="21" spans="1:8" ht="12.75" customHeight="1">
      <c r="A21" s="458" t="s">
        <v>291</v>
      </c>
      <c r="G21" s="305" t="str">
        <f>Naslovnica!A20</f>
        <v>Rujan 2018.</v>
      </c>
    </row>
    <row r="22" spans="1:8" ht="12.75" customHeight="1">
      <c r="A22" s="108" t="s">
        <v>292</v>
      </c>
      <c r="G22" s="109" t="str">
        <f>Naslovnica!A24</f>
        <v>September 2018</v>
      </c>
    </row>
    <row r="23" spans="1:8" ht="12.75" customHeight="1"/>
    <row r="24" spans="1:8" ht="12.75" customHeight="1"/>
    <row r="25" spans="1:8" ht="12.75" customHeight="1"/>
    <row r="26" spans="1:8" ht="12.75" customHeight="1">
      <c r="H26" s="84"/>
    </row>
    <row r="27" spans="1:8" ht="12.75" customHeight="1">
      <c r="H27" s="84"/>
    </row>
    <row r="28" spans="1:8" ht="12.75" customHeight="1">
      <c r="G28" s="84"/>
      <c r="H28" s="84"/>
    </row>
    <row r="29" spans="1:8" ht="12.75" customHeight="1">
      <c r="H29" s="84"/>
    </row>
    <row r="30" spans="1:8" ht="12.75" customHeight="1">
      <c r="G30" s="84"/>
      <c r="H30" s="75"/>
    </row>
    <row r="31" spans="1:8" ht="12.75" customHeight="1">
      <c r="G31" s="75"/>
    </row>
    <row r="32" spans="1:8" ht="12.75" customHeight="1"/>
    <row r="33" spans="1:7" ht="12.75" customHeight="1"/>
    <row r="34" spans="1:7" ht="12.75" customHeight="1"/>
    <row r="35" spans="1:7" ht="12.75" customHeight="1"/>
    <row r="36" spans="1:7" ht="12.75" customHeight="1"/>
    <row r="37" spans="1:7" ht="12.75" customHeight="1"/>
    <row r="38" spans="1:7" ht="12.75" customHeight="1"/>
    <row r="39" spans="1:7" ht="12.75" customHeight="1"/>
    <row r="40" spans="1:7" ht="12.75" customHeight="1"/>
    <row r="41" spans="1:7" ht="12.75" customHeight="1"/>
    <row r="42" spans="1:7" ht="12.75" customHeight="1">
      <c r="A42" s="37" t="s">
        <v>398</v>
      </c>
    </row>
    <row r="43" spans="1:7" ht="12.75" customHeight="1">
      <c r="A43" s="37"/>
    </row>
    <row r="44" spans="1:7" ht="12.75" customHeight="1">
      <c r="A44" s="304" t="s">
        <v>293</v>
      </c>
      <c r="G44" s="305" t="str">
        <f>Naslovnica!A20</f>
        <v>Rujan 2018.</v>
      </c>
    </row>
    <row r="45" spans="1:7" ht="12.75" customHeight="1">
      <c r="A45" s="108" t="s">
        <v>294</v>
      </c>
      <c r="G45" s="109" t="str">
        <f>Naslovnica!A24</f>
        <v>September 2018</v>
      </c>
    </row>
    <row r="46" spans="1:7" ht="12.75" customHeight="1"/>
    <row r="47" spans="1:7" ht="12.75" customHeight="1"/>
    <row r="48" spans="1:7" ht="12.75" customHeight="1"/>
    <row r="49" spans="7:8" ht="12.75" customHeight="1">
      <c r="H49" s="84"/>
    </row>
    <row r="50" spans="7:8" ht="12.75" customHeight="1">
      <c r="G50" s="84"/>
      <c r="H50" s="84"/>
    </row>
    <row r="51" spans="7:8" ht="12.75" customHeight="1">
      <c r="G51" s="75"/>
      <c r="H51" s="84"/>
    </row>
    <row r="52" spans="7:8" ht="12.75" customHeight="1">
      <c r="G52" s="75"/>
      <c r="H52" s="75"/>
    </row>
    <row r="53" spans="7:8" ht="12.75" customHeight="1">
      <c r="G53" s="84"/>
    </row>
    <row r="54" spans="7:8" ht="12.75" customHeight="1">
      <c r="G54" s="75"/>
    </row>
    <row r="55" spans="7:8" ht="12.75" customHeight="1"/>
    <row r="56" spans="7:8" ht="12.75" customHeight="1"/>
    <row r="57" spans="7:8" ht="12.75" customHeight="1"/>
    <row r="58" spans="7:8" ht="12.75" customHeight="1"/>
    <row r="59" spans="7:8" ht="12.75" customHeight="1"/>
    <row r="60" spans="7:8" ht="12.75" customHeight="1"/>
    <row r="61" spans="7:8" ht="12.75" customHeight="1"/>
    <row r="62" spans="7:8" ht="12.75" customHeight="1"/>
    <row r="63" spans="7:8" ht="12.75" customHeight="1"/>
    <row r="64" spans="7:8" ht="12.75" customHeight="1"/>
    <row r="65" spans="1:7" ht="12.75" customHeight="1">
      <c r="A65" s="37" t="s">
        <v>398</v>
      </c>
    </row>
    <row r="66" spans="1:7" ht="12.75" customHeight="1">
      <c r="A66" s="85"/>
    </row>
    <row r="67" spans="1:7">
      <c r="A67" s="72" t="s">
        <v>261</v>
      </c>
    </row>
    <row r="68" spans="1:7">
      <c r="G68" s="44" t="s">
        <v>302</v>
      </c>
    </row>
  </sheetData>
  <mergeCells count="8">
    <mergeCell ref="A5:A9"/>
    <mergeCell ref="B5:G5"/>
    <mergeCell ref="B6:C6"/>
    <mergeCell ref="D6:E6"/>
    <mergeCell ref="F6:G6"/>
    <mergeCell ref="B7:C7"/>
    <mergeCell ref="D7:E7"/>
    <mergeCell ref="F7:G7"/>
  </mergeCells>
  <hyperlinks>
    <hyperlink ref="A67" location="'2 Sadržaj'!A1" display="Sadržaj / Contents"/>
  </hyperlinks>
  <pageMargins left="0.7" right="0.7" top="0.75" bottom="0.75" header="0.3" footer="0.3"/>
  <pageSetup paperSize="9" scale="83"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J71"/>
  <sheetViews>
    <sheetView showGridLines="0" zoomScaleNormal="100" workbookViewId="0"/>
  </sheetViews>
  <sheetFormatPr defaultRowHeight="15"/>
  <cols>
    <col min="1" max="1" width="27.42578125" customWidth="1"/>
    <col min="2" max="3" width="13.42578125" bestFit="1" customWidth="1"/>
    <col min="4" max="4" width="12" customWidth="1"/>
    <col min="5" max="5" width="10.5703125" customWidth="1"/>
    <col min="7" max="7" width="9.140625" customWidth="1"/>
    <col min="9" max="9" width="10.42578125" customWidth="1"/>
  </cols>
  <sheetData>
    <row r="1" spans="1:10" ht="12.75" customHeight="1">
      <c r="A1" s="458" t="s">
        <v>704</v>
      </c>
      <c r="I1" s="305" t="str">
        <f>Naslovnica!A20</f>
        <v>Rujan 2018.</v>
      </c>
    </row>
    <row r="2" spans="1:10" ht="12.75" customHeight="1">
      <c r="A2" s="108" t="s">
        <v>775</v>
      </c>
      <c r="I2" s="109" t="str">
        <f>Naslovnica!A24</f>
        <v>September 2018</v>
      </c>
    </row>
    <row r="3" spans="1:10" ht="12.75" customHeight="1"/>
    <row r="4" spans="1:10" ht="35.25" customHeight="1">
      <c r="A4" s="318"/>
      <c r="B4" s="905" t="s">
        <v>813</v>
      </c>
      <c r="C4" s="905"/>
      <c r="D4" s="928" t="s">
        <v>1340</v>
      </c>
      <c r="E4" s="928"/>
      <c r="F4" s="928"/>
      <c r="G4" s="928"/>
      <c r="H4" s="928"/>
      <c r="I4" s="318"/>
    </row>
    <row r="5" spans="1:10" ht="12" customHeight="1">
      <c r="A5" s="614"/>
      <c r="B5" s="613"/>
      <c r="C5" s="613"/>
      <c r="D5" s="925" t="s">
        <v>1048</v>
      </c>
      <c r="E5" s="944"/>
      <c r="F5" s="615"/>
      <c r="G5" s="615"/>
      <c r="H5" s="615"/>
      <c r="I5" s="614"/>
    </row>
    <row r="6" spans="1:10" ht="33.75">
      <c r="A6" s="318" t="s">
        <v>379</v>
      </c>
      <c r="B6" s="318" t="str">
        <f>Naslovnica!A20</f>
        <v>Rujan 2018.</v>
      </c>
      <c r="C6" s="320" t="str">
        <f>'5 Tablica 3,4'!A8</f>
        <v>Kolovoz 2018.</v>
      </c>
      <c r="D6" s="318" t="str">
        <f>Naslovnica!A20</f>
        <v>Rujan 2018.</v>
      </c>
      <c r="E6" s="320" t="str">
        <f>C6</f>
        <v>Kolovoz 2018.</v>
      </c>
      <c r="F6" s="318" t="s">
        <v>174</v>
      </c>
      <c r="G6" s="318" t="s">
        <v>156</v>
      </c>
      <c r="H6" s="354" t="s">
        <v>157</v>
      </c>
      <c r="I6" s="354" t="s">
        <v>158</v>
      </c>
    </row>
    <row r="7" spans="1:10" ht="34.5" customHeight="1">
      <c r="A7" s="318"/>
      <c r="B7" s="321" t="str">
        <f>Naslovnica!A24</f>
        <v>September 2018</v>
      </c>
      <c r="C7" s="322" t="str">
        <f>'5 Tablica 3,4'!B8</f>
        <v>August 2018</v>
      </c>
      <c r="D7" s="321" t="str">
        <f>Naslovnica!A24</f>
        <v>September 2018</v>
      </c>
      <c r="E7" s="322" t="str">
        <f>C7</f>
        <v>August 2018</v>
      </c>
      <c r="F7" s="321" t="s">
        <v>159</v>
      </c>
      <c r="G7" s="321" t="s">
        <v>160</v>
      </c>
      <c r="H7" s="323" t="s">
        <v>161</v>
      </c>
      <c r="I7" s="345" t="s">
        <v>162</v>
      </c>
    </row>
    <row r="8" spans="1:10">
      <c r="A8" s="159" t="s">
        <v>572</v>
      </c>
      <c r="B8" s="855">
        <v>257.77300000000002</v>
      </c>
      <c r="C8" s="855">
        <v>257.38830000000002</v>
      </c>
      <c r="D8" s="172">
        <v>1.4946289322397277E-3</v>
      </c>
      <c r="E8" s="172">
        <v>2.0509107047963493E-3</v>
      </c>
      <c r="F8" s="172">
        <v>4.3505636329348452E-3</v>
      </c>
      <c r="G8" s="172">
        <v>1.2755852735061302E-2</v>
      </c>
      <c r="H8" s="172">
        <v>6.5907713187008721E-2</v>
      </c>
      <c r="I8" s="856" t="s">
        <v>874</v>
      </c>
      <c r="J8" s="84"/>
    </row>
    <row r="9" spans="1:10">
      <c r="A9" s="159" t="s">
        <v>573</v>
      </c>
      <c r="B9" s="857">
        <v>254.81229999999999</v>
      </c>
      <c r="C9" s="857">
        <v>256.22699999999998</v>
      </c>
      <c r="D9" s="172">
        <v>-5.5212760559971708E-3</v>
      </c>
      <c r="E9" s="172">
        <v>9.9111899561399319E-4</v>
      </c>
      <c r="F9" s="172">
        <v>-4.0239710633681591E-3</v>
      </c>
      <c r="G9" s="172">
        <v>-4.0496637852728279E-3</v>
      </c>
      <c r="H9" s="172">
        <v>6.4281835448816826E-2</v>
      </c>
      <c r="I9" s="856" t="s">
        <v>875</v>
      </c>
      <c r="J9" s="84"/>
    </row>
    <row r="10" spans="1:10">
      <c r="A10" s="159" t="s">
        <v>574</v>
      </c>
      <c r="B10" s="857">
        <v>162.2578</v>
      </c>
      <c r="C10" s="857">
        <v>161.75540000000001</v>
      </c>
      <c r="D10" s="172">
        <v>3.1059241298898588E-3</v>
      </c>
      <c r="E10" s="172">
        <v>-5.0499334466749257E-3</v>
      </c>
      <c r="F10" s="172">
        <v>4.2439257767894478E-3</v>
      </c>
      <c r="G10" s="172">
        <v>1.9022300599953912E-2</v>
      </c>
      <c r="H10" s="172">
        <v>3.2946880947499535E-2</v>
      </c>
      <c r="I10" s="856" t="s">
        <v>876</v>
      </c>
    </row>
    <row r="11" spans="1:10">
      <c r="A11" s="159" t="s">
        <v>1322</v>
      </c>
      <c r="B11" s="857">
        <v>1117.4090000000001</v>
      </c>
      <c r="C11" s="857">
        <v>1117.2834</v>
      </c>
      <c r="D11" s="172">
        <v>1.1241552501362051E-4</v>
      </c>
      <c r="E11" s="172">
        <v>-3.8159240602758659E-3</v>
      </c>
      <c r="F11" s="172">
        <v>6.622935139540953E-2</v>
      </c>
      <c r="G11" s="172" t="s">
        <v>817</v>
      </c>
      <c r="H11" s="172" t="s">
        <v>817</v>
      </c>
      <c r="I11" s="856" t="s">
        <v>1324</v>
      </c>
    </row>
    <row r="12" spans="1:10">
      <c r="A12" s="159" t="s">
        <v>1323</v>
      </c>
      <c r="B12" s="857">
        <v>1047.6804999999999</v>
      </c>
      <c r="C12" s="857">
        <v>1046.4927</v>
      </c>
      <c r="D12" s="172">
        <v>1.1350294177876474E-3</v>
      </c>
      <c r="E12" s="172">
        <v>1.0992557853706231E-3</v>
      </c>
      <c r="F12" s="172">
        <v>2.1932501843063168E-2</v>
      </c>
      <c r="G12" s="172" t="s">
        <v>817</v>
      </c>
      <c r="H12" s="172" t="s">
        <v>817</v>
      </c>
      <c r="I12" s="856" t="s">
        <v>1324</v>
      </c>
    </row>
    <row r="13" spans="1:10">
      <c r="A13" s="159" t="s">
        <v>575</v>
      </c>
      <c r="B13" s="857">
        <v>215.89279999999999</v>
      </c>
      <c r="C13" s="857">
        <v>215.76779999999999</v>
      </c>
      <c r="D13" s="172">
        <v>5.7932647966940642E-4</v>
      </c>
      <c r="E13" s="172">
        <v>-4.2944401592703851E-4</v>
      </c>
      <c r="F13" s="858">
        <v>4.719874384885081E-3</v>
      </c>
      <c r="G13" s="172">
        <v>3.265232129711948E-2</v>
      </c>
      <c r="H13" s="172">
        <v>5.8414561029602297E-2</v>
      </c>
      <c r="I13" s="856" t="s">
        <v>877</v>
      </c>
    </row>
    <row r="14" spans="1:10">
      <c r="A14" s="159" t="s">
        <v>576</v>
      </c>
      <c r="B14" s="857">
        <v>212.0335</v>
      </c>
      <c r="C14" s="857">
        <v>211.1902</v>
      </c>
      <c r="D14" s="172">
        <v>3.9930830123746652E-3</v>
      </c>
      <c r="E14" s="172">
        <v>1.1011675789340813E-3</v>
      </c>
      <c r="F14" s="858">
        <v>5.4489076323995356E-2</v>
      </c>
      <c r="G14" s="172">
        <v>6.4607445350835624E-2</v>
      </c>
      <c r="H14" s="172">
        <v>5.7007180920424005E-2</v>
      </c>
      <c r="I14" s="856" t="s">
        <v>877</v>
      </c>
    </row>
    <row r="15" spans="1:10">
      <c r="A15" s="159" t="s">
        <v>577</v>
      </c>
      <c r="B15" s="857">
        <v>242.12430000000001</v>
      </c>
      <c r="C15" s="857">
        <v>242.23050000000001</v>
      </c>
      <c r="D15" s="172">
        <v>-4.3842538408667142E-4</v>
      </c>
      <c r="E15" s="172">
        <v>4.0538440016166799E-3</v>
      </c>
      <c r="F15" s="172">
        <v>3.5421901700812386E-2</v>
      </c>
      <c r="G15" s="172">
        <v>4.4410377144848745E-2</v>
      </c>
      <c r="H15" s="172">
        <v>5.6239327978282239E-2</v>
      </c>
      <c r="I15" s="856" t="s">
        <v>878</v>
      </c>
    </row>
    <row r="16" spans="1:10" ht="12.75" customHeight="1">
      <c r="A16" s="37" t="s">
        <v>398</v>
      </c>
    </row>
    <row r="17" spans="1:10" ht="12.75" customHeight="1">
      <c r="A17" s="797" t="s">
        <v>626</v>
      </c>
      <c r="B17" s="796"/>
      <c r="C17" s="796"/>
      <c r="D17" s="796"/>
      <c r="E17" s="796"/>
      <c r="F17" s="796"/>
      <c r="G17" s="796"/>
      <c r="H17" s="796"/>
      <c r="I17" s="796"/>
    </row>
    <row r="18" spans="1:10" ht="12.75" customHeight="1">
      <c r="A18" s="798" t="s">
        <v>1328</v>
      </c>
      <c r="B18" s="795"/>
      <c r="C18" s="795"/>
      <c r="D18" s="795"/>
      <c r="E18" s="795"/>
      <c r="F18" s="795"/>
      <c r="G18" s="795"/>
      <c r="H18" s="795"/>
      <c r="I18" s="795"/>
    </row>
    <row r="19" spans="1:10" ht="12.75" customHeight="1">
      <c r="A19" s="791" t="s">
        <v>1332</v>
      </c>
      <c r="B19" s="789"/>
      <c r="C19" s="789"/>
      <c r="D19" s="789"/>
      <c r="E19" s="789"/>
      <c r="F19" s="789"/>
      <c r="G19" s="789"/>
      <c r="H19" s="789"/>
      <c r="I19" s="789"/>
    </row>
    <row r="20" spans="1:10" ht="12.75" customHeight="1">
      <c r="A20" s="792" t="s">
        <v>1333</v>
      </c>
      <c r="B20" s="790"/>
      <c r="C20" s="790"/>
      <c r="D20" s="790"/>
      <c r="E20" s="790"/>
      <c r="F20" s="790"/>
      <c r="G20" s="790"/>
      <c r="H20" s="790"/>
      <c r="I20" s="790"/>
    </row>
    <row r="21" spans="1:10" ht="12.75" customHeight="1"/>
    <row r="22" spans="1:10" s="835" customFormat="1" ht="12.75" customHeight="1">
      <c r="A22" s="304"/>
      <c r="I22" s="14"/>
    </row>
    <row r="23" spans="1:10" s="835" customFormat="1" ht="12.75" customHeight="1">
      <c r="A23" s="836"/>
      <c r="I23" s="837"/>
      <c r="J23" s="838"/>
    </row>
    <row r="24" spans="1:10" s="835" customFormat="1" ht="13.5" customHeight="1">
      <c r="A24" s="839"/>
    </row>
    <row r="25" spans="1:10" s="835" customFormat="1" ht="12.75" customHeight="1">
      <c r="A25" s="41"/>
      <c r="B25" s="1"/>
      <c r="C25" s="1"/>
      <c r="D25" s="1"/>
      <c r="E25" s="1"/>
      <c r="F25" s="1"/>
    </row>
    <row r="26" spans="1:10" s="835" customFormat="1" ht="12.75" customHeight="1">
      <c r="A26" s="41"/>
      <c r="B26" s="41"/>
      <c r="C26" s="41"/>
      <c r="D26" s="41"/>
      <c r="E26" s="41"/>
      <c r="F26" s="41"/>
    </row>
    <row r="27" spans="1:10" s="835" customFormat="1" ht="12.75" customHeight="1">
      <c r="A27" s="41"/>
      <c r="B27" s="41"/>
      <c r="C27" s="840"/>
      <c r="D27" s="41"/>
      <c r="E27" s="41"/>
      <c r="F27" s="41"/>
    </row>
    <row r="28" spans="1:10" s="835" customFormat="1" ht="12.75" customHeight="1">
      <c r="A28" s="841"/>
      <c r="B28" s="842"/>
      <c r="C28" s="843"/>
      <c r="D28" s="697"/>
      <c r="E28" s="697"/>
      <c r="F28" s="844"/>
      <c r="G28" s="845"/>
      <c r="H28" s="845"/>
      <c r="I28" s="845"/>
      <c r="J28" s="845"/>
    </row>
    <row r="29" spans="1:10" s="835" customFormat="1" ht="12.75" customHeight="1">
      <c r="A29" s="841"/>
      <c r="B29" s="842"/>
      <c r="C29" s="846"/>
      <c r="D29" s="697"/>
      <c r="E29" s="697"/>
      <c r="F29" s="844"/>
      <c r="G29" s="845"/>
      <c r="H29" s="845"/>
      <c r="I29" s="845"/>
      <c r="J29" s="845"/>
    </row>
    <row r="30" spans="1:10" s="835" customFormat="1" ht="12.75" customHeight="1">
      <c r="A30" s="841"/>
      <c r="B30" s="842"/>
      <c r="C30" s="846"/>
      <c r="D30" s="697"/>
      <c r="E30" s="697"/>
      <c r="F30" s="844"/>
      <c r="G30" s="847"/>
      <c r="H30" s="847"/>
      <c r="I30" s="847"/>
      <c r="J30" s="847"/>
    </row>
    <row r="31" spans="1:10" s="835" customFormat="1" ht="12.75" customHeight="1">
      <c r="A31" s="841"/>
      <c r="B31" s="842"/>
      <c r="C31" s="846"/>
      <c r="D31" s="697"/>
      <c r="E31" s="697"/>
      <c r="F31" s="844"/>
      <c r="G31" s="845"/>
      <c r="H31" s="845"/>
      <c r="I31" s="845"/>
      <c r="J31" s="845"/>
    </row>
    <row r="32" spans="1:10" s="835" customFormat="1" ht="12.75" customHeight="1">
      <c r="A32" s="841"/>
      <c r="B32" s="842"/>
      <c r="C32" s="846"/>
      <c r="D32" s="697"/>
      <c r="E32" s="697"/>
      <c r="F32" s="844"/>
    </row>
    <row r="33" spans="1:6" s="835" customFormat="1" ht="12.75" customHeight="1">
      <c r="A33" s="42"/>
      <c r="B33" s="848"/>
      <c r="C33" s="846"/>
      <c r="D33" s="697"/>
      <c r="E33" s="697"/>
      <c r="F33" s="844"/>
    </row>
    <row r="34" spans="1:6" s="835" customFormat="1" ht="12.75" customHeight="1">
      <c r="A34" s="42"/>
      <c r="B34" s="849"/>
      <c r="C34" s="846"/>
      <c r="D34" s="697"/>
      <c r="E34" s="697"/>
      <c r="F34" s="844"/>
    </row>
    <row r="35" spans="1:6" s="835" customFormat="1" ht="12.75" customHeight="1">
      <c r="A35" s="42"/>
      <c r="B35" s="848"/>
      <c r="C35" s="846"/>
      <c r="D35" s="697"/>
      <c r="E35" s="697"/>
      <c r="F35" s="844"/>
    </row>
    <row r="36" spans="1:6" s="835" customFormat="1" ht="12.75" customHeight="1">
      <c r="A36" s="42"/>
      <c r="B36" s="849"/>
      <c r="C36" s="846"/>
      <c r="D36" s="697"/>
      <c r="E36" s="697"/>
      <c r="F36" s="844"/>
    </row>
    <row r="37" spans="1:6" s="835" customFormat="1" ht="12.75" customHeight="1">
      <c r="A37" s="841"/>
      <c r="B37" s="842"/>
      <c r="C37" s="846"/>
      <c r="D37" s="697"/>
      <c r="E37" s="697"/>
      <c r="F37" s="844"/>
    </row>
    <row r="38" spans="1:6" s="835" customFormat="1" ht="12.75" customHeight="1">
      <c r="A38" s="850"/>
    </row>
    <row r="39" spans="1:6" s="835" customFormat="1" ht="12.75" customHeight="1">
      <c r="A39" s="851"/>
    </row>
    <row r="40" spans="1:6" s="835" customFormat="1" ht="12.75" customHeight="1">
      <c r="A40" s="851"/>
    </row>
    <row r="41" spans="1:6" s="835" customFormat="1" ht="12.75" customHeight="1">
      <c r="A41" s="852"/>
    </row>
    <row r="42" spans="1:6" s="835" customFormat="1" ht="12.75" customHeight="1">
      <c r="A42" s="851"/>
    </row>
    <row r="43" spans="1:6" s="835" customFormat="1" ht="12.75" customHeight="1">
      <c r="A43" s="851"/>
    </row>
    <row r="44" spans="1:6" s="835" customFormat="1" ht="12.75" customHeight="1">
      <c r="A44" s="851"/>
    </row>
    <row r="45" spans="1:6" s="835" customFormat="1" ht="12.75" customHeight="1">
      <c r="A45" s="852"/>
      <c r="B45" s="853"/>
    </row>
    <row r="46" spans="1:6" s="835" customFormat="1" ht="12.75" customHeight="1">
      <c r="A46" s="854"/>
      <c r="B46" s="853"/>
    </row>
    <row r="47" spans="1:6" s="835" customFormat="1" ht="12.75" customHeight="1">
      <c r="A47" s="852"/>
      <c r="B47" s="853"/>
    </row>
    <row r="48" spans="1:6" s="835" customFormat="1" ht="12.75" customHeight="1">
      <c r="A48" s="854"/>
    </row>
    <row r="49" spans="1:9" s="835" customFormat="1" ht="12.75" customHeight="1">
      <c r="A49" s="852"/>
    </row>
    <row r="50" spans="1:9" s="835" customFormat="1" ht="12.75" customHeight="1">
      <c r="A50" s="854"/>
    </row>
    <row r="51" spans="1:9" s="835" customFormat="1" ht="12.75" customHeight="1">
      <c r="A51" s="852"/>
    </row>
    <row r="52" spans="1:9" s="835" customFormat="1" ht="12.75" customHeight="1">
      <c r="A52" s="852"/>
    </row>
    <row r="53" spans="1:9" ht="12.75" customHeight="1">
      <c r="A53" s="72" t="s">
        <v>261</v>
      </c>
      <c r="I53" s="44" t="s">
        <v>303</v>
      </c>
    </row>
    <row r="54" spans="1:9" ht="12.75" customHeight="1"/>
    <row r="55" spans="1:9" ht="12.75" customHeight="1"/>
    <row r="56" spans="1:9" ht="12.75" customHeight="1"/>
    <row r="57" spans="1:9" ht="12.75" customHeight="1"/>
    <row r="58" spans="1:9" ht="12.75" customHeight="1">
      <c r="B58" s="793"/>
    </row>
    <row r="59" spans="1:9" ht="12.75" customHeight="1"/>
    <row r="60" spans="1:9" ht="12.75" customHeight="1"/>
    <row r="61" spans="1:9" ht="12.75" customHeight="1"/>
    <row r="62" spans="1:9" ht="12.75" customHeight="1"/>
    <row r="63" spans="1:9" ht="12.75" customHeight="1"/>
    <row r="64" spans="1:9" ht="12.75" customHeight="1"/>
    <row r="65" ht="12.75" customHeight="1"/>
    <row r="66" ht="12.75" customHeight="1"/>
    <row r="67" ht="12.75" customHeight="1"/>
    <row r="68" ht="12.75" customHeight="1"/>
    <row r="69" ht="12.75" customHeight="1"/>
    <row r="70" ht="12.75" customHeight="1"/>
    <row r="71" ht="12.75" customHeight="1"/>
  </sheetData>
  <mergeCells count="3">
    <mergeCell ref="B4:C4"/>
    <mergeCell ref="D4:H4"/>
    <mergeCell ref="D5:E5"/>
  </mergeCells>
  <hyperlinks>
    <hyperlink ref="A53" location="'2 Sadržaj'!A1" display="Sadržaj / Contents"/>
  </hyperlinks>
  <pageMargins left="0.7" right="0.7" top="0.75" bottom="0.75" header="0.3" footer="0.3"/>
  <pageSetup paperSize="9" scale="75" orientation="portrait" r:id="rId1"/>
  <rowBreaks count="1" manualBreakCount="1">
    <brk id="53" max="8" man="1"/>
  </rowBreaks>
  <ignoredErrors>
    <ignoredError sqref="C6:C7 D6:D7"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T53"/>
  <sheetViews>
    <sheetView showGridLines="0" zoomScaleNormal="100" workbookViewId="0"/>
  </sheetViews>
  <sheetFormatPr defaultRowHeight="15"/>
  <cols>
    <col min="1" max="1" width="25.28515625" customWidth="1"/>
    <col min="2" max="19" width="8.5703125" customWidth="1"/>
  </cols>
  <sheetData>
    <row r="1" spans="1:20" ht="12.75" customHeight="1">
      <c r="A1" s="405" t="s">
        <v>705</v>
      </c>
      <c r="S1" s="305" t="str">
        <f>Naslovnica!A20</f>
        <v>Rujan 2018.</v>
      </c>
    </row>
    <row r="2" spans="1:20" ht="12.75" customHeight="1">
      <c r="A2" s="117" t="s">
        <v>706</v>
      </c>
      <c r="S2" s="109" t="str">
        <f>Naslovnica!A24</f>
        <v>September 2018</v>
      </c>
    </row>
    <row r="3" spans="1:20" ht="12.75" customHeight="1"/>
    <row r="4" spans="1:20" ht="12.75" customHeight="1">
      <c r="P4" s="126"/>
      <c r="Q4" s="126"/>
      <c r="R4" s="126"/>
      <c r="S4" s="40" t="s">
        <v>381</v>
      </c>
    </row>
    <row r="5" spans="1:20" ht="33" customHeight="1">
      <c r="A5" s="945" t="s">
        <v>515</v>
      </c>
      <c r="B5" s="905" t="s">
        <v>163</v>
      </c>
      <c r="C5" s="905"/>
      <c r="D5" s="905" t="s">
        <v>164</v>
      </c>
      <c r="E5" s="946"/>
      <c r="F5" s="905" t="s">
        <v>165</v>
      </c>
      <c r="G5" s="905"/>
      <c r="H5" s="947" t="s">
        <v>1322</v>
      </c>
      <c r="I5" s="948"/>
      <c r="J5" s="947" t="s">
        <v>1323</v>
      </c>
      <c r="K5" s="948"/>
      <c r="L5" s="905" t="s">
        <v>166</v>
      </c>
      <c r="M5" s="905"/>
      <c r="N5" s="905" t="s">
        <v>167</v>
      </c>
      <c r="O5" s="905"/>
      <c r="P5" s="905" t="s">
        <v>168</v>
      </c>
      <c r="Q5" s="905"/>
      <c r="R5" s="905" t="s">
        <v>107</v>
      </c>
      <c r="S5" s="905"/>
    </row>
    <row r="6" spans="1:20">
      <c r="A6" s="945"/>
      <c r="B6" s="355" t="s">
        <v>125</v>
      </c>
      <c r="C6" s="355" t="s">
        <v>126</v>
      </c>
      <c r="D6" s="355" t="s">
        <v>125</v>
      </c>
      <c r="E6" s="355" t="s">
        <v>126</v>
      </c>
      <c r="F6" s="355" t="s">
        <v>125</v>
      </c>
      <c r="G6" s="355" t="s">
        <v>126</v>
      </c>
      <c r="H6" s="355" t="s">
        <v>125</v>
      </c>
      <c r="I6" s="355" t="s">
        <v>126</v>
      </c>
      <c r="J6" s="355" t="s">
        <v>125</v>
      </c>
      <c r="K6" s="355" t="s">
        <v>126</v>
      </c>
      <c r="L6" s="355" t="s">
        <v>126</v>
      </c>
      <c r="M6" s="355" t="s">
        <v>126</v>
      </c>
      <c r="N6" s="355" t="s">
        <v>125</v>
      </c>
      <c r="O6" s="355" t="s">
        <v>126</v>
      </c>
      <c r="P6" s="355" t="s">
        <v>125</v>
      </c>
      <c r="Q6" s="355" t="s">
        <v>126</v>
      </c>
      <c r="R6" s="355" t="s">
        <v>125</v>
      </c>
      <c r="S6" s="355" t="s">
        <v>126</v>
      </c>
    </row>
    <row r="7" spans="1:20">
      <c r="A7" s="945"/>
      <c r="B7" s="356" t="s">
        <v>117</v>
      </c>
      <c r="C7" s="356" t="s">
        <v>118</v>
      </c>
      <c r="D7" s="356" t="s">
        <v>117</v>
      </c>
      <c r="E7" s="356" t="s">
        <v>118</v>
      </c>
      <c r="F7" s="356" t="s">
        <v>117</v>
      </c>
      <c r="G7" s="356" t="s">
        <v>118</v>
      </c>
      <c r="H7" s="356" t="s">
        <v>117</v>
      </c>
      <c r="I7" s="356" t="s">
        <v>118</v>
      </c>
      <c r="J7" s="356" t="s">
        <v>117</v>
      </c>
      <c r="K7" s="356" t="s">
        <v>118</v>
      </c>
      <c r="L7" s="356" t="s">
        <v>118</v>
      </c>
      <c r="M7" s="356" t="s">
        <v>118</v>
      </c>
      <c r="N7" s="356" t="s">
        <v>117</v>
      </c>
      <c r="O7" s="356" t="s">
        <v>118</v>
      </c>
      <c r="P7" s="356" t="s">
        <v>117</v>
      </c>
      <c r="Q7" s="356" t="s">
        <v>118</v>
      </c>
      <c r="R7" s="356" t="s">
        <v>117</v>
      </c>
      <c r="S7" s="356" t="s">
        <v>118</v>
      </c>
    </row>
    <row r="8" spans="1:20" ht="18">
      <c r="A8" s="181" t="s">
        <v>471</v>
      </c>
      <c r="B8" s="782">
        <v>42885.264470000002</v>
      </c>
      <c r="C8" s="783">
        <v>7.2520310917455283E-2</v>
      </c>
      <c r="D8" s="782">
        <v>92219.417249999999</v>
      </c>
      <c r="E8" s="783">
        <v>5.9013562375074484E-2</v>
      </c>
      <c r="F8" s="782">
        <v>18528.357600000003</v>
      </c>
      <c r="G8" s="783">
        <v>8.0697598680589636E-2</v>
      </c>
      <c r="H8" s="782">
        <v>483.01423999999997</v>
      </c>
      <c r="I8" s="783">
        <v>0.37081823883373094</v>
      </c>
      <c r="J8" s="782">
        <v>765.5448100000001</v>
      </c>
      <c r="K8" s="783">
        <v>0.41403523465626968</v>
      </c>
      <c r="L8" s="782">
        <v>9906.1754899999996</v>
      </c>
      <c r="M8" s="783">
        <v>3.8349844588159425E-2</v>
      </c>
      <c r="N8" s="782">
        <v>9659.3360299999986</v>
      </c>
      <c r="O8" s="783">
        <v>4.8160597611142518E-2</v>
      </c>
      <c r="P8" s="782">
        <v>72241.783089999997</v>
      </c>
      <c r="Q8" s="783">
        <v>5.7582845393713715E-2</v>
      </c>
      <c r="R8" s="782">
        <v>246688.89297999995</v>
      </c>
      <c r="S8" s="783">
        <v>6.0164530842110847E-2</v>
      </c>
      <c r="T8" s="84"/>
    </row>
    <row r="9" spans="1:20" ht="18">
      <c r="A9" s="181" t="s">
        <v>472</v>
      </c>
      <c r="B9" s="782">
        <v>3523.7282500000001</v>
      </c>
      <c r="C9" s="783">
        <v>5.9587336451517653E-3</v>
      </c>
      <c r="D9" s="782">
        <v>11059.788919999999</v>
      </c>
      <c r="E9" s="783">
        <v>7.0774416359216108E-3</v>
      </c>
      <c r="F9" s="782">
        <v>0.1056</v>
      </c>
      <c r="G9" s="783">
        <v>4.5992562344922919E-7</v>
      </c>
      <c r="H9" s="782">
        <v>0</v>
      </c>
      <c r="I9" s="783">
        <v>0</v>
      </c>
      <c r="J9" s="782">
        <v>0</v>
      </c>
      <c r="K9" s="783">
        <v>0</v>
      </c>
      <c r="L9" s="782">
        <v>2076.7622700000002</v>
      </c>
      <c r="M9" s="783">
        <v>8.0397839086790886E-3</v>
      </c>
      <c r="N9" s="782">
        <v>883.9046800000001</v>
      </c>
      <c r="O9" s="783">
        <v>4.4070707849766877E-3</v>
      </c>
      <c r="P9" s="782">
        <v>2115.4044199999998</v>
      </c>
      <c r="Q9" s="783">
        <v>1.6861572410288444E-3</v>
      </c>
      <c r="R9" s="782">
        <v>19659.69414</v>
      </c>
      <c r="S9" s="783">
        <v>4.7947690718624751E-3</v>
      </c>
      <c r="T9" s="84"/>
    </row>
    <row r="10" spans="1:20" ht="18">
      <c r="A10" s="181" t="s">
        <v>473</v>
      </c>
      <c r="B10" s="782">
        <v>548320.26049000002</v>
      </c>
      <c r="C10" s="783">
        <v>0.92722654889750455</v>
      </c>
      <c r="D10" s="782">
        <v>1463051.48597</v>
      </c>
      <c r="E10" s="783">
        <v>0.93624404382403537</v>
      </c>
      <c r="F10" s="782">
        <v>211653.62818999999</v>
      </c>
      <c r="G10" s="783">
        <v>0.92182695928576797</v>
      </c>
      <c r="H10" s="782">
        <v>837.15512000000001</v>
      </c>
      <c r="I10" s="783">
        <v>0.64269820953734347</v>
      </c>
      <c r="J10" s="782">
        <v>1092.3975700000001</v>
      </c>
      <c r="K10" s="783">
        <v>0.59080941876268322</v>
      </c>
      <c r="L10" s="782">
        <v>246839.12349</v>
      </c>
      <c r="M10" s="783">
        <v>0.9555899785618468</v>
      </c>
      <c r="N10" s="782">
        <v>190530.51065000001</v>
      </c>
      <c r="O10" s="783">
        <v>0.94996832365714434</v>
      </c>
      <c r="P10" s="782">
        <v>1183261.03419</v>
      </c>
      <c r="Q10" s="783">
        <v>0.94315968235839631</v>
      </c>
      <c r="R10" s="782">
        <v>3845585.5956700002</v>
      </c>
      <c r="S10" s="783">
        <v>0.93789327270369993</v>
      </c>
      <c r="T10" s="84"/>
    </row>
    <row r="11" spans="1:20" ht="18.75">
      <c r="A11" s="181" t="s">
        <v>474</v>
      </c>
      <c r="B11" s="784">
        <v>535300.73459000001</v>
      </c>
      <c r="C11" s="785">
        <v>0.90521012722132821</v>
      </c>
      <c r="D11" s="784">
        <v>1274193.8989300001</v>
      </c>
      <c r="E11" s="785">
        <v>0.81538924637311039</v>
      </c>
      <c r="F11" s="784">
        <v>166157.81334999998</v>
      </c>
      <c r="G11" s="785">
        <v>0.72367647628749432</v>
      </c>
      <c r="H11" s="784">
        <v>542.33762999999999</v>
      </c>
      <c r="I11" s="785">
        <v>0.41636181328703603</v>
      </c>
      <c r="J11" s="784">
        <v>1065.9646</v>
      </c>
      <c r="K11" s="785">
        <v>0.57651348102833666</v>
      </c>
      <c r="L11" s="784">
        <v>203983.62706999999</v>
      </c>
      <c r="M11" s="785">
        <v>0.78968320362993782</v>
      </c>
      <c r="N11" s="784">
        <v>190530.51065000001</v>
      </c>
      <c r="O11" s="785">
        <v>0.94996832365714434</v>
      </c>
      <c r="P11" s="784">
        <v>975666.8409500001</v>
      </c>
      <c r="Q11" s="785">
        <v>0.77768945415155211</v>
      </c>
      <c r="R11" s="784">
        <v>3347441.7277700002</v>
      </c>
      <c r="S11" s="785">
        <v>0.81640181947273593</v>
      </c>
    </row>
    <row r="12" spans="1:20" ht="19.5">
      <c r="A12" s="182" t="s">
        <v>399</v>
      </c>
      <c r="B12" s="784">
        <v>23963.520710000001</v>
      </c>
      <c r="C12" s="785">
        <v>4.0523055973731265E-2</v>
      </c>
      <c r="D12" s="784">
        <v>354379.89863000001</v>
      </c>
      <c r="E12" s="785">
        <v>0.22677675565417951</v>
      </c>
      <c r="F12" s="784">
        <v>24368.46645</v>
      </c>
      <c r="G12" s="785">
        <v>0.10613335345187382</v>
      </c>
      <c r="H12" s="784">
        <v>190.01925</v>
      </c>
      <c r="I12" s="785">
        <v>0.14588100679910893</v>
      </c>
      <c r="J12" s="784">
        <v>0</v>
      </c>
      <c r="K12" s="785">
        <v>0</v>
      </c>
      <c r="L12" s="784">
        <v>65596.327449999997</v>
      </c>
      <c r="M12" s="785">
        <v>0.25394350885474931</v>
      </c>
      <c r="N12" s="784">
        <v>0</v>
      </c>
      <c r="O12" s="785">
        <v>0</v>
      </c>
      <c r="P12" s="784">
        <v>232755.13191999999</v>
      </c>
      <c r="Q12" s="785">
        <v>0.18552563631002147</v>
      </c>
      <c r="R12" s="784">
        <v>701253.36441000004</v>
      </c>
      <c r="S12" s="785">
        <v>0.17102747984117794</v>
      </c>
    </row>
    <row r="13" spans="1:20" ht="19.5">
      <c r="A13" s="182" t="s">
        <v>475</v>
      </c>
      <c r="B13" s="784">
        <v>479255.72</v>
      </c>
      <c r="C13" s="785">
        <v>0.81043627112716021</v>
      </c>
      <c r="D13" s="784">
        <v>818793.56264999998</v>
      </c>
      <c r="E13" s="785">
        <v>0.52396693042164322</v>
      </c>
      <c r="F13" s="784">
        <v>121357.22288</v>
      </c>
      <c r="G13" s="785">
        <v>0.5285539431169608</v>
      </c>
      <c r="H13" s="784">
        <v>333.48003000000006</v>
      </c>
      <c r="I13" s="785">
        <v>0.25601828511478208</v>
      </c>
      <c r="J13" s="784">
        <v>1020.21921</v>
      </c>
      <c r="K13" s="785">
        <v>0.55177266502947619</v>
      </c>
      <c r="L13" s="784">
        <v>117197.2277</v>
      </c>
      <c r="M13" s="785">
        <v>0.45370642514815096</v>
      </c>
      <c r="N13" s="784">
        <v>171853.48283000002</v>
      </c>
      <c r="O13" s="785">
        <v>0.85684631003038225</v>
      </c>
      <c r="P13" s="784">
        <v>669785.91650000005</v>
      </c>
      <c r="Q13" s="785">
        <v>0.5338763417378205</v>
      </c>
      <c r="R13" s="784">
        <v>2379596.8317999998</v>
      </c>
      <c r="S13" s="785">
        <v>0.58035578841495505</v>
      </c>
    </row>
    <row r="14" spans="1:20" ht="19.5">
      <c r="A14" s="182" t="s">
        <v>476</v>
      </c>
      <c r="B14" s="784">
        <v>0</v>
      </c>
      <c r="C14" s="785">
        <v>0</v>
      </c>
      <c r="D14" s="784">
        <v>0</v>
      </c>
      <c r="E14" s="785">
        <v>0</v>
      </c>
      <c r="F14" s="784">
        <v>0</v>
      </c>
      <c r="G14" s="785">
        <v>0</v>
      </c>
      <c r="H14" s="784">
        <v>0</v>
      </c>
      <c r="I14" s="785">
        <v>0</v>
      </c>
      <c r="J14" s="784">
        <v>0</v>
      </c>
      <c r="K14" s="785">
        <v>0</v>
      </c>
      <c r="L14" s="784">
        <v>0</v>
      </c>
      <c r="M14" s="785">
        <v>0</v>
      </c>
      <c r="N14" s="784">
        <v>0</v>
      </c>
      <c r="O14" s="785">
        <v>0</v>
      </c>
      <c r="P14" s="784">
        <v>0</v>
      </c>
      <c r="Q14" s="785">
        <v>0</v>
      </c>
      <c r="R14" s="784">
        <v>0</v>
      </c>
      <c r="S14" s="785">
        <v>0</v>
      </c>
    </row>
    <row r="15" spans="1:20" ht="19.5">
      <c r="A15" s="182" t="s">
        <v>477</v>
      </c>
      <c r="B15" s="784">
        <v>28926.305420000001</v>
      </c>
      <c r="C15" s="785">
        <v>4.8915278678510428E-2</v>
      </c>
      <c r="D15" s="784">
        <v>91890.348639999997</v>
      </c>
      <c r="E15" s="785">
        <v>5.8802982960011935E-2</v>
      </c>
      <c r="F15" s="784">
        <v>16617.761439999998</v>
      </c>
      <c r="G15" s="785">
        <v>7.2376271691501515E-2</v>
      </c>
      <c r="H15" s="784">
        <v>18.838349999999998</v>
      </c>
      <c r="I15" s="785">
        <v>1.4462521373145056E-2</v>
      </c>
      <c r="J15" s="784">
        <v>45.74539</v>
      </c>
      <c r="K15" s="785">
        <v>2.4740815998860435E-2</v>
      </c>
      <c r="L15" s="784">
        <v>19869.828219999999</v>
      </c>
      <c r="M15" s="785">
        <v>7.6922201206676213E-2</v>
      </c>
      <c r="N15" s="784">
        <v>18677.027819999999</v>
      </c>
      <c r="O15" s="785">
        <v>9.3122013626762132E-2</v>
      </c>
      <c r="P15" s="784">
        <v>73125.792530000006</v>
      </c>
      <c r="Q15" s="785">
        <v>5.828747610370999E-2</v>
      </c>
      <c r="R15" s="784">
        <v>249171.64780999999</v>
      </c>
      <c r="S15" s="785">
        <v>6.077004565770916E-2</v>
      </c>
    </row>
    <row r="16" spans="1:20" ht="19.5" customHeight="1">
      <c r="A16" s="479" t="s">
        <v>550</v>
      </c>
      <c r="B16" s="784">
        <v>0</v>
      </c>
      <c r="C16" s="785">
        <v>0</v>
      </c>
      <c r="D16" s="784">
        <v>0</v>
      </c>
      <c r="E16" s="785">
        <v>0</v>
      </c>
      <c r="F16" s="784">
        <v>0</v>
      </c>
      <c r="G16" s="785">
        <v>0</v>
      </c>
      <c r="H16" s="784">
        <v>0</v>
      </c>
      <c r="I16" s="785">
        <v>0</v>
      </c>
      <c r="J16" s="784">
        <v>0</v>
      </c>
      <c r="K16" s="785">
        <v>0</v>
      </c>
      <c r="L16" s="784">
        <v>0</v>
      </c>
      <c r="M16" s="785">
        <v>0</v>
      </c>
      <c r="N16" s="784">
        <v>0</v>
      </c>
      <c r="O16" s="785">
        <v>0</v>
      </c>
      <c r="P16" s="784">
        <v>0</v>
      </c>
      <c r="Q16" s="785">
        <v>0</v>
      </c>
      <c r="R16" s="784">
        <v>0</v>
      </c>
      <c r="S16" s="785">
        <v>0</v>
      </c>
    </row>
    <row r="17" spans="1:19" ht="18.75" customHeight="1">
      <c r="A17" s="479" t="s">
        <v>551</v>
      </c>
      <c r="B17" s="784">
        <v>3155.1884599999998</v>
      </c>
      <c r="C17" s="785">
        <v>5.3355214419263412E-3</v>
      </c>
      <c r="D17" s="784">
        <v>9130.0890099999997</v>
      </c>
      <c r="E17" s="785">
        <v>5.8425773372756482E-3</v>
      </c>
      <c r="F17" s="784">
        <v>3814.36258</v>
      </c>
      <c r="G17" s="785">
        <v>1.661290802715824E-2</v>
      </c>
      <c r="H17" s="784">
        <v>0</v>
      </c>
      <c r="I17" s="785">
        <v>0</v>
      </c>
      <c r="J17" s="784">
        <v>0</v>
      </c>
      <c r="K17" s="785">
        <v>0</v>
      </c>
      <c r="L17" s="784">
        <v>1320.2437</v>
      </c>
      <c r="M17" s="785">
        <v>5.1110684203613454E-3</v>
      </c>
      <c r="N17" s="784">
        <v>0</v>
      </c>
      <c r="O17" s="785">
        <v>0</v>
      </c>
      <c r="P17" s="784">
        <v>0</v>
      </c>
      <c r="Q17" s="785">
        <v>0</v>
      </c>
      <c r="R17" s="784">
        <v>17419.883749999997</v>
      </c>
      <c r="S17" s="785">
        <v>4.2485055588936897E-3</v>
      </c>
    </row>
    <row r="18" spans="1:19" ht="19.5">
      <c r="A18" s="165" t="s">
        <v>560</v>
      </c>
      <c r="B18" s="784">
        <v>0</v>
      </c>
      <c r="C18" s="785">
        <v>0</v>
      </c>
      <c r="D18" s="784">
        <v>0</v>
      </c>
      <c r="E18" s="785">
        <v>0</v>
      </c>
      <c r="F18" s="784">
        <v>0</v>
      </c>
      <c r="G18" s="785">
        <v>0</v>
      </c>
      <c r="H18" s="784">
        <v>0</v>
      </c>
      <c r="I18" s="785">
        <v>0</v>
      </c>
      <c r="J18" s="784">
        <v>0</v>
      </c>
      <c r="K18" s="785">
        <v>0</v>
      </c>
      <c r="L18" s="784">
        <v>0</v>
      </c>
      <c r="M18" s="785">
        <v>0</v>
      </c>
      <c r="N18" s="784">
        <v>0</v>
      </c>
      <c r="O18" s="785">
        <v>0</v>
      </c>
      <c r="P18" s="784">
        <v>0</v>
      </c>
      <c r="Q18" s="785">
        <v>0</v>
      </c>
      <c r="R18" s="784">
        <v>0</v>
      </c>
      <c r="S18" s="785">
        <v>0</v>
      </c>
    </row>
    <row r="19" spans="1:19" ht="18.75">
      <c r="A19" s="181" t="s">
        <v>495</v>
      </c>
      <c r="B19" s="784">
        <v>0</v>
      </c>
      <c r="C19" s="785">
        <v>0</v>
      </c>
      <c r="D19" s="784">
        <v>0</v>
      </c>
      <c r="E19" s="785">
        <v>0</v>
      </c>
      <c r="F19" s="784">
        <v>0</v>
      </c>
      <c r="G19" s="785">
        <v>0</v>
      </c>
      <c r="H19" s="784">
        <v>0</v>
      </c>
      <c r="I19" s="785">
        <v>0</v>
      </c>
      <c r="J19" s="784">
        <v>0</v>
      </c>
      <c r="K19" s="785">
        <v>0</v>
      </c>
      <c r="L19" s="784">
        <v>0</v>
      </c>
      <c r="M19" s="785">
        <v>0</v>
      </c>
      <c r="N19" s="784">
        <v>0</v>
      </c>
      <c r="O19" s="785">
        <v>0</v>
      </c>
      <c r="P19" s="784">
        <v>0</v>
      </c>
      <c r="Q19" s="785">
        <v>0</v>
      </c>
      <c r="R19" s="784">
        <v>0</v>
      </c>
      <c r="S19" s="785">
        <v>0</v>
      </c>
    </row>
    <row r="20" spans="1:19" ht="19.5">
      <c r="A20" s="182" t="s">
        <v>610</v>
      </c>
      <c r="B20" s="784">
        <v>13019.525900000001</v>
      </c>
      <c r="C20" s="785">
        <v>2.2016421676176311E-2</v>
      </c>
      <c r="D20" s="784">
        <v>188857.58703999998</v>
      </c>
      <c r="E20" s="785">
        <v>0.12085479745092509</v>
      </c>
      <c r="F20" s="784">
        <v>45495.814840000006</v>
      </c>
      <c r="G20" s="785">
        <v>0.19815048299827365</v>
      </c>
      <c r="H20" s="784">
        <v>294.81748999999996</v>
      </c>
      <c r="I20" s="785">
        <v>0.22633639625030741</v>
      </c>
      <c r="J20" s="784">
        <v>26.432970000000001</v>
      </c>
      <c r="K20" s="785">
        <v>1.4295937734346519E-2</v>
      </c>
      <c r="L20" s="784">
        <v>42855.496420000003</v>
      </c>
      <c r="M20" s="785">
        <v>0.16590677493190895</v>
      </c>
      <c r="N20" s="784">
        <v>0</v>
      </c>
      <c r="O20" s="785">
        <v>0</v>
      </c>
      <c r="P20" s="784">
        <v>207594.19324000002</v>
      </c>
      <c r="Q20" s="785">
        <v>0.16547022820684437</v>
      </c>
      <c r="R20" s="784">
        <v>498143.86789999995</v>
      </c>
      <c r="S20" s="785">
        <v>0.12149145323096396</v>
      </c>
    </row>
    <row r="21" spans="1:19" ht="19.5">
      <c r="A21" s="182" t="s">
        <v>611</v>
      </c>
      <c r="B21" s="784">
        <v>1066.4651000000001</v>
      </c>
      <c r="C21" s="785">
        <v>1.8034255260036419E-3</v>
      </c>
      <c r="D21" s="784">
        <v>73793.669779999997</v>
      </c>
      <c r="E21" s="785">
        <v>4.7222455577246435E-2</v>
      </c>
      <c r="F21" s="784">
        <v>24500.80171</v>
      </c>
      <c r="G21" s="785">
        <v>0.10670972065793267</v>
      </c>
      <c r="H21" s="784">
        <v>178.13489999999999</v>
      </c>
      <c r="I21" s="785">
        <v>0.13675718937980541</v>
      </c>
      <c r="J21" s="784">
        <v>0</v>
      </c>
      <c r="K21" s="785">
        <v>0</v>
      </c>
      <c r="L21" s="784">
        <v>22846.61506</v>
      </c>
      <c r="M21" s="785">
        <v>8.8446256358063233E-2</v>
      </c>
      <c r="N21" s="784">
        <v>0</v>
      </c>
      <c r="O21" s="785">
        <v>0</v>
      </c>
      <c r="P21" s="784">
        <v>87192.607080000002</v>
      </c>
      <c r="Q21" s="785">
        <v>6.9499923703536984E-2</v>
      </c>
      <c r="R21" s="784">
        <v>209578.29363</v>
      </c>
      <c r="S21" s="785">
        <v>5.1113690440701659E-2</v>
      </c>
    </row>
    <row r="22" spans="1:19" ht="19.5">
      <c r="A22" s="182" t="s">
        <v>612</v>
      </c>
      <c r="B22" s="784">
        <v>0</v>
      </c>
      <c r="C22" s="785">
        <v>0</v>
      </c>
      <c r="D22" s="784">
        <v>0</v>
      </c>
      <c r="E22" s="785">
        <v>0</v>
      </c>
      <c r="F22" s="784">
        <v>14989.912130000001</v>
      </c>
      <c r="G22" s="785">
        <v>6.5286407971964139E-2</v>
      </c>
      <c r="H22" s="784">
        <v>26.432970000000001</v>
      </c>
      <c r="I22" s="785">
        <v>2.0293040185616156E-2</v>
      </c>
      <c r="J22" s="784">
        <v>26.432970000000001</v>
      </c>
      <c r="K22" s="785">
        <v>1.4295937734346519E-2</v>
      </c>
      <c r="L22" s="784">
        <v>0</v>
      </c>
      <c r="M22" s="785">
        <v>0</v>
      </c>
      <c r="N22" s="784">
        <v>0</v>
      </c>
      <c r="O22" s="785">
        <v>0</v>
      </c>
      <c r="P22" s="784">
        <v>0</v>
      </c>
      <c r="Q22" s="785">
        <v>0</v>
      </c>
      <c r="R22" s="784">
        <v>15042.77807</v>
      </c>
      <c r="S22" s="785">
        <v>3.6687573332169396E-3</v>
      </c>
    </row>
    <row r="23" spans="1:19" ht="19.5">
      <c r="A23" s="182" t="s">
        <v>476</v>
      </c>
      <c r="B23" s="784">
        <v>0</v>
      </c>
      <c r="C23" s="785">
        <v>0</v>
      </c>
      <c r="D23" s="784">
        <v>0</v>
      </c>
      <c r="E23" s="785">
        <v>0</v>
      </c>
      <c r="F23" s="784">
        <v>0</v>
      </c>
      <c r="G23" s="785">
        <v>0</v>
      </c>
      <c r="H23" s="784">
        <v>0</v>
      </c>
      <c r="I23" s="785">
        <v>0</v>
      </c>
      <c r="J23" s="784">
        <v>0</v>
      </c>
      <c r="K23" s="785">
        <v>0</v>
      </c>
      <c r="L23" s="784">
        <v>0</v>
      </c>
      <c r="M23" s="785">
        <v>0</v>
      </c>
      <c r="N23" s="784">
        <v>0</v>
      </c>
      <c r="O23" s="785">
        <v>0</v>
      </c>
      <c r="P23" s="784">
        <v>0</v>
      </c>
      <c r="Q23" s="785">
        <v>0</v>
      </c>
      <c r="R23" s="784">
        <v>0</v>
      </c>
      <c r="S23" s="785">
        <v>0</v>
      </c>
    </row>
    <row r="24" spans="1:19" ht="19.5">
      <c r="A24" s="182" t="s">
        <v>613</v>
      </c>
      <c r="B24" s="784">
        <v>0</v>
      </c>
      <c r="C24" s="785">
        <v>0</v>
      </c>
      <c r="D24" s="784">
        <v>0</v>
      </c>
      <c r="E24" s="785">
        <v>0</v>
      </c>
      <c r="F24" s="784">
        <v>0</v>
      </c>
      <c r="G24" s="785">
        <v>0</v>
      </c>
      <c r="H24" s="784">
        <v>0</v>
      </c>
      <c r="I24" s="785">
        <v>0</v>
      </c>
      <c r="J24" s="784">
        <v>0</v>
      </c>
      <c r="K24" s="785">
        <v>0</v>
      </c>
      <c r="L24" s="784">
        <v>0</v>
      </c>
      <c r="M24" s="785">
        <v>0</v>
      </c>
      <c r="N24" s="784">
        <v>0</v>
      </c>
      <c r="O24" s="785">
        <v>0</v>
      </c>
      <c r="P24" s="784">
        <v>0</v>
      </c>
      <c r="Q24" s="785">
        <v>0</v>
      </c>
      <c r="R24" s="784">
        <v>0</v>
      </c>
      <c r="S24" s="785">
        <v>0</v>
      </c>
    </row>
    <row r="25" spans="1:19" ht="19.5">
      <c r="A25" s="479" t="s">
        <v>550</v>
      </c>
      <c r="B25" s="784">
        <v>0</v>
      </c>
      <c r="C25" s="785">
        <v>0</v>
      </c>
      <c r="D25" s="784">
        <v>0</v>
      </c>
      <c r="E25" s="785">
        <v>0</v>
      </c>
      <c r="F25" s="784">
        <v>0</v>
      </c>
      <c r="G25" s="785">
        <v>0</v>
      </c>
      <c r="H25" s="784">
        <v>0</v>
      </c>
      <c r="I25" s="785">
        <v>0</v>
      </c>
      <c r="J25" s="784">
        <v>0</v>
      </c>
      <c r="K25" s="785">
        <v>0</v>
      </c>
      <c r="L25" s="784">
        <v>0</v>
      </c>
      <c r="M25" s="785">
        <v>0</v>
      </c>
      <c r="N25" s="784">
        <v>0</v>
      </c>
      <c r="O25" s="785">
        <v>0</v>
      </c>
      <c r="P25" s="784">
        <v>0</v>
      </c>
      <c r="Q25" s="785">
        <v>0</v>
      </c>
      <c r="R25" s="784">
        <v>0</v>
      </c>
      <c r="S25" s="785">
        <v>0</v>
      </c>
    </row>
    <row r="26" spans="1:19" ht="19.5">
      <c r="A26" s="479" t="s">
        <v>567</v>
      </c>
      <c r="B26" s="784">
        <v>11953.060800000001</v>
      </c>
      <c r="C26" s="785">
        <v>2.021299615017267E-2</v>
      </c>
      <c r="D26" s="784">
        <v>115063.91726</v>
      </c>
      <c r="E26" s="785">
        <v>7.3632341873678661E-2</v>
      </c>
      <c r="F26" s="784">
        <v>6005.1009999999997</v>
      </c>
      <c r="G26" s="785">
        <v>2.6154354368376796E-2</v>
      </c>
      <c r="H26" s="784">
        <v>90.249619999999993</v>
      </c>
      <c r="I26" s="785">
        <v>6.9286166684885853E-2</v>
      </c>
      <c r="J26" s="784">
        <v>0</v>
      </c>
      <c r="K26" s="785">
        <v>0</v>
      </c>
      <c r="L26" s="784">
        <v>20008.881359999999</v>
      </c>
      <c r="M26" s="785">
        <v>7.7460518573845699E-2</v>
      </c>
      <c r="N26" s="784">
        <v>0</v>
      </c>
      <c r="O26" s="785">
        <v>0</v>
      </c>
      <c r="P26" s="784">
        <v>120401.58615999999</v>
      </c>
      <c r="Q26" s="785">
        <v>9.597030450330736E-2</v>
      </c>
      <c r="R26" s="784">
        <v>273522.79619999998</v>
      </c>
      <c r="S26" s="785">
        <v>6.6709005457045376E-2</v>
      </c>
    </row>
    <row r="27" spans="1:19" ht="19.5">
      <c r="A27" s="165" t="s">
        <v>560</v>
      </c>
      <c r="B27" s="784">
        <v>0</v>
      </c>
      <c r="C27" s="785">
        <v>0</v>
      </c>
      <c r="D27" s="784">
        <v>0</v>
      </c>
      <c r="E27" s="785">
        <v>0</v>
      </c>
      <c r="F27" s="784">
        <v>0</v>
      </c>
      <c r="G27" s="785">
        <v>0</v>
      </c>
      <c r="H27" s="784">
        <v>0</v>
      </c>
      <c r="I27" s="785">
        <v>0</v>
      </c>
      <c r="J27" s="784">
        <v>0</v>
      </c>
      <c r="K27" s="785">
        <v>0</v>
      </c>
      <c r="L27" s="784">
        <v>0</v>
      </c>
      <c r="M27" s="785">
        <v>0</v>
      </c>
      <c r="N27" s="784">
        <v>0</v>
      </c>
      <c r="O27" s="785">
        <v>0</v>
      </c>
      <c r="P27" s="784">
        <v>0</v>
      </c>
      <c r="Q27" s="785">
        <v>0</v>
      </c>
      <c r="R27" s="784">
        <v>0</v>
      </c>
      <c r="S27" s="785">
        <v>0</v>
      </c>
    </row>
    <row r="28" spans="1:19" ht="19.5" customHeight="1">
      <c r="A28" s="182" t="s">
        <v>495</v>
      </c>
      <c r="B28" s="784">
        <v>0</v>
      </c>
      <c r="C28" s="785">
        <v>0</v>
      </c>
      <c r="D28" s="784">
        <v>0</v>
      </c>
      <c r="E28" s="785">
        <v>0</v>
      </c>
      <c r="F28" s="784">
        <v>0</v>
      </c>
      <c r="G28" s="785">
        <v>0</v>
      </c>
      <c r="H28" s="784">
        <v>0</v>
      </c>
      <c r="I28" s="785">
        <v>0</v>
      </c>
      <c r="J28" s="784">
        <v>0</v>
      </c>
      <c r="K28" s="785">
        <v>0</v>
      </c>
      <c r="L28" s="784">
        <v>0</v>
      </c>
      <c r="M28" s="785">
        <v>0</v>
      </c>
      <c r="N28" s="784">
        <v>0</v>
      </c>
      <c r="O28" s="785">
        <v>0</v>
      </c>
      <c r="P28" s="784">
        <v>0</v>
      </c>
      <c r="Q28" s="785">
        <v>0</v>
      </c>
      <c r="R28" s="784">
        <v>0</v>
      </c>
      <c r="S28" s="785">
        <v>0</v>
      </c>
    </row>
    <row r="29" spans="1:19" ht="19.5">
      <c r="A29" s="182" t="s">
        <v>833</v>
      </c>
      <c r="B29" s="784">
        <v>0</v>
      </c>
      <c r="C29" s="785">
        <v>0</v>
      </c>
      <c r="D29" s="784">
        <v>0</v>
      </c>
      <c r="E29" s="785">
        <v>0</v>
      </c>
      <c r="F29" s="784">
        <v>0</v>
      </c>
      <c r="G29" s="785">
        <v>0</v>
      </c>
      <c r="H29" s="784">
        <v>0</v>
      </c>
      <c r="I29" s="785">
        <v>0</v>
      </c>
      <c r="J29" s="784">
        <v>0</v>
      </c>
      <c r="K29" s="785">
        <v>0</v>
      </c>
      <c r="L29" s="784">
        <v>0</v>
      </c>
      <c r="M29" s="785">
        <v>0</v>
      </c>
      <c r="N29" s="784">
        <v>0</v>
      </c>
      <c r="O29" s="785">
        <v>0</v>
      </c>
      <c r="P29" s="784">
        <v>0</v>
      </c>
      <c r="Q29" s="785">
        <v>0</v>
      </c>
      <c r="R29" s="784">
        <v>0</v>
      </c>
      <c r="S29" s="785">
        <v>0</v>
      </c>
    </row>
    <row r="30" spans="1:19" ht="18">
      <c r="A30" s="181" t="s">
        <v>614</v>
      </c>
      <c r="B30" s="782">
        <v>594729.25321</v>
      </c>
      <c r="C30" s="783">
        <v>1.0057055934601116</v>
      </c>
      <c r="D30" s="782">
        <v>1566330.6921400002</v>
      </c>
      <c r="E30" s="783">
        <v>1.0023350478350317</v>
      </c>
      <c r="F30" s="782">
        <v>230182.09138999999</v>
      </c>
      <c r="G30" s="783">
        <v>1.0025250178919809</v>
      </c>
      <c r="H30" s="782">
        <v>1320.1693600000001</v>
      </c>
      <c r="I30" s="783">
        <v>1.0135164483710746</v>
      </c>
      <c r="J30" s="782">
        <v>1857.94238</v>
      </c>
      <c r="K30" s="783">
        <v>1.0048446534189528</v>
      </c>
      <c r="L30" s="782">
        <v>258822.06125</v>
      </c>
      <c r="M30" s="783">
        <v>1.0019796070586853</v>
      </c>
      <c r="N30" s="782">
        <v>201073.75136000002</v>
      </c>
      <c r="O30" s="783">
        <v>1.0025359920532635</v>
      </c>
      <c r="P30" s="782">
        <v>1257618.2217000001</v>
      </c>
      <c r="Q30" s="783">
        <v>1.002428684993139</v>
      </c>
      <c r="R30" s="782">
        <v>4111934.1827900005</v>
      </c>
      <c r="S30" s="783">
        <v>1.0028525726176734</v>
      </c>
    </row>
    <row r="31" spans="1:19" ht="19.5">
      <c r="A31" s="182" t="s">
        <v>834</v>
      </c>
      <c r="B31" s="784">
        <v>3374.0324799999999</v>
      </c>
      <c r="C31" s="785">
        <v>5.7055934601117015E-3</v>
      </c>
      <c r="D31" s="784">
        <v>3648.9366500000001</v>
      </c>
      <c r="E31" s="785">
        <v>2.3350478350314054E-3</v>
      </c>
      <c r="F31" s="784">
        <v>579.75002000000006</v>
      </c>
      <c r="G31" s="785">
        <v>2.5250178919810902E-3</v>
      </c>
      <c r="H31" s="784">
        <v>17.606030000000001</v>
      </c>
      <c r="I31" s="785">
        <v>1.3516448371074593E-2</v>
      </c>
      <c r="J31" s="784">
        <v>8.9576900000000013</v>
      </c>
      <c r="K31" s="785">
        <v>4.8446534189528637E-3</v>
      </c>
      <c r="L31" s="784">
        <v>511.3537</v>
      </c>
      <c r="M31" s="785">
        <v>1.9796070586853998E-3</v>
      </c>
      <c r="N31" s="784">
        <v>508.63155</v>
      </c>
      <c r="O31" s="785">
        <v>2.5359920532634912E-3</v>
      </c>
      <c r="P31" s="784">
        <v>3046.9584</v>
      </c>
      <c r="Q31" s="785">
        <v>2.4286849931388827E-3</v>
      </c>
      <c r="R31" s="784">
        <v>11696.226519999998</v>
      </c>
      <c r="S31" s="785">
        <v>2.852572617673169E-3</v>
      </c>
    </row>
    <row r="32" spans="1:19" ht="22.5" customHeight="1">
      <c r="A32" s="407" t="s">
        <v>616</v>
      </c>
      <c r="B32" s="337">
        <v>591355.22073000006</v>
      </c>
      <c r="C32" s="568">
        <v>1</v>
      </c>
      <c r="D32" s="337">
        <v>1562681.7554899999</v>
      </c>
      <c r="E32" s="568">
        <v>1</v>
      </c>
      <c r="F32" s="337">
        <v>229602.34137000001</v>
      </c>
      <c r="G32" s="568">
        <v>1</v>
      </c>
      <c r="H32" s="337">
        <v>1302.5633300000002</v>
      </c>
      <c r="I32" s="568">
        <v>1</v>
      </c>
      <c r="J32" s="337">
        <v>1848.98469</v>
      </c>
      <c r="K32" s="568">
        <v>1</v>
      </c>
      <c r="L32" s="337">
        <v>258310.70755000002</v>
      </c>
      <c r="M32" s="568">
        <v>1</v>
      </c>
      <c r="N32" s="337">
        <v>200565.11981</v>
      </c>
      <c r="O32" s="568">
        <v>1</v>
      </c>
      <c r="P32" s="337">
        <v>1254571.2633</v>
      </c>
      <c r="Q32" s="568">
        <v>1</v>
      </c>
      <c r="R32" s="337">
        <v>4100237.95627</v>
      </c>
      <c r="S32" s="568">
        <v>1</v>
      </c>
    </row>
    <row r="33" spans="1:19" ht="19.5">
      <c r="A33" s="165" t="s">
        <v>586</v>
      </c>
      <c r="B33" s="784">
        <v>1606.2181499999999</v>
      </c>
      <c r="C33" s="785">
        <v>2.7161646565277628E-3</v>
      </c>
      <c r="D33" s="784">
        <v>70.353200000000001</v>
      </c>
      <c r="E33" s="785">
        <v>4.5020811021076908E-5</v>
      </c>
      <c r="F33" s="784">
        <v>0</v>
      </c>
      <c r="G33" s="785">
        <v>0</v>
      </c>
      <c r="H33" s="784">
        <v>0</v>
      </c>
      <c r="I33" s="785">
        <v>0</v>
      </c>
      <c r="J33" s="784">
        <v>0</v>
      </c>
      <c r="K33" s="785">
        <v>0</v>
      </c>
      <c r="L33" s="784">
        <v>288.26002</v>
      </c>
      <c r="M33" s="785">
        <v>1.115942977099402E-3</v>
      </c>
      <c r="N33" s="784">
        <v>883.02919999999995</v>
      </c>
      <c r="O33" s="785">
        <v>4.4027057189032371E-3</v>
      </c>
      <c r="P33" s="784">
        <v>824.84699999999998</v>
      </c>
      <c r="Q33" s="785">
        <v>6.5747321346285134E-4</v>
      </c>
      <c r="R33" s="784">
        <v>3672.7075699999996</v>
      </c>
      <c r="S33" s="785">
        <v>8.9573034764574343E-4</v>
      </c>
    </row>
    <row r="34" spans="1:19" ht="19.5">
      <c r="A34" s="165" t="s">
        <v>587</v>
      </c>
      <c r="B34" s="784">
        <v>0</v>
      </c>
      <c r="C34" s="785">
        <v>0</v>
      </c>
      <c r="D34" s="784">
        <v>0</v>
      </c>
      <c r="E34" s="785">
        <v>0</v>
      </c>
      <c r="F34" s="784">
        <v>0</v>
      </c>
      <c r="G34" s="785">
        <v>0</v>
      </c>
      <c r="H34" s="784">
        <v>0</v>
      </c>
      <c r="I34" s="785">
        <v>0</v>
      </c>
      <c r="J34" s="784">
        <v>0</v>
      </c>
      <c r="K34" s="785">
        <v>0</v>
      </c>
      <c r="L34" s="784">
        <v>0</v>
      </c>
      <c r="M34" s="785">
        <v>0</v>
      </c>
      <c r="N34" s="784">
        <v>0</v>
      </c>
      <c r="O34" s="785">
        <v>0</v>
      </c>
      <c r="P34" s="784">
        <v>0</v>
      </c>
      <c r="Q34" s="785">
        <v>0</v>
      </c>
      <c r="R34" s="784">
        <v>0</v>
      </c>
      <c r="S34" s="785">
        <v>0</v>
      </c>
    </row>
    <row r="35" spans="1:19" ht="12.75" customHeight="1">
      <c r="A35" s="37" t="s">
        <v>398</v>
      </c>
    </row>
    <row r="36" spans="1:19" ht="12.75" customHeight="1"/>
    <row r="37" spans="1:19" ht="12.75" customHeight="1">
      <c r="A37" s="72" t="s">
        <v>261</v>
      </c>
    </row>
    <row r="38" spans="1:19" ht="12.75" customHeight="1"/>
    <row r="39" spans="1:19" ht="12.75" customHeight="1"/>
    <row r="40" spans="1:19" ht="12.75" customHeight="1">
      <c r="S40" s="40" t="s">
        <v>304</v>
      </c>
    </row>
    <row r="41" spans="1:19" ht="12.75" customHeight="1"/>
    <row r="42" spans="1:19" ht="12.75" customHeight="1"/>
    <row r="43" spans="1:19" ht="12.75" customHeight="1"/>
    <row r="44" spans="1:19" ht="12.75" customHeight="1"/>
    <row r="45" spans="1:19" ht="12.75" customHeight="1"/>
    <row r="46" spans="1:19" ht="12.75" customHeight="1"/>
    <row r="47" spans="1:19" ht="12.75" customHeight="1"/>
    <row r="48" spans="1:19" ht="12.75" customHeight="1"/>
    <row r="49" ht="12.75" customHeight="1"/>
    <row r="50" ht="12.75" customHeight="1"/>
    <row r="51" ht="12.75" customHeight="1"/>
    <row r="52" ht="12.75" customHeight="1"/>
    <row r="53" ht="12.75" customHeight="1"/>
  </sheetData>
  <mergeCells count="10">
    <mergeCell ref="P5:Q5"/>
    <mergeCell ref="R5:S5"/>
    <mergeCell ref="A5:A7"/>
    <mergeCell ref="B5:C5"/>
    <mergeCell ref="D5:E5"/>
    <mergeCell ref="F5:G5"/>
    <mergeCell ref="L5:M5"/>
    <mergeCell ref="N5:O5"/>
    <mergeCell ref="H5:I5"/>
    <mergeCell ref="J5:K5"/>
  </mergeCells>
  <hyperlinks>
    <hyperlink ref="A37" location="'2 Sadržaj'!A1" display="Sadržaj / Contents"/>
  </hyperlinks>
  <pageMargins left="0.7" right="0.7" top="0.75" bottom="0.75" header="0.3" footer="0.3"/>
  <pageSetup paperSize="9" scale="70" orientation="landscape" r:id="rId1"/>
  <rowBreaks count="1" manualBreakCount="1">
    <brk id="40" max="18"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E61"/>
  <sheetViews>
    <sheetView showGridLines="0" zoomScaleNormal="100" workbookViewId="0"/>
  </sheetViews>
  <sheetFormatPr defaultRowHeight="15"/>
  <cols>
    <col min="1" max="1" width="21.5703125" customWidth="1"/>
    <col min="2" max="2" width="31.140625" customWidth="1"/>
    <col min="3" max="3" width="22.5703125" customWidth="1"/>
    <col min="4" max="4" width="12" customWidth="1"/>
  </cols>
  <sheetData>
    <row r="1" spans="1:5" ht="12.75" customHeight="1">
      <c r="A1" s="462" t="s">
        <v>707</v>
      </c>
      <c r="D1" s="305" t="str">
        <f>Naslovnica!A20</f>
        <v>Rujan 2018.</v>
      </c>
    </row>
    <row r="2" spans="1:5" ht="12.75" customHeight="1">
      <c r="A2" s="110" t="s">
        <v>1237</v>
      </c>
      <c r="D2" s="109" t="str">
        <f>Naslovnica!A24</f>
        <v>September 2018</v>
      </c>
    </row>
    <row r="3" spans="1:5" ht="12.75" customHeight="1"/>
    <row r="4" spans="1:5" ht="21" customHeight="1">
      <c r="A4" s="922" t="s">
        <v>400</v>
      </c>
      <c r="B4" s="950" t="s">
        <v>1238</v>
      </c>
      <c r="C4" s="950"/>
      <c r="D4" s="950"/>
    </row>
    <row r="5" spans="1:5" ht="15" customHeight="1">
      <c r="A5" s="949"/>
      <c r="B5" s="318" t="str">
        <f>Naslovnica!A20</f>
        <v>Rujan 2018.</v>
      </c>
      <c r="C5" s="320" t="str">
        <f>'5 Tablica 3,4'!A8</f>
        <v>Kolovoz 2018.</v>
      </c>
      <c r="D5" s="915" t="s">
        <v>401</v>
      </c>
    </row>
    <row r="6" spans="1:5" ht="15" customHeight="1">
      <c r="A6" s="949"/>
      <c r="B6" s="321" t="str">
        <f>Naslovnica!A24</f>
        <v>September 2018</v>
      </c>
      <c r="C6" s="322" t="str">
        <f>'5 Tablica 3,4'!B8</f>
        <v>August 2018</v>
      </c>
      <c r="D6" s="951"/>
    </row>
    <row r="7" spans="1:5" ht="45" customHeight="1">
      <c r="A7" s="340" t="s">
        <v>402</v>
      </c>
      <c r="B7" s="183">
        <v>39076</v>
      </c>
      <c r="C7" s="183">
        <v>36100</v>
      </c>
      <c r="D7" s="184">
        <v>8.24376731301939E-2</v>
      </c>
      <c r="E7" s="84"/>
    </row>
    <row r="8" spans="1:5" ht="2.25" customHeight="1">
      <c r="B8" s="183"/>
      <c r="C8" s="183"/>
      <c r="D8" s="184"/>
    </row>
    <row r="9" spans="1:5" ht="45" customHeight="1">
      <c r="A9" s="340" t="s">
        <v>403</v>
      </c>
      <c r="B9" s="183">
        <v>949762.36609000026</v>
      </c>
      <c r="C9" s="183">
        <v>943133.96302000026</v>
      </c>
      <c r="D9" s="184">
        <v>7.0280610495408883E-3</v>
      </c>
      <c r="E9" s="84"/>
    </row>
    <row r="10" spans="1:5" ht="2.25" customHeight="1">
      <c r="B10" s="183"/>
      <c r="C10" s="183"/>
      <c r="D10" s="184"/>
    </row>
    <row r="11" spans="1:5" ht="45" customHeight="1">
      <c r="A11" s="340" t="s">
        <v>404</v>
      </c>
      <c r="B11" s="183">
        <v>878519.94848999998</v>
      </c>
      <c r="C11" s="183">
        <v>874401.73182999995</v>
      </c>
      <c r="D11" s="184">
        <v>4.7097535492995717E-3</v>
      </c>
    </row>
    <row r="12" spans="1:5" ht="12.75" customHeight="1">
      <c r="A12" s="46" t="s">
        <v>405</v>
      </c>
    </row>
    <row r="13" spans="1:5" ht="12.75" customHeight="1">
      <c r="A13" s="50" t="s">
        <v>406</v>
      </c>
    </row>
    <row r="14" spans="1:5" ht="12.75" customHeight="1"/>
    <row r="15" spans="1:5" ht="12.75" customHeight="1"/>
    <row r="16" spans="1:5" ht="12.75" customHeight="1">
      <c r="A16" s="74" t="s">
        <v>261</v>
      </c>
    </row>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c r="A42" s="79"/>
    </row>
    <row r="43" spans="1:1" ht="12.75" customHeight="1">
      <c r="A43" s="82"/>
    </row>
    <row r="44" spans="1:1" ht="12.75" customHeight="1"/>
    <row r="45" spans="1:1" ht="12.75" customHeight="1"/>
    <row r="46" spans="1:1" ht="12.75" customHeight="1"/>
    <row r="47" spans="1:1" ht="12.75" customHeight="1"/>
    <row r="48" spans="1:1" ht="12.75" customHeight="1"/>
    <row r="49" spans="4:4" ht="12.75" customHeight="1"/>
    <row r="50" spans="4:4" ht="12.75" customHeight="1"/>
    <row r="51" spans="4:4" ht="12.75" customHeight="1"/>
    <row r="52" spans="4:4" ht="12.75" customHeight="1"/>
    <row r="53" spans="4:4" ht="12.75" customHeight="1"/>
    <row r="54" spans="4:4" ht="12.75" customHeight="1">
      <c r="D54" s="21" t="s">
        <v>407</v>
      </c>
    </row>
    <row r="55" spans="4:4" ht="12.75" customHeight="1"/>
    <row r="56" spans="4:4" ht="12.75" customHeight="1"/>
    <row r="57" spans="4:4" ht="12.75" customHeight="1"/>
    <row r="58" spans="4:4" ht="12.75" customHeight="1"/>
    <row r="59" spans="4:4" ht="12.75" customHeight="1"/>
    <row r="60" spans="4:4" ht="12.75" customHeight="1"/>
    <row r="61" spans="4:4" ht="12.75" customHeight="1"/>
  </sheetData>
  <mergeCells count="3">
    <mergeCell ref="A4:A6"/>
    <mergeCell ref="B4:D4"/>
    <mergeCell ref="D5:D6"/>
  </mergeCells>
  <hyperlinks>
    <hyperlink ref="A16" location="'2 Sadržaj'!A1" display="Sadržaj / Contents"/>
  </hyperlinks>
  <pageMargins left="0.7" right="0.7" top="0.75" bottom="0.75" header="0.3" footer="0.3"/>
  <pageSetup paperSize="9" scale="9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3"/>
  <sheetViews>
    <sheetView showGridLines="0" zoomScaleNormal="100" workbookViewId="0"/>
  </sheetViews>
  <sheetFormatPr defaultRowHeight="15"/>
  <cols>
    <col min="1" max="7" width="12.140625" customWidth="1"/>
    <col min="8" max="8" width="12.28515625" customWidth="1"/>
  </cols>
  <sheetData>
    <row r="1" spans="1:11">
      <c r="A1" s="304" t="s">
        <v>708</v>
      </c>
      <c r="G1" s="460" t="s">
        <v>143</v>
      </c>
      <c r="J1" s="305" t="s">
        <v>1399</v>
      </c>
    </row>
    <row r="2" spans="1:11">
      <c r="A2" s="108" t="s">
        <v>709</v>
      </c>
      <c r="G2" s="114" t="s">
        <v>144</v>
      </c>
      <c r="J2" s="109" t="s">
        <v>1400</v>
      </c>
    </row>
    <row r="3" spans="1:11" ht="12.75" customHeight="1"/>
    <row r="4" spans="1:11" ht="12.75" customHeight="1"/>
    <row r="5" spans="1:11" ht="27.75" customHeight="1">
      <c r="A5" s="306"/>
      <c r="B5" s="307"/>
      <c r="C5" s="307" t="s">
        <v>1396</v>
      </c>
      <c r="D5" s="307"/>
      <c r="E5" s="308"/>
      <c r="F5" s="307" t="s">
        <v>1382</v>
      </c>
      <c r="G5" s="308"/>
      <c r="H5" s="929" t="s">
        <v>1187</v>
      </c>
      <c r="I5" s="932"/>
      <c r="J5" s="932"/>
    </row>
    <row r="6" spans="1:11" ht="27.75" customHeight="1">
      <c r="A6" s="306"/>
      <c r="B6" s="308"/>
      <c r="C6" s="342" t="s">
        <v>1397</v>
      </c>
      <c r="D6" s="308"/>
      <c r="E6" s="308"/>
      <c r="F6" s="342" t="s">
        <v>1383</v>
      </c>
      <c r="G6" s="308"/>
      <c r="H6" s="933" t="s">
        <v>840</v>
      </c>
      <c r="I6" s="933"/>
      <c r="J6" s="309" t="s">
        <v>839</v>
      </c>
    </row>
    <row r="7" spans="1:11" ht="30" customHeight="1">
      <c r="A7" s="310" t="s">
        <v>392</v>
      </c>
      <c r="B7" s="310" t="s">
        <v>393</v>
      </c>
      <c r="C7" s="310" t="s">
        <v>394</v>
      </c>
      <c r="D7" s="310" t="s">
        <v>395</v>
      </c>
      <c r="E7" s="310" t="s">
        <v>393</v>
      </c>
      <c r="F7" s="310" t="s">
        <v>394</v>
      </c>
      <c r="G7" s="310" t="s">
        <v>395</v>
      </c>
      <c r="H7" s="310" t="s">
        <v>393</v>
      </c>
      <c r="I7" s="310" t="s">
        <v>394</v>
      </c>
      <c r="J7" s="310" t="s">
        <v>395</v>
      </c>
    </row>
    <row r="8" spans="1:11" ht="12.75" customHeight="1">
      <c r="A8" s="138" t="s">
        <v>30</v>
      </c>
      <c r="B8" s="738">
        <v>3</v>
      </c>
      <c r="C8" s="738">
        <v>3</v>
      </c>
      <c r="D8" s="738">
        <v>6</v>
      </c>
      <c r="E8" s="739">
        <v>2</v>
      </c>
      <c r="F8" s="739">
        <v>2</v>
      </c>
      <c r="G8" s="738">
        <v>4</v>
      </c>
      <c r="H8" s="738">
        <v>1</v>
      </c>
      <c r="I8" s="738">
        <v>1</v>
      </c>
      <c r="J8" s="742">
        <v>0.5</v>
      </c>
      <c r="K8" s="84"/>
    </row>
    <row r="9" spans="1:11" ht="12.75" customHeight="1">
      <c r="A9" s="138" t="s">
        <v>31</v>
      </c>
      <c r="B9" s="738">
        <v>121</v>
      </c>
      <c r="C9" s="738">
        <v>100</v>
      </c>
      <c r="D9" s="738">
        <v>221</v>
      </c>
      <c r="E9" s="739">
        <v>113</v>
      </c>
      <c r="F9" s="739">
        <v>97</v>
      </c>
      <c r="G9" s="738">
        <v>210</v>
      </c>
      <c r="H9" s="738">
        <v>8</v>
      </c>
      <c r="I9" s="738">
        <v>3</v>
      </c>
      <c r="J9" s="742">
        <v>5.2380952380952417E-2</v>
      </c>
      <c r="K9" s="84"/>
    </row>
    <row r="10" spans="1:11" ht="12.75" customHeight="1">
      <c r="A10" s="138" t="s">
        <v>32</v>
      </c>
      <c r="B10" s="738">
        <v>671</v>
      </c>
      <c r="C10" s="738">
        <v>667</v>
      </c>
      <c r="D10" s="738">
        <v>1338</v>
      </c>
      <c r="E10" s="739">
        <v>678</v>
      </c>
      <c r="F10" s="739">
        <v>665</v>
      </c>
      <c r="G10" s="738">
        <v>1343</v>
      </c>
      <c r="H10" s="738">
        <v>-7</v>
      </c>
      <c r="I10" s="738">
        <v>2</v>
      </c>
      <c r="J10" s="742">
        <v>-3.7230081906179935E-3</v>
      </c>
    </row>
    <row r="11" spans="1:11" ht="12.75" customHeight="1">
      <c r="A11" s="138" t="s">
        <v>33</v>
      </c>
      <c r="B11" s="738">
        <v>1656</v>
      </c>
      <c r="C11" s="738">
        <v>1739</v>
      </c>
      <c r="D11" s="738">
        <v>3395</v>
      </c>
      <c r="E11" s="739">
        <v>1653</v>
      </c>
      <c r="F11" s="739">
        <v>1792</v>
      </c>
      <c r="G11" s="738">
        <v>3445</v>
      </c>
      <c r="H11" s="738">
        <v>3</v>
      </c>
      <c r="I11" s="738">
        <v>-53</v>
      </c>
      <c r="J11" s="742">
        <v>-1.4513788098693747E-2</v>
      </c>
    </row>
    <row r="12" spans="1:11" ht="12.75" customHeight="1">
      <c r="A12" s="138" t="s">
        <v>34</v>
      </c>
      <c r="B12" s="738">
        <v>2394</v>
      </c>
      <c r="C12" s="738">
        <v>2624</v>
      </c>
      <c r="D12" s="738">
        <v>5018</v>
      </c>
      <c r="E12" s="739">
        <v>2405</v>
      </c>
      <c r="F12" s="739">
        <v>2617</v>
      </c>
      <c r="G12" s="738">
        <v>5022</v>
      </c>
      <c r="H12" s="738">
        <v>-11</v>
      </c>
      <c r="I12" s="738">
        <v>7</v>
      </c>
      <c r="J12" s="742">
        <v>-7.9649542015136632E-4</v>
      </c>
    </row>
    <row r="13" spans="1:11" ht="12.75" customHeight="1">
      <c r="A13" s="138" t="s">
        <v>35</v>
      </c>
      <c r="B13" s="738">
        <v>2985</v>
      </c>
      <c r="C13" s="738">
        <v>2796</v>
      </c>
      <c r="D13" s="738">
        <v>5781</v>
      </c>
      <c r="E13" s="739">
        <v>2930</v>
      </c>
      <c r="F13" s="739">
        <v>2767</v>
      </c>
      <c r="G13" s="738">
        <v>5697</v>
      </c>
      <c r="H13" s="738">
        <v>55</v>
      </c>
      <c r="I13" s="738">
        <v>29</v>
      </c>
      <c r="J13" s="742">
        <v>1.4744602422327446E-2</v>
      </c>
    </row>
    <row r="14" spans="1:11" ht="12.75" customHeight="1">
      <c r="A14" s="138" t="s">
        <v>36</v>
      </c>
      <c r="B14" s="738">
        <v>2659</v>
      </c>
      <c r="C14" s="738">
        <v>2337</v>
      </c>
      <c r="D14" s="738">
        <v>4996</v>
      </c>
      <c r="E14" s="739">
        <v>2617</v>
      </c>
      <c r="F14" s="739">
        <v>2299</v>
      </c>
      <c r="G14" s="738">
        <v>4916</v>
      </c>
      <c r="H14" s="738">
        <v>42</v>
      </c>
      <c r="I14" s="738">
        <v>38</v>
      </c>
      <c r="J14" s="742">
        <v>1.6273393002441017E-2</v>
      </c>
    </row>
    <row r="15" spans="1:11" ht="12.75" customHeight="1">
      <c r="A15" s="138" t="s">
        <v>139</v>
      </c>
      <c r="B15" s="738">
        <v>4029</v>
      </c>
      <c r="C15" s="738">
        <v>3274</v>
      </c>
      <c r="D15" s="738">
        <v>7303</v>
      </c>
      <c r="E15" s="739">
        <v>4002</v>
      </c>
      <c r="F15" s="739">
        <v>3287</v>
      </c>
      <c r="G15" s="738">
        <v>7289</v>
      </c>
      <c r="H15" s="738">
        <v>27</v>
      </c>
      <c r="I15" s="738">
        <v>-13</v>
      </c>
      <c r="J15" s="742">
        <v>1.9207024283165453E-3</v>
      </c>
    </row>
    <row r="16" spans="1:11" ht="12.75" customHeight="1">
      <c r="A16" s="138" t="s">
        <v>140</v>
      </c>
      <c r="B16" s="738">
        <v>1436</v>
      </c>
      <c r="C16" s="738">
        <v>794</v>
      </c>
      <c r="D16" s="738">
        <v>2230</v>
      </c>
      <c r="E16" s="739">
        <v>1439</v>
      </c>
      <c r="F16" s="739">
        <v>779</v>
      </c>
      <c r="G16" s="738">
        <v>2218</v>
      </c>
      <c r="H16" s="738">
        <v>-3</v>
      </c>
      <c r="I16" s="738">
        <v>15</v>
      </c>
      <c r="J16" s="742">
        <v>5.4102795311090635E-3</v>
      </c>
    </row>
    <row r="17" spans="1:11" ht="12.75" customHeight="1">
      <c r="A17" s="138" t="s">
        <v>141</v>
      </c>
      <c r="B17" s="738">
        <v>120</v>
      </c>
      <c r="C17" s="738">
        <v>31</v>
      </c>
      <c r="D17" s="738">
        <v>151</v>
      </c>
      <c r="E17" s="738">
        <v>114</v>
      </c>
      <c r="F17" s="738">
        <v>31</v>
      </c>
      <c r="G17" s="738">
        <v>145</v>
      </c>
      <c r="H17" s="738">
        <v>6</v>
      </c>
      <c r="I17" s="738">
        <v>0</v>
      </c>
      <c r="J17" s="742">
        <v>4.1379310344827669E-2</v>
      </c>
    </row>
    <row r="18" spans="1:11" ht="12.75" customHeight="1">
      <c r="A18" s="138" t="s">
        <v>142</v>
      </c>
      <c r="B18" s="738">
        <v>0</v>
      </c>
      <c r="C18" s="738">
        <v>1</v>
      </c>
      <c r="D18" s="738">
        <v>1</v>
      </c>
      <c r="E18" s="738">
        <v>0</v>
      </c>
      <c r="F18" s="738">
        <v>1</v>
      </c>
      <c r="G18" s="738">
        <v>1</v>
      </c>
      <c r="H18" s="738">
        <v>0</v>
      </c>
      <c r="I18" s="738">
        <v>0</v>
      </c>
      <c r="J18" s="742">
        <v>0</v>
      </c>
    </row>
    <row r="19" spans="1:11" ht="26.25" customHeight="1">
      <c r="A19" s="585" t="s">
        <v>888</v>
      </c>
      <c r="B19" s="740">
        <v>16074</v>
      </c>
      <c r="C19" s="740">
        <v>14366</v>
      </c>
      <c r="D19" s="740">
        <v>30440</v>
      </c>
      <c r="E19" s="740">
        <v>15953</v>
      </c>
      <c r="F19" s="740">
        <v>14337</v>
      </c>
      <c r="G19" s="740">
        <v>30290</v>
      </c>
      <c r="H19" s="740">
        <v>121</v>
      </c>
      <c r="I19" s="740">
        <v>29</v>
      </c>
      <c r="J19" s="743">
        <v>4.9521294156487095E-3</v>
      </c>
    </row>
    <row r="20" spans="1:11" ht="12.75" customHeight="1">
      <c r="A20" s="36" t="s">
        <v>408</v>
      </c>
    </row>
    <row r="21" spans="1:11" ht="12.75" customHeight="1"/>
    <row r="22" spans="1:11" ht="12.75" customHeight="1"/>
    <row r="23" spans="1:11" ht="14.25" customHeight="1">
      <c r="A23" s="461" t="s">
        <v>1401</v>
      </c>
    </row>
    <row r="24" spans="1:11" ht="13.5" customHeight="1">
      <c r="A24" s="115" t="s">
        <v>1402</v>
      </c>
    </row>
    <row r="25" spans="1:11" ht="12.75" customHeight="1"/>
    <row r="26" spans="1:11" ht="12.75" customHeight="1">
      <c r="A26" s="567"/>
      <c r="B26" s="567"/>
      <c r="C26" s="567"/>
      <c r="D26" s="567"/>
      <c r="E26" s="567"/>
      <c r="F26" s="567"/>
      <c r="G26" s="567"/>
      <c r="H26" s="567"/>
      <c r="I26" s="567"/>
      <c r="J26" s="567"/>
    </row>
    <row r="27" spans="1:11" ht="12.75" customHeight="1">
      <c r="A27" s="567"/>
      <c r="B27" s="567"/>
      <c r="C27" s="567"/>
      <c r="D27" s="567"/>
      <c r="E27" s="567"/>
      <c r="F27" s="567"/>
      <c r="G27" s="567"/>
      <c r="H27" s="567"/>
      <c r="I27" s="567"/>
      <c r="J27" s="567"/>
      <c r="K27" s="84"/>
    </row>
    <row r="28" spans="1:11" ht="12.75" customHeight="1">
      <c r="A28" s="567"/>
      <c r="B28" s="567"/>
      <c r="C28" s="567"/>
      <c r="D28" s="567"/>
      <c r="E28" s="567"/>
      <c r="F28" s="567"/>
      <c r="G28" s="567"/>
      <c r="H28" s="567"/>
      <c r="I28" s="567"/>
      <c r="J28" s="567"/>
      <c r="K28" s="84"/>
    </row>
    <row r="29" spans="1:11" ht="12.75" customHeight="1">
      <c r="A29" s="567"/>
      <c r="B29" s="567"/>
      <c r="C29" s="567"/>
      <c r="D29" s="567"/>
      <c r="E29" s="567"/>
      <c r="F29" s="567"/>
      <c r="G29" s="567"/>
      <c r="H29" s="567"/>
      <c r="I29" s="567"/>
      <c r="J29" s="567"/>
      <c r="K29" s="84"/>
    </row>
    <row r="30" spans="1:11" ht="12.75" customHeight="1">
      <c r="A30" s="567"/>
      <c r="B30" s="567"/>
      <c r="C30" s="567"/>
      <c r="D30" s="567"/>
      <c r="E30" s="567"/>
      <c r="F30" s="567"/>
      <c r="G30" s="567"/>
      <c r="H30" s="567"/>
      <c r="I30" s="567"/>
      <c r="J30" s="567"/>
      <c r="K30" s="75"/>
    </row>
    <row r="31" spans="1:11" ht="12.75" customHeight="1">
      <c r="A31" s="567"/>
      <c r="B31" s="567"/>
      <c r="C31" s="567"/>
      <c r="D31" s="567"/>
      <c r="E31" s="567"/>
      <c r="F31" s="567"/>
      <c r="G31" s="567"/>
      <c r="H31" s="567"/>
      <c r="I31" s="567"/>
      <c r="J31" s="567"/>
    </row>
    <row r="32" spans="1:11" ht="12.75" customHeight="1">
      <c r="A32" s="567"/>
      <c r="B32" s="567"/>
      <c r="C32" s="567"/>
      <c r="D32" s="567"/>
      <c r="E32" s="567"/>
      <c r="F32" s="567"/>
      <c r="G32" s="567"/>
      <c r="H32" s="567"/>
      <c r="I32" s="567"/>
      <c r="J32" s="567"/>
    </row>
    <row r="33" spans="1:10" ht="12.75" customHeight="1">
      <c r="A33" s="567"/>
      <c r="B33" s="567"/>
      <c r="C33" s="567"/>
      <c r="D33" s="567"/>
      <c r="E33" s="567"/>
      <c r="F33" s="567"/>
      <c r="G33" s="567"/>
      <c r="H33" s="567"/>
      <c r="I33" s="567"/>
      <c r="J33" s="567"/>
    </row>
    <row r="34" spans="1:10" ht="12.75" customHeight="1">
      <c r="A34" s="567"/>
      <c r="B34" s="567"/>
      <c r="C34" s="567"/>
      <c r="D34" s="567"/>
      <c r="E34" s="567"/>
      <c r="F34" s="567"/>
      <c r="G34" s="567"/>
      <c r="H34" s="567"/>
      <c r="I34" s="567"/>
      <c r="J34" s="567"/>
    </row>
    <row r="35" spans="1:10" ht="12.75" customHeight="1">
      <c r="A35" s="567"/>
      <c r="B35" s="567"/>
      <c r="C35" s="567"/>
      <c r="D35" s="567"/>
      <c r="E35" s="567"/>
      <c r="F35" s="567"/>
      <c r="G35" s="567"/>
      <c r="H35" s="567"/>
      <c r="I35" s="567"/>
      <c r="J35" s="567"/>
    </row>
    <row r="36" spans="1:10" ht="12.75" customHeight="1">
      <c r="A36" s="567"/>
      <c r="B36" s="567"/>
      <c r="C36" s="567"/>
      <c r="D36" s="567"/>
      <c r="E36" s="567"/>
      <c r="F36" s="567"/>
      <c r="G36" s="567"/>
      <c r="H36" s="567"/>
      <c r="I36" s="567"/>
      <c r="J36" s="567"/>
    </row>
    <row r="37" spans="1:10" ht="12.75" customHeight="1">
      <c r="A37" s="567"/>
      <c r="B37" s="567"/>
      <c r="C37" s="567"/>
      <c r="D37" s="567"/>
      <c r="E37" s="567"/>
      <c r="F37" s="567"/>
      <c r="G37" s="567"/>
      <c r="H37" s="567"/>
      <c r="I37" s="567"/>
      <c r="J37" s="567"/>
    </row>
    <row r="38" spans="1:10" ht="12.75" customHeight="1">
      <c r="A38" s="567"/>
      <c r="B38" s="567"/>
      <c r="C38" s="567"/>
      <c r="D38" s="567"/>
      <c r="E38" s="567"/>
      <c r="F38" s="567"/>
      <c r="G38" s="567"/>
      <c r="H38" s="567"/>
      <c r="I38" s="567"/>
      <c r="J38" s="567"/>
    </row>
    <row r="39" spans="1:10" ht="12.75" customHeight="1">
      <c r="A39" s="567"/>
      <c r="B39" s="567"/>
      <c r="C39" s="567"/>
      <c r="D39" s="567"/>
      <c r="E39" s="567"/>
      <c r="F39" s="567"/>
      <c r="G39" s="567"/>
      <c r="H39" s="567"/>
      <c r="I39" s="567"/>
      <c r="J39" s="567"/>
    </row>
    <row r="40" spans="1:10" ht="12.75" customHeight="1">
      <c r="A40" s="567"/>
      <c r="B40" s="567"/>
      <c r="C40" s="567"/>
      <c r="D40" s="567"/>
      <c r="E40" s="567"/>
      <c r="F40" s="567"/>
      <c r="G40" s="567"/>
      <c r="H40" s="567"/>
      <c r="I40" s="567"/>
      <c r="J40" s="567"/>
    </row>
    <row r="41" spans="1:10" ht="12.75" customHeight="1">
      <c r="A41" s="567"/>
      <c r="B41" s="567"/>
      <c r="C41" s="567"/>
      <c r="D41" s="567"/>
      <c r="E41" s="567"/>
      <c r="F41" s="567"/>
      <c r="G41" s="567"/>
      <c r="H41" s="567"/>
      <c r="I41" s="567"/>
      <c r="J41" s="567"/>
    </row>
    <row r="42" spans="1:10" ht="12.75" customHeight="1">
      <c r="A42" s="567"/>
      <c r="B42" s="567"/>
      <c r="C42" s="567"/>
      <c r="D42" s="567"/>
      <c r="E42" s="567"/>
      <c r="F42" s="567"/>
      <c r="G42" s="567"/>
      <c r="H42" s="567"/>
      <c r="I42" s="567"/>
      <c r="J42" s="567"/>
    </row>
    <row r="43" spans="1:10" ht="12.75" customHeight="1">
      <c r="A43" s="567"/>
      <c r="B43" s="567"/>
      <c r="C43" s="567"/>
      <c r="D43" s="567"/>
      <c r="E43" s="567"/>
      <c r="F43" s="567"/>
      <c r="G43" s="567"/>
      <c r="H43" s="567"/>
      <c r="I43" s="567"/>
      <c r="J43" s="567"/>
    </row>
    <row r="44" spans="1:10" ht="12.75" customHeight="1">
      <c r="A44" s="567"/>
      <c r="B44" s="567"/>
      <c r="C44" s="567"/>
      <c r="D44" s="567"/>
      <c r="E44" s="567"/>
      <c r="F44" s="567"/>
      <c r="G44" s="567"/>
      <c r="H44" s="567"/>
      <c r="I44" s="567"/>
      <c r="J44" s="567"/>
    </row>
    <row r="45" spans="1:10" ht="12.75" customHeight="1">
      <c r="A45" s="567"/>
      <c r="B45" s="567"/>
      <c r="C45" s="567"/>
      <c r="D45" s="567"/>
      <c r="E45" s="567"/>
      <c r="F45" s="567"/>
      <c r="G45" s="567"/>
      <c r="H45" s="567"/>
      <c r="I45" s="567"/>
      <c r="J45" s="567"/>
    </row>
    <row r="46" spans="1:10" ht="12.75" customHeight="1">
      <c r="A46" s="567"/>
      <c r="B46" s="567"/>
      <c r="C46" s="567"/>
      <c r="D46" s="567"/>
      <c r="E46" s="567"/>
      <c r="F46" s="567"/>
      <c r="G46" s="567"/>
      <c r="H46" s="567"/>
      <c r="I46" s="567"/>
      <c r="J46" s="567"/>
    </row>
    <row r="47" spans="1:10" ht="12.75" customHeight="1">
      <c r="A47" s="567"/>
      <c r="B47" s="567"/>
      <c r="C47" s="567"/>
      <c r="D47" s="567"/>
      <c r="E47" s="567"/>
      <c r="F47" s="567"/>
      <c r="G47" s="567"/>
      <c r="H47" s="567"/>
      <c r="I47" s="567"/>
      <c r="J47" s="567"/>
    </row>
    <row r="48" spans="1:10" ht="12.75" customHeight="1">
      <c r="A48" s="567"/>
      <c r="B48" s="567"/>
      <c r="C48" s="567"/>
      <c r="D48" s="567"/>
      <c r="E48" s="567"/>
      <c r="F48" s="567"/>
      <c r="G48" s="567"/>
      <c r="H48" s="567"/>
      <c r="I48" s="567"/>
      <c r="J48" s="567"/>
    </row>
    <row r="49" spans="1:10" ht="12.75" customHeight="1">
      <c r="A49" s="567"/>
      <c r="B49" s="567"/>
      <c r="C49" s="567"/>
      <c r="D49" s="567"/>
      <c r="E49" s="567"/>
      <c r="F49" s="567"/>
      <c r="G49" s="567"/>
      <c r="H49" s="567"/>
      <c r="I49" s="567"/>
      <c r="J49" s="567"/>
    </row>
    <row r="50" spans="1:10" ht="12.75" customHeight="1">
      <c r="A50" s="567"/>
      <c r="B50" s="567"/>
      <c r="C50" s="567"/>
      <c r="D50" s="567"/>
      <c r="E50" s="567"/>
      <c r="F50" s="567"/>
      <c r="G50" s="567"/>
      <c r="H50" s="567"/>
      <c r="I50" s="567"/>
      <c r="J50" s="567"/>
    </row>
    <row r="51" spans="1:10" ht="12.75" customHeight="1">
      <c r="A51" s="567"/>
      <c r="B51" s="567"/>
      <c r="C51" s="567"/>
      <c r="D51" s="567"/>
      <c r="E51" s="567"/>
      <c r="F51" s="567"/>
      <c r="G51" s="567"/>
      <c r="H51" s="567"/>
      <c r="I51" s="567"/>
      <c r="J51" s="567"/>
    </row>
    <row r="52" spans="1:10" ht="12.75" customHeight="1">
      <c r="A52" s="567"/>
      <c r="B52" s="567"/>
      <c r="C52" s="567"/>
      <c r="D52" s="567"/>
      <c r="E52" s="567"/>
      <c r="F52" s="567"/>
      <c r="G52" s="567"/>
      <c r="H52" s="567"/>
      <c r="I52" s="567"/>
      <c r="J52" s="567"/>
    </row>
    <row r="53" spans="1:10" ht="12.75" customHeight="1">
      <c r="A53" s="567"/>
      <c r="B53" s="567"/>
      <c r="C53" s="567"/>
      <c r="D53" s="567"/>
      <c r="E53" s="567"/>
      <c r="F53" s="567"/>
      <c r="G53" s="567"/>
      <c r="H53" s="567"/>
      <c r="I53" s="567"/>
      <c r="J53" s="567"/>
    </row>
    <row r="54" spans="1:10" ht="12.75" customHeight="1">
      <c r="A54" s="567"/>
      <c r="B54" s="567"/>
      <c r="C54" s="567"/>
      <c r="D54" s="567"/>
      <c r="E54" s="567"/>
      <c r="F54" s="567"/>
      <c r="G54" s="567"/>
      <c r="H54" s="567"/>
      <c r="I54" s="567"/>
      <c r="J54" s="567"/>
    </row>
    <row r="55" spans="1:10" ht="12.75" customHeight="1">
      <c r="A55" s="567"/>
      <c r="B55" s="567"/>
      <c r="C55" s="567"/>
      <c r="D55" s="567"/>
      <c r="E55" s="567"/>
      <c r="F55" s="567"/>
      <c r="G55" s="567"/>
      <c r="H55" s="567"/>
      <c r="I55" s="567"/>
      <c r="J55" s="567"/>
    </row>
    <row r="56" spans="1:10" ht="12.75" customHeight="1">
      <c r="A56" s="567"/>
      <c r="B56" s="567"/>
      <c r="C56" s="567"/>
      <c r="D56" s="567"/>
      <c r="E56" s="567"/>
      <c r="F56" s="567"/>
      <c r="G56" s="567"/>
      <c r="H56" s="567"/>
      <c r="I56" s="567"/>
      <c r="J56" s="567"/>
    </row>
    <row r="57" spans="1:10" ht="12.75" customHeight="1">
      <c r="A57" s="567"/>
      <c r="B57" s="567"/>
      <c r="C57" s="567"/>
      <c r="D57" s="567"/>
      <c r="E57" s="567"/>
      <c r="F57" s="567"/>
      <c r="G57" s="567"/>
      <c r="H57" s="567"/>
      <c r="I57" s="567"/>
      <c r="J57" s="567"/>
    </row>
    <row r="58" spans="1:10" ht="12.75" customHeight="1">
      <c r="A58" s="567"/>
      <c r="B58" s="567"/>
      <c r="C58" s="567"/>
      <c r="D58" s="567"/>
      <c r="E58" s="567"/>
      <c r="F58" s="567"/>
      <c r="G58" s="567"/>
      <c r="H58" s="567"/>
      <c r="I58" s="567"/>
      <c r="J58" s="567"/>
    </row>
    <row r="59" spans="1:10" ht="12.75" customHeight="1">
      <c r="A59" s="567"/>
      <c r="B59" s="567"/>
      <c r="C59" s="567"/>
      <c r="D59" s="567"/>
      <c r="E59" s="567"/>
      <c r="F59" s="567"/>
      <c r="G59" s="567"/>
      <c r="H59" s="567"/>
      <c r="I59" s="567"/>
      <c r="J59" s="567"/>
    </row>
    <row r="60" spans="1:10" ht="12.75" customHeight="1">
      <c r="A60" s="567"/>
      <c r="B60" s="567"/>
      <c r="C60" s="567"/>
      <c r="D60" s="567"/>
      <c r="E60" s="567"/>
      <c r="F60" s="567"/>
      <c r="G60" s="567"/>
      <c r="H60" s="567"/>
      <c r="I60" s="567"/>
      <c r="J60" s="567"/>
    </row>
    <row r="61" spans="1:10" ht="12.75" customHeight="1">
      <c r="A61" s="567"/>
      <c r="B61" s="567"/>
      <c r="C61" s="567"/>
      <c r="D61" s="567"/>
      <c r="E61" s="567"/>
      <c r="F61" s="567"/>
      <c r="G61" s="567"/>
      <c r="H61" s="567"/>
      <c r="I61" s="567"/>
      <c r="J61" s="567"/>
    </row>
    <row r="62" spans="1:10" ht="12.75" customHeight="1">
      <c r="A62" s="567"/>
      <c r="B62" s="567"/>
      <c r="C62" s="567"/>
      <c r="D62" s="567"/>
      <c r="E62" s="567"/>
      <c r="F62" s="567"/>
      <c r="G62" s="567"/>
      <c r="H62" s="567"/>
      <c r="I62" s="567"/>
      <c r="J62" s="567"/>
    </row>
    <row r="63" spans="1:10" ht="12.75" customHeight="1">
      <c r="A63" s="567"/>
      <c r="B63" s="567"/>
      <c r="C63" s="567"/>
      <c r="D63" s="567"/>
      <c r="E63" s="567"/>
      <c r="F63" s="567"/>
      <c r="G63" s="567"/>
      <c r="H63" s="567"/>
      <c r="I63" s="567"/>
      <c r="J63" s="567"/>
    </row>
    <row r="64" spans="1:10" ht="12.75" customHeight="1">
      <c r="A64" s="567"/>
      <c r="B64" s="567"/>
      <c r="C64" s="567"/>
      <c r="D64" s="567"/>
      <c r="E64" s="567"/>
      <c r="F64" s="567"/>
      <c r="G64" s="567"/>
      <c r="H64" s="567"/>
      <c r="I64" s="567"/>
      <c r="J64" s="567"/>
    </row>
    <row r="65" spans="1:10" ht="12.75" customHeight="1">
      <c r="A65" s="567"/>
      <c r="B65" s="567"/>
      <c r="C65" s="567"/>
      <c r="D65" s="567"/>
      <c r="E65" s="567"/>
      <c r="F65" s="567"/>
      <c r="G65" s="567"/>
      <c r="H65" s="567"/>
      <c r="I65" s="567"/>
      <c r="J65" s="567"/>
    </row>
    <row r="66" spans="1:10" ht="12.75" customHeight="1">
      <c r="A66" s="567"/>
      <c r="B66" s="567"/>
      <c r="C66" s="567"/>
      <c r="D66" s="567"/>
      <c r="E66" s="567"/>
      <c r="F66" s="567"/>
      <c r="G66" s="567"/>
      <c r="H66" s="567"/>
      <c r="I66" s="567"/>
      <c r="J66" s="567"/>
    </row>
    <row r="67" spans="1:10" ht="12.75" customHeight="1">
      <c r="A67" s="36" t="s">
        <v>408</v>
      </c>
    </row>
    <row r="68" spans="1:10" ht="12.75" customHeight="1"/>
    <row r="69" spans="1:10" ht="12.75" customHeight="1"/>
    <row r="70" spans="1:10" ht="12.75" customHeight="1">
      <c r="A70" s="73" t="s">
        <v>261</v>
      </c>
    </row>
    <row r="71" spans="1:10" ht="12.75" customHeight="1"/>
    <row r="73" spans="1:10">
      <c r="J73" s="21" t="s">
        <v>305</v>
      </c>
    </row>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H191"/>
  <sheetViews>
    <sheetView showGridLines="0" zoomScaleNormal="100" workbookViewId="0"/>
  </sheetViews>
  <sheetFormatPr defaultRowHeight="15"/>
  <cols>
    <col min="1" max="1" width="100.28515625" style="33" bestFit="1" customWidth="1"/>
  </cols>
  <sheetData>
    <row r="1" spans="1:1">
      <c r="A1" s="1" t="s">
        <v>128</v>
      </c>
    </row>
    <row r="2" spans="1:1">
      <c r="A2" s="1"/>
    </row>
    <row r="3" spans="1:1">
      <c r="A3" s="105" t="s">
        <v>129</v>
      </c>
    </row>
    <row r="4" spans="1:1">
      <c r="A4" s="2"/>
    </row>
    <row r="5" spans="1:1">
      <c r="A5" s="70" t="s">
        <v>755</v>
      </c>
    </row>
    <row r="6" spans="1:1">
      <c r="A6" s="71" t="s">
        <v>6</v>
      </c>
    </row>
    <row r="7" spans="1:1">
      <c r="A7" s="70" t="s">
        <v>756</v>
      </c>
    </row>
    <row r="8" spans="1:1">
      <c r="A8" s="107" t="s">
        <v>664</v>
      </c>
    </row>
    <row r="9" spans="1:1">
      <c r="A9" s="70" t="s">
        <v>7</v>
      </c>
    </row>
    <row r="10" spans="1:1">
      <c r="A10" s="71" t="s">
        <v>8</v>
      </c>
    </row>
    <row r="11" spans="1:1">
      <c r="A11" s="70" t="s">
        <v>757</v>
      </c>
    </row>
    <row r="12" spans="1:1">
      <c r="A12" s="107" t="s">
        <v>758</v>
      </c>
    </row>
    <row r="13" spans="1:1">
      <c r="A13" s="70" t="s">
        <v>9</v>
      </c>
    </row>
    <row r="14" spans="1:1">
      <c r="A14" s="71" t="s">
        <v>10</v>
      </c>
    </row>
    <row r="15" spans="1:1">
      <c r="A15" s="70" t="s">
        <v>11</v>
      </c>
    </row>
    <row r="16" spans="1:1">
      <c r="A16" s="71" t="s">
        <v>12</v>
      </c>
    </row>
    <row r="17" spans="1:1">
      <c r="A17" s="70" t="s">
        <v>13</v>
      </c>
    </row>
    <row r="18" spans="1:1">
      <c r="A18" s="71" t="s">
        <v>14</v>
      </c>
    </row>
    <row r="19" spans="1:1">
      <c r="A19" s="70" t="s">
        <v>15</v>
      </c>
    </row>
    <row r="20" spans="1:1">
      <c r="A20" s="71" t="s">
        <v>16</v>
      </c>
    </row>
    <row r="21" spans="1:1">
      <c r="A21" s="70" t="s">
        <v>17</v>
      </c>
    </row>
    <row r="22" spans="1:1">
      <c r="A22" s="71" t="s">
        <v>18</v>
      </c>
    </row>
    <row r="23" spans="1:1">
      <c r="A23" s="70" t="s">
        <v>19</v>
      </c>
    </row>
    <row r="24" spans="1:1">
      <c r="A24" s="71" t="s">
        <v>20</v>
      </c>
    </row>
    <row r="25" spans="1:1">
      <c r="A25" s="70" t="s">
        <v>21</v>
      </c>
    </row>
    <row r="26" spans="1:1">
      <c r="A26" s="71" t="s">
        <v>22</v>
      </c>
    </row>
    <row r="27" spans="1:1">
      <c r="A27" s="70" t="s">
        <v>759</v>
      </c>
    </row>
    <row r="28" spans="1:1">
      <c r="A28" s="107" t="s">
        <v>760</v>
      </c>
    </row>
    <row r="29" spans="1:1">
      <c r="A29" s="70" t="s">
        <v>761</v>
      </c>
    </row>
    <row r="30" spans="1:1">
      <c r="A30" s="107" t="s">
        <v>762</v>
      </c>
    </row>
    <row r="31" spans="1:1">
      <c r="A31" s="70" t="s">
        <v>23</v>
      </c>
    </row>
    <row r="32" spans="1:1">
      <c r="A32" s="107" t="s">
        <v>24</v>
      </c>
    </row>
    <row r="33" spans="1:2">
      <c r="A33" s="90" t="s">
        <v>693</v>
      </c>
    </row>
    <row r="34" spans="1:2">
      <c r="A34" s="107" t="s">
        <v>694</v>
      </c>
    </row>
    <row r="35" spans="1:2">
      <c r="A35" s="70" t="s">
        <v>763</v>
      </c>
      <c r="B35" s="89"/>
    </row>
    <row r="36" spans="1:2">
      <c r="A36" s="107" t="s">
        <v>766</v>
      </c>
      <c r="B36" s="89"/>
    </row>
    <row r="37" spans="1:2">
      <c r="A37" s="70" t="s">
        <v>764</v>
      </c>
      <c r="B37" s="89"/>
    </row>
    <row r="38" spans="1:2">
      <c r="A38" s="107" t="s">
        <v>767</v>
      </c>
      <c r="B38" s="89"/>
    </row>
    <row r="39" spans="1:2">
      <c r="A39" s="70" t="s">
        <v>765</v>
      </c>
      <c r="B39" s="89"/>
    </row>
    <row r="40" spans="1:2">
      <c r="A40" s="107" t="s">
        <v>768</v>
      </c>
      <c r="B40" s="89"/>
    </row>
    <row r="41" spans="1:2">
      <c r="A41" s="70" t="s">
        <v>770</v>
      </c>
    </row>
    <row r="42" spans="1:2">
      <c r="A42" s="107" t="s">
        <v>769</v>
      </c>
    </row>
    <row r="43" spans="1:2">
      <c r="A43" s="70" t="s">
        <v>772</v>
      </c>
    </row>
    <row r="44" spans="1:2">
      <c r="A44" s="107" t="s">
        <v>771</v>
      </c>
    </row>
    <row r="45" spans="1:2">
      <c r="A45" s="70" t="s">
        <v>287</v>
      </c>
    </row>
    <row r="46" spans="1:2">
      <c r="A46" s="107" t="s">
        <v>288</v>
      </c>
    </row>
    <row r="47" spans="1:2">
      <c r="A47" s="70" t="s">
        <v>698</v>
      </c>
    </row>
    <row r="48" spans="1:2">
      <c r="A48" s="107" t="s">
        <v>699</v>
      </c>
    </row>
    <row r="49" spans="1:1">
      <c r="A49" s="70" t="s">
        <v>310</v>
      </c>
    </row>
    <row r="50" spans="1:1">
      <c r="A50" s="107" t="s">
        <v>311</v>
      </c>
    </row>
    <row r="51" spans="1:1">
      <c r="A51" s="70" t="s">
        <v>773</v>
      </c>
    </row>
    <row r="52" spans="1:1">
      <c r="A52" s="107" t="s">
        <v>774</v>
      </c>
    </row>
    <row r="53" spans="1:1">
      <c r="A53" s="70" t="s">
        <v>312</v>
      </c>
    </row>
    <row r="54" spans="1:1">
      <c r="A54" s="107" t="s">
        <v>313</v>
      </c>
    </row>
    <row r="55" spans="1:1">
      <c r="A55" s="70" t="s">
        <v>702</v>
      </c>
    </row>
    <row r="56" spans="1:1">
      <c r="A56" s="107" t="s">
        <v>703</v>
      </c>
    </row>
    <row r="57" spans="1:1">
      <c r="A57" s="70" t="s">
        <v>291</v>
      </c>
    </row>
    <row r="58" spans="1:1">
      <c r="A58" s="107" t="s">
        <v>292</v>
      </c>
    </row>
    <row r="59" spans="1:1">
      <c r="A59" s="70" t="s">
        <v>293</v>
      </c>
    </row>
    <row r="60" spans="1:1">
      <c r="A60" s="107" t="s">
        <v>294</v>
      </c>
    </row>
    <row r="61" spans="1:1">
      <c r="A61" s="70" t="s">
        <v>776</v>
      </c>
    </row>
    <row r="62" spans="1:1">
      <c r="A62" s="71" t="s">
        <v>777</v>
      </c>
    </row>
    <row r="63" spans="1:1">
      <c r="A63" s="70" t="s">
        <v>778</v>
      </c>
    </row>
    <row r="64" spans="1:1">
      <c r="A64" s="107" t="s">
        <v>779</v>
      </c>
    </row>
    <row r="65" spans="1:1">
      <c r="A65" s="70" t="s">
        <v>780</v>
      </c>
    </row>
    <row r="66" spans="1:1">
      <c r="A66" s="107" t="s">
        <v>781</v>
      </c>
    </row>
    <row r="67" spans="1:1">
      <c r="A67" s="70" t="s">
        <v>782</v>
      </c>
    </row>
    <row r="68" spans="1:1">
      <c r="A68" s="107" t="s">
        <v>709</v>
      </c>
    </row>
    <row r="69" spans="1:1">
      <c r="A69" s="70" t="s">
        <v>314</v>
      </c>
    </row>
    <row r="70" spans="1:1">
      <c r="A70" s="107" t="s">
        <v>366</v>
      </c>
    </row>
    <row r="71" spans="1:1">
      <c r="A71" s="70" t="s">
        <v>814</v>
      </c>
    </row>
    <row r="72" spans="1:1">
      <c r="A72" s="107" t="s">
        <v>815</v>
      </c>
    </row>
    <row r="73" spans="1:1">
      <c r="A73" s="70" t="s">
        <v>295</v>
      </c>
    </row>
    <row r="74" spans="1:1">
      <c r="A74" s="107" t="s">
        <v>296</v>
      </c>
    </row>
    <row r="75" spans="1:1">
      <c r="A75" s="71"/>
    </row>
    <row r="76" spans="1:1">
      <c r="A76" s="105" t="s">
        <v>369</v>
      </c>
    </row>
    <row r="77" spans="1:1">
      <c r="A77" s="70"/>
    </row>
    <row r="78" spans="1:1">
      <c r="A78" s="100" t="s">
        <v>335</v>
      </c>
    </row>
    <row r="79" spans="1:1">
      <c r="A79" s="101" t="s">
        <v>336</v>
      </c>
    </row>
    <row r="80" spans="1:1">
      <c r="A80" s="70" t="s">
        <v>710</v>
      </c>
    </row>
    <row r="81" spans="1:1">
      <c r="A81" s="125" t="s">
        <v>783</v>
      </c>
    </row>
    <row r="82" spans="1:1">
      <c r="A82" s="106" t="s">
        <v>364</v>
      </c>
    </row>
    <row r="83" spans="1:1">
      <c r="A83" s="131" t="s">
        <v>365</v>
      </c>
    </row>
    <row r="84" spans="1:1">
      <c r="A84" s="70" t="s">
        <v>712</v>
      </c>
    </row>
    <row r="85" spans="1:1">
      <c r="A85" s="107" t="s">
        <v>784</v>
      </c>
    </row>
    <row r="86" spans="1:1">
      <c r="A86" s="106" t="s">
        <v>491</v>
      </c>
    </row>
    <row r="87" spans="1:1">
      <c r="A87" s="131" t="s">
        <v>492</v>
      </c>
    </row>
    <row r="88" spans="1:1">
      <c r="A88" s="70"/>
    </row>
    <row r="89" spans="1:1">
      <c r="A89" s="100" t="s">
        <v>340</v>
      </c>
    </row>
    <row r="90" spans="1:1">
      <c r="A90" s="101" t="s">
        <v>341</v>
      </c>
    </row>
    <row r="91" spans="1:1">
      <c r="A91" s="70" t="s">
        <v>714</v>
      </c>
    </row>
    <row r="92" spans="1:1">
      <c r="A92" s="107" t="s">
        <v>785</v>
      </c>
    </row>
    <row r="93" spans="1:1">
      <c r="A93" s="99" t="s">
        <v>367</v>
      </c>
    </row>
    <row r="94" spans="1:1">
      <c r="A94" s="107" t="s">
        <v>368</v>
      </c>
    </row>
    <row r="95" spans="1:1">
      <c r="A95" s="70" t="s">
        <v>716</v>
      </c>
    </row>
    <row r="96" spans="1:1">
      <c r="A96" s="107" t="s">
        <v>1209</v>
      </c>
    </row>
    <row r="97" spans="1:1">
      <c r="A97" s="99" t="s">
        <v>493</v>
      </c>
    </row>
    <row r="98" spans="1:1">
      <c r="A98" s="132" t="s">
        <v>494</v>
      </c>
    </row>
    <row r="99" spans="1:1">
      <c r="A99" s="70"/>
    </row>
    <row r="100" spans="1:1">
      <c r="A100" s="105" t="s">
        <v>348</v>
      </c>
    </row>
    <row r="101" spans="1:1">
      <c r="A101" s="34"/>
    </row>
    <row r="102" spans="1:1">
      <c r="A102" s="70" t="s">
        <v>786</v>
      </c>
    </row>
    <row r="103" spans="1:1">
      <c r="A103" s="107" t="s">
        <v>787</v>
      </c>
    </row>
    <row r="104" spans="1:1">
      <c r="A104" s="70" t="s">
        <v>788</v>
      </c>
    </row>
    <row r="105" spans="1:1">
      <c r="A105" s="107" t="s">
        <v>789</v>
      </c>
    </row>
    <row r="106" spans="1:1">
      <c r="A106" s="70" t="s">
        <v>343</v>
      </c>
    </row>
    <row r="107" spans="1:1">
      <c r="A107" s="107" t="s">
        <v>344</v>
      </c>
    </row>
    <row r="108" spans="1:1">
      <c r="A108" s="70" t="s">
        <v>357</v>
      </c>
    </row>
    <row r="109" spans="1:1">
      <c r="A109" s="107" t="s">
        <v>358</v>
      </c>
    </row>
    <row r="110" spans="1:1">
      <c r="A110" s="3"/>
    </row>
    <row r="111" spans="1:1">
      <c r="A111" s="105" t="s">
        <v>1210</v>
      </c>
    </row>
    <row r="112" spans="1:1">
      <c r="A112" s="4"/>
    </row>
    <row r="113" spans="1:1">
      <c r="A113" s="70" t="s">
        <v>718</v>
      </c>
    </row>
    <row r="114" spans="1:1">
      <c r="A114" s="107" t="s">
        <v>1070</v>
      </c>
    </row>
    <row r="115" spans="1:1">
      <c r="A115" s="70" t="s">
        <v>719</v>
      </c>
    </row>
    <row r="116" spans="1:1">
      <c r="A116" s="107" t="s">
        <v>720</v>
      </c>
    </row>
    <row r="117" spans="1:1">
      <c r="A117" s="70" t="s">
        <v>721</v>
      </c>
    </row>
    <row r="118" spans="1:1">
      <c r="A118" s="107" t="s">
        <v>790</v>
      </c>
    </row>
    <row r="119" spans="1:1">
      <c r="A119" s="70" t="s">
        <v>722</v>
      </c>
    </row>
    <row r="120" spans="1:1">
      <c r="A120" s="125" t="s">
        <v>723</v>
      </c>
    </row>
    <row r="121" spans="1:1">
      <c r="A121" s="70" t="s">
        <v>724</v>
      </c>
    </row>
    <row r="122" spans="1:1">
      <c r="A122" s="107" t="s">
        <v>725</v>
      </c>
    </row>
    <row r="123" spans="1:1">
      <c r="A123" s="70" t="s">
        <v>726</v>
      </c>
    </row>
    <row r="124" spans="1:1">
      <c r="A124" s="107" t="s">
        <v>727</v>
      </c>
    </row>
    <row r="125" spans="1:1">
      <c r="A125" s="35"/>
    </row>
    <row r="126" spans="1:1">
      <c r="A126" s="105" t="s">
        <v>349</v>
      </c>
    </row>
    <row r="127" spans="1:1">
      <c r="A127" s="34"/>
    </row>
    <row r="128" spans="1:1">
      <c r="A128" s="70" t="s">
        <v>791</v>
      </c>
    </row>
    <row r="129" spans="1:1">
      <c r="A129" s="71" t="s">
        <v>881</v>
      </c>
    </row>
    <row r="130" spans="1:1">
      <c r="A130" s="70" t="s">
        <v>792</v>
      </c>
    </row>
    <row r="131" spans="1:1">
      <c r="A131" s="107" t="s">
        <v>793</v>
      </c>
    </row>
    <row r="132" spans="1:1">
      <c r="A132" s="495" t="s">
        <v>730</v>
      </c>
    </row>
    <row r="133" spans="1:1">
      <c r="A133" s="125" t="s">
        <v>731</v>
      </c>
    </row>
    <row r="134" spans="1:1">
      <c r="A134" s="70" t="s">
        <v>794</v>
      </c>
    </row>
    <row r="135" spans="1:1">
      <c r="A135" s="71" t="s">
        <v>795</v>
      </c>
    </row>
    <row r="136" spans="1:1">
      <c r="A136" s="70" t="s">
        <v>854</v>
      </c>
    </row>
    <row r="137" spans="1:1">
      <c r="A137" s="71" t="s">
        <v>855</v>
      </c>
    </row>
    <row r="138" spans="1:1">
      <c r="A138" s="70" t="s">
        <v>1046</v>
      </c>
    </row>
    <row r="139" spans="1:1">
      <c r="A139" s="71" t="s">
        <v>1047</v>
      </c>
    </row>
    <row r="140" spans="1:1">
      <c r="A140" s="70" t="s">
        <v>733</v>
      </c>
    </row>
    <row r="141" spans="1:1">
      <c r="A141" s="71" t="s">
        <v>796</v>
      </c>
    </row>
    <row r="142" spans="1:1">
      <c r="A142" s="70" t="s">
        <v>797</v>
      </c>
    </row>
    <row r="143" spans="1:1">
      <c r="A143" s="71" t="s">
        <v>798</v>
      </c>
    </row>
    <row r="144" spans="1:1">
      <c r="A144" s="70" t="s">
        <v>799</v>
      </c>
    </row>
    <row r="145" spans="1:1">
      <c r="A145" s="71" t="s">
        <v>882</v>
      </c>
    </row>
    <row r="146" spans="1:1">
      <c r="A146" s="70" t="s">
        <v>884</v>
      </c>
    </row>
    <row r="147" spans="1:1">
      <c r="A147" s="71" t="s">
        <v>885</v>
      </c>
    </row>
    <row r="148" spans="1:1">
      <c r="A148" s="70" t="s">
        <v>800</v>
      </c>
    </row>
    <row r="149" spans="1:1">
      <c r="A149" s="71" t="s">
        <v>883</v>
      </c>
    </row>
    <row r="150" spans="1:1">
      <c r="A150" s="70" t="s">
        <v>801</v>
      </c>
    </row>
    <row r="151" spans="1:1">
      <c r="A151" s="107" t="s">
        <v>802</v>
      </c>
    </row>
    <row r="152" spans="1:1">
      <c r="A152" s="35"/>
    </row>
    <row r="153" spans="1:1">
      <c r="A153" s="105" t="s">
        <v>350</v>
      </c>
    </row>
    <row r="154" spans="1:1">
      <c r="A154" s="35"/>
    </row>
    <row r="155" spans="1:1">
      <c r="A155" s="70" t="s">
        <v>803</v>
      </c>
    </row>
    <row r="156" spans="1:1">
      <c r="A156" s="71" t="s">
        <v>1211</v>
      </c>
    </row>
    <row r="157" spans="1:1">
      <c r="A157" s="70" t="s">
        <v>741</v>
      </c>
    </row>
    <row r="158" spans="1:1">
      <c r="A158" s="71" t="s">
        <v>804</v>
      </c>
    </row>
    <row r="159" spans="1:1">
      <c r="A159" s="70" t="s">
        <v>805</v>
      </c>
    </row>
    <row r="160" spans="1:1">
      <c r="A160" s="71" t="s">
        <v>806</v>
      </c>
    </row>
    <row r="161" spans="1:5">
      <c r="A161" s="70" t="s">
        <v>807</v>
      </c>
    </row>
    <row r="162" spans="1:5">
      <c r="A162" s="107" t="s">
        <v>746</v>
      </c>
    </row>
    <row r="163" spans="1:5">
      <c r="A163" s="70" t="s">
        <v>747</v>
      </c>
    </row>
    <row r="164" spans="1:5">
      <c r="A164" s="107" t="s">
        <v>748</v>
      </c>
    </row>
    <row r="165" spans="1:5">
      <c r="A165" s="70" t="s">
        <v>808</v>
      </c>
    </row>
    <row r="166" spans="1:5">
      <c r="A166" s="107" t="s">
        <v>809</v>
      </c>
    </row>
    <row r="167" spans="1:5">
      <c r="A167" s="90" t="s">
        <v>810</v>
      </c>
    </row>
    <row r="168" spans="1:5">
      <c r="A168" s="125" t="s">
        <v>752</v>
      </c>
    </row>
    <row r="169" spans="1:5">
      <c r="A169" s="90" t="s">
        <v>753</v>
      </c>
    </row>
    <row r="170" spans="1:5">
      <c r="A170" s="125" t="s">
        <v>754</v>
      </c>
    </row>
    <row r="171" spans="1:5">
      <c r="A171" s="90" t="s">
        <v>1273</v>
      </c>
    </row>
    <row r="172" spans="1:5">
      <c r="A172" s="751" t="s">
        <v>1274</v>
      </c>
    </row>
    <row r="173" spans="1:5">
      <c r="A173" s="5"/>
    </row>
    <row r="174" spans="1:5">
      <c r="A174" s="105" t="s">
        <v>1004</v>
      </c>
    </row>
    <row r="175" spans="1:5" ht="27.75" customHeight="1">
      <c r="A175" s="602" t="s">
        <v>1002</v>
      </c>
      <c r="B175" s="602"/>
      <c r="C175" s="602"/>
      <c r="D175" s="602"/>
      <c r="E175" s="602"/>
    </row>
    <row r="176" spans="1:5">
      <c r="A176" s="102" t="s">
        <v>1308</v>
      </c>
    </row>
    <row r="177" spans="1:8">
      <c r="A177" s="685" t="s">
        <v>1301</v>
      </c>
    </row>
    <row r="178" spans="1:8">
      <c r="A178" s="102" t="s">
        <v>1309</v>
      </c>
    </row>
    <row r="179" spans="1:8">
      <c r="A179" s="685" t="s">
        <v>1310</v>
      </c>
      <c r="H179" s="685"/>
    </row>
    <row r="180" spans="1:8">
      <c r="A180" s="102" t="s">
        <v>1311</v>
      </c>
    </row>
    <row r="181" spans="1:8">
      <c r="A181" s="685" t="s">
        <v>1312</v>
      </c>
      <c r="F181" s="102"/>
    </row>
    <row r="182" spans="1:8">
      <c r="A182" s="102" t="s">
        <v>1306</v>
      </c>
    </row>
    <row r="183" spans="1:8">
      <c r="A183" s="685" t="s">
        <v>1313</v>
      </c>
    </row>
    <row r="187" spans="1:8">
      <c r="A187" s="41" t="s">
        <v>130</v>
      </c>
    </row>
    <row r="188" spans="1:8" ht="25.5">
      <c r="A188" s="69" t="s">
        <v>1449</v>
      </c>
    </row>
    <row r="189" spans="1:8">
      <c r="A189" s="6"/>
    </row>
    <row r="190" spans="1:8">
      <c r="A190" s="42" t="s">
        <v>25</v>
      </c>
    </row>
    <row r="191" spans="1:8">
      <c r="A191" s="43" t="s">
        <v>26</v>
      </c>
    </row>
  </sheetData>
  <hyperlinks>
    <hyperlink ref="A5" location="'3 Tablica 1 - Graf 1'!A1" display="Tablica 1.: Članstvo obveznih mirovinskih fondova (OMF-ova)"/>
    <hyperlink ref="A6" location="'3 Tablica 1 - Graf 1'!A1" display="Table 1: Mandatory pension funds' (OMFs') membership"/>
    <hyperlink ref="A7" location="'3 Tablica 1 - Graf 1'!A1" display="Grafikon 1.: Udjel društava za upravljanje OMFovim u ukupnom broju članova "/>
    <hyperlink ref="A8" location="'3 Tablica 1 - Graf 1'!A1" display="Chart 1: OMFs' management companies shares in total membership "/>
    <hyperlink ref="A9" location="'4 Tablica 2 - Graf 2'!A1" display="Tablica 2.: Struktura članova OMF-a prema dobi i spolu "/>
    <hyperlink ref="A10" location="'4 Tablica 2 - Graf 2'!A1" display="Table 2: Mandatory pension funds members age and sex structure"/>
    <hyperlink ref="A11" location="'4 Tablica 2 - Graf 2'!A1" display="Grafikon 2.: Dobna i spolna struktura članova OMF-a po kategorijama fondova (A, B, i C)"/>
    <hyperlink ref="A12" location="'4 Tablica 2 - Graf 2'!A1" display="Chart 2: OMF members age and sex structure by funds´ categories (A, B and C)"/>
    <hyperlink ref="A13" location="'5 Tablica 3,4'!A1" display="Tablica 3.: Uplate na prolazni račun Regosa"/>
    <hyperlink ref="A14" location="'5 Tablica 3,4'!A1" display="Table 3: Payments to the transit account of Regos "/>
    <hyperlink ref="A15" location="'5 Tablica 3,4'!A1" display="Tablica 4.: Isplate s prolaznog računa Regosa "/>
    <hyperlink ref="A16" location="'5 Tablica 3,4'!A1" display="Table 4: Disbursements from the transit account of Regos "/>
    <hyperlink ref="A17" location="'6 Tablica 5,6'!A1" display="Tablica 5.: Stanje prolaznog računa Regosa"/>
    <hyperlink ref="A18" location="'6 Tablica 5,6'!A1" display="Table 5: Regos transit account balance"/>
    <hyperlink ref="A19" location="'6 Tablica 5,6'!A1" display="Tablica 6.: Promet na privremenom računu"/>
    <hyperlink ref="A20" location="'6 Tablica 5,6'!A1" display="Table 6: Turnover on the provisional account "/>
    <hyperlink ref="A21" location="'7 Tablica 7,8'!A1" display="Tablica 7.:Neto mirovinski doprinosi proslijeđeni OMF-ovima  "/>
    <hyperlink ref="A22" location="'7 Tablica 7,8'!A1" display="Table 7: Net pension contributions to OMFs"/>
    <hyperlink ref="A23" location="'7 Tablica 7,8'!A1" display="Tablica 8: Naknade od uplaćenih doprinosa proslijeđene OMD-ovima"/>
    <hyperlink ref="A24" location="'7 Tablica 7,8'!A1" display="Table 8: Entry fees transferred to OMDs "/>
    <hyperlink ref="A25" location="'8 Tablica 9 - Graf 3,4'!A1" display="Tablica 9.: Neto imovina OMF-ova"/>
    <hyperlink ref="A26" location="'8 Tablica 9 - Graf 3,4'!A1" display="Table 9: OMFs' net assets"/>
    <hyperlink ref="A27" location="'8 Tablica 9 - Graf 3,4'!A1" display="Grafikon 3.: Udjeli društava za upravljanje OMF-ovima u ukupnoj neto imovini "/>
    <hyperlink ref="A28" location="'8 Tablica 9 - Graf 3,4'!A1" display="Chart 3: OMFs' management companies shares in total net assets "/>
    <hyperlink ref="A29" location="'8 Tablica 9 - Graf 3,4'!A1" display="Grafikon 4: Udjeli kategorija A, B i C u ukupnoj neto imovini"/>
    <hyperlink ref="A30" location="'8 Tablica 9 - Graf 3,4'!A1" display="Chart 4: Categories´ A, B and C shares in total net assets"/>
    <hyperlink ref="A31" location="'9 Tablica 10, 11'!A1" display="Tablica 10.: Vrijednosti obračunskih jedinica OMF-ova"/>
    <hyperlink ref="A32" location="'9 Tablica 10, 11'!A1" display="Table 10: Values of OMFs' units of account"/>
    <hyperlink ref="A67" location="'19 Tablica 20 - Graf 11'!A1" display="Tablica 20: Struktura članova ZDMF-a prema dobi i spolu "/>
    <hyperlink ref="A68" location="'19 Tablica 20 - Graf 11'!A1" display="Table 20: Closed voluntary pension funds members age and sex structure "/>
    <hyperlink ref="A69" location="'19 Tablica 20 - Graf 11'!A1" display="Grafikon 11: Dobna i spolna struktura članova ZDMF-a "/>
    <hyperlink ref="A70" location="'19 Tablica 20 - Graf 11'!A1" display="Chart 11: ZDMF members age and sex structure "/>
    <hyperlink ref="A71" location="'20 Tablica 21 - Graf 12'!A1" display="Tablica 21: Cijene udjela i prinosi ZDMF-ova"/>
    <hyperlink ref="A72" location="'20 Tablica 21 - Graf 12'!A1" display="Table 21: ZDMFs' unit prices' rates of return"/>
    <hyperlink ref="A73" location="'20 Tablica 21 - Graf 12'!A1" display="Grafikon 12:  Mjesečni prinosi ZDMF-ova"/>
    <hyperlink ref="A74" location="'20 Tablica 21 - Graf 12'!A1" display="Chart  12: ZDMF monthly rates of return"/>
    <hyperlink ref="A102" location="'23 Tablica 26'!A1" display="Tablica 26: Zaračunata bruto premija osiguranja "/>
    <hyperlink ref="A103" location="'23 Tablica 26'!A1" display="Table 26: Written premium "/>
    <hyperlink ref="A104" location="'24 Tablica 27 - Graf 17'!A1" display="Tablica 27: Podaci o osiguranju"/>
    <hyperlink ref="A105" location="'24 Tablica 27 - Graf 17'!A1" display="Table 27: Insurance data"/>
    <hyperlink ref="A106" location="'24 Tablica 27 - Graf 17'!A1" display="Grafikon  17: Udio bruto zaračunate premije po vrstama osiguranja"/>
    <hyperlink ref="A107" location="'24 Tablica 27 - Graf 17'!A1" display="Chart  17: Gross Written Premium by Line of Insurance"/>
    <hyperlink ref="A108" location="'25 Graf 18'!A1" display="Grafikon 18: Udio zaračunate bruto premije i likvidiranih šteta po društvima za osiguranje po vrstama osiguranja"/>
    <hyperlink ref="A109" location="'25 Graf 18'!A1" display="Chart 18:Share of written premium and claims settled per line of insurances"/>
    <hyperlink ref="A123" location="'27 Tabl. 29,30,31,32,33'!A1" display="Tablica 33: Pregled trgovine zapisima"/>
    <hyperlink ref="A124" location="'27 Tabl. 29,30,31,32,33'!A1" display="Table 33: Certificates trading summary"/>
    <hyperlink ref="A128" location="'28 Tablica 34'!A1" display="Tablica 34: Otvoreni investicijski fondovi / UCITS fondovi"/>
    <hyperlink ref="A129" location="'28 Tablica 34'!A1" display="Table 34: Open-ended Investment funds / UCITS funds"/>
    <hyperlink ref="A165" location="'34 Tablica 48,49 '!A1" display="Tablica 49: Izvještaj o strukturi portfelja prema objektu - novozaključeni ugovori"/>
    <hyperlink ref="A166" location="'34 Tablica 48,49 '!A1" display="Table 49: Report on the portfolio structure by leased asset -  newly concluded contracts"/>
    <hyperlink ref="A167" location="'35 Tablica 50'!A1" display="Tablica 50: Izvještaj o strukturi portfelja  po leasing društvima"/>
    <hyperlink ref="A168" location="'35 Tablica 50'!A1" display="Table 50: Report on the portfolio structure by leasing companies"/>
    <hyperlink ref="A169" location="'36 Tablica 51'!A1" display="Tablica 51: Skraćeni izvještaj o agregiranoj sveobuhvatnoj dobiti leasing društava "/>
    <hyperlink ref="A170" location="'36 Tablica 51'!A1" display="Table 51: Abbreviated report on the aggregate comprehensive increase of leasing companies "/>
    <hyperlink ref="A35" location="'10 Graf 5.1, 5.2, 5.3'!A1" display="Grafikon 5.1: Vrijednosti obračunskih jedinca OMF-ova kategorije A"/>
    <hyperlink ref="A36" location="'10 Graf 5.1, 5.2, 5.3'!A1" display="Chart 5.1:Value of category A OMFs´ unit of account "/>
    <hyperlink ref="A41" location="'11 Tablica 12'!A1" display="Tablica 12: Struktura ulaganja OMF-ova"/>
    <hyperlink ref="A42" location="'11 Tablica 12'!A1" display="Table 12: OMFs' investment structure"/>
    <hyperlink ref="A43" location="'12 Tablica 13 - Graf 6'!A1" display="Tablica 13:  Članstvo ODMF-ova"/>
    <hyperlink ref="A44" location="'12 Tablica 13 - Graf 6'!A1" display="Table 13: Open-end voluntary pension funds' (ODMFs') membersip"/>
    <hyperlink ref="A45" location="'12 Tablica 13 - Graf 6'!A1" display="Grafikon 6: Udjel ODMFova u ukupnom broju članova "/>
    <hyperlink ref="A46" location="'12 Tablica 13 - Graf 6'!A1" display="Chart 6: ODMFs' shares in total membership "/>
    <hyperlink ref="A47" location="'13 Tablica 14 - Graf 7'!A1" display="Tablica 14: Struktura članova ODMF-a prema dobi i spolu  "/>
    <hyperlink ref="A48" location="'13 Tablica 14 - Graf 7'!A1" display="Table 14: Open voluntary pension funds members age and sex structure  "/>
    <hyperlink ref="A49" location="'13 Tablica 14 - Graf 7'!A1" display="Grafikon 7: Dobna i spolna struktura članova ODMF-a "/>
    <hyperlink ref="A50" location="'13 Tablica 14 - Graf 7'!A1" display="Chart 7: ODMF members age and sex structure "/>
    <hyperlink ref="A51" location="'14 Tablica 15 - Graf 8'!A1" display="Tablica 15: Bruto mirovinski doprinosi uplaćeni ODMF-ovima"/>
    <hyperlink ref="A52" location="'14 Tablica 15 - Graf 8'!A1" display="Table 15: Gross pension contributions paid to ODMFs"/>
    <hyperlink ref="A53" location="'14 Tablica 15 - Graf 8'!A1" display="Grafikon.8: Mjesečna promjena bruto mirovinskih doprinosa uplaćenih ODMF-ovima"/>
    <hyperlink ref="A54" location="'14 Tablica 15 - Graf 8'!A1" display="Chart: 8: Monthly change of gross pension contributions paid to ODMFs"/>
    <hyperlink ref="A55" location="'15 Tablica 16 - Graf 9,10'!A1" display="Tablica 16: Neto imovina ODMF-ova"/>
    <hyperlink ref="A56" location="'15 Tablica 16 - Graf 9,10'!A1" display="Table 16: ODMFs' net assets"/>
    <hyperlink ref="A57" location="'15 Tablica 16 - Graf 9,10'!A1" display="Grafikon 9: Udjeli pojedinih ODMF-ova u ukupnoj neto imovini"/>
    <hyperlink ref="A58" location="'15 Tablica 16 - Graf 9,10'!A1" display="Chart 9: ODMFs' shares in total net assets"/>
    <hyperlink ref="A59" location="'15 Tablica 16 - Graf 9,10'!A1" display="Grafikon 10: Mjesečna promjena neto imovine ODMF-ova"/>
    <hyperlink ref="A60" location="'15 Tablica 16 - Graf 9,10'!A1" display="Chart 10: ODMFs net assets monthly change"/>
    <hyperlink ref="A61" location="'16 Tablica 17'!A1" display="Tablica 17: Cijene udjela i prinosi ODMF-ova"/>
    <hyperlink ref="A62" location="'16 Tablica 17'!A1" display="Table 17: ODMFs' unit prices and  rates of return"/>
    <hyperlink ref="A63" location="'17 Tablica 18'!A1" display="Tablica 18: Struktura ulaganja ODMF-ova"/>
    <hyperlink ref="A64" location="'17 Tablica 18'!A1" display="Table 18: ODMFs' investment structure"/>
    <hyperlink ref="A65" location="'18 Tablica 19'!A1" display="Tablica 19: Podaci o ZDMF - ovima"/>
    <hyperlink ref="A66" location="'18 Tablica 19'!A1" display="Table 19: ZDMFs' data"/>
    <hyperlink ref="A113" location="'26 Tablica 28'!A1" display="Tablica 28: Tržište kapitala "/>
    <hyperlink ref="A114" location="'26 Tablica 28'!A1" display="Table 28: Capital Markets"/>
    <hyperlink ref="A115" location="'27 Tabl. 29,30,31,32,33'!A1" display="Tablica 29: Dionice s najvećim prometom"/>
    <hyperlink ref="A116" location="'27 Tabl. 29,30,31,32,33'!A1" display="Table 29: Stocks with the highest turnover"/>
    <hyperlink ref="A117" location="'27 Tabl. 29,30,31,32,33'!A1" display="Tablica 30: Obveznice s najvećim prometom"/>
    <hyperlink ref="A118" location="'27 Tabl. 29,30,31,32,33'!A1" display="Table 30: Bonds with highest turnover"/>
    <hyperlink ref="A119" location="'27 Tabl. 29,30,31,32,33'!A1" display="Tablica 31: OTC transakcije"/>
    <hyperlink ref="A120" location="'27 Tabl. 29,30,31,32,33'!A1" display="Table 31: OTC transactions"/>
    <hyperlink ref="A121" location="'27 Tabl. 29,30,31,32,33'!A1" display="Tablica 32: Pregled trgovine pravima"/>
    <hyperlink ref="A122" location="'27 Tabl. 29,30,31,32,33'!A1" display="Table 32: Rights trading summary"/>
    <hyperlink ref="A130" location="'29 Tablice 35, 36'!A1" display="Tablica 35: Struktura ulaganja UCITS fondova"/>
    <hyperlink ref="A131" location="'29 Tablice 35, 36'!A1" display="Table 35: UCITS funds investment structure"/>
    <hyperlink ref="A134" location="'30 Tablica 37,37.1,38,39'!A1" display="Tablica 37: Osnovni alternativni fondovi s privatnom ponudom"/>
    <hyperlink ref="A135" location="'30 Tablica 37,37.1,38,39'!A1" display="Table 37: Base alternative funds with private offering"/>
    <hyperlink ref="A140" location="'30 Tablica 37,37.1,38,39'!A1" display="Tablica 38: Alternativni investicijski fondovi rizičnog kapitala s privatnom ponudom"/>
    <hyperlink ref="A141" location="'30 Tablica 37,37.1,38,39'!A1" display="Table 38: Venture capital open-end alternative investment funds with private offering"/>
    <hyperlink ref="A142" location="'30 Tablica 37,37.1,38,39'!A1" display="Tablica 39: Alternativni investicijski fondovi rizičnog kapitala s privatnom ponudom - Fondovi za gospodarsku suradnju"/>
    <hyperlink ref="A143" location="'30 Tablica 37,37.1,38,39'!A1" display="Table 39: Venture capital open-end alternative investment funds with private offering - Funds for Economic Cooperation"/>
    <hyperlink ref="A146" location="'31 Tablica 40.41.42.43 '!A1" display="Tablica 41: Zatvoreni alternativni investicijski fondovi s javnom ponudom"/>
    <hyperlink ref="A147" location="'31 Tablica 40.41.42.43 '!A1" display="Table 41: Closed-ended alternative investment funds with public offering"/>
    <hyperlink ref="A148" location="'31 Tablica 40.41.42.43 '!A1" display="Tablica 42: Zatvoreni alternativni investicijski fondovi s javnom ponudom za ulaganje u nekretnine"/>
    <hyperlink ref="A149" location="'31 Tablica 40.41.42.43 '!A1" display="Table 42: Closed-ended alternative investment funds with public offering in real estate"/>
    <hyperlink ref="A150" location="'31 Tablica 40.41.42.43 '!A1" display="Tablica 43: Investicijski fondovi osnovani posebnim zakonom"/>
    <hyperlink ref="A151" location="'31 Tablica 40.41.42.43 '!A1" display="Table 43: Investment Funds established under special legal act"/>
    <hyperlink ref="A155" location="'32 Tablica 44,45,46 '!A1" display="Tablica 44: Broj registriranih leasing društava"/>
    <hyperlink ref="A156" location="'32 Tablica 44,45,46 '!A1" display="Table 44: Number of registrated leasing companies"/>
    <hyperlink ref="A157" location="'32 Tablica 44,45,46 '!A1" display="Tablica 45: Izvještaj o strukturi portfelja po vrstama leasinga/zajma - aktivni ugovori"/>
    <hyperlink ref="A158" location="'32 Tablica 44,45,46 '!A1" display="Table 45: Report on the portfolio structure by type of leasing/loan - active contracts"/>
    <hyperlink ref="A159" location="'32 Tablica 44,45,46 '!A1" display="Tablica 46: Izvještaj o strukturi portfelja po vrstama leasinga - novozaključeni ugovori"/>
    <hyperlink ref="A160" location="'32 Tablica 44,45,46 '!A1" display="Table 46: Report on the portfolio structure by type of leasing -  newly concluded contracts"/>
    <hyperlink ref="A161" location="'33 Tablica 47'!A1" display="Tablica 47: Skraćeni izvještaj o agregiranom financijskom položaju leasing društava  "/>
    <hyperlink ref="A162" location="'33 Tablica 47'!A1" display="Table 47: Abbreviated report on the aggregate financial position of leasing companies "/>
    <hyperlink ref="A163" location="'34 Tablica 48,49 '!A1" display="Tablica 48: Izvještaj o strukturi portfelja prema objektu - aktivni ugovori"/>
    <hyperlink ref="A164" location="'34 Tablica 48,49 '!A1" display="Table 48: Report on the portfolio structure by leased asset - active contracts"/>
    <hyperlink ref="A78" location="'21 Tablica 21,22 - Graf 13,14'!A1" display="A / OBVEZNO MIROVINSKO OSIGURANJE"/>
    <hyperlink ref="A79" location="'21 Tablica 21,22 - Graf 13,14'!A1" display="A / MANDATORY PENSION INSURANCE"/>
    <hyperlink ref="A80" location="'21 Tablica 22,23 - Graf 13,14'!A1" display="Tablica 22: Broj korisnika i broj ugovora po godinama"/>
    <hyperlink ref="A84" location="'21 Tablica 22,23 - Graf 13,14'!A1" display="Tablica 23: Broj korisnika i broj ugovora u zadnjih godinu dana"/>
    <hyperlink ref="A85" location="'21 Tablica 22,23 - Graf 13,14'!A1" display="Table 23: Number of pensioners and contracts over the past year"/>
    <hyperlink ref="A89" location="'22 Tablica 23,24 - Graf 15,16'!A1" display="B / DOBROVOLJNO MIROVINSKO OSIGURANJE"/>
    <hyperlink ref="A90" location="'22 Tablica 23,24 - Graf 15,16'!A1" display="B / VOLUNTARY PENSION INSURANCE"/>
    <hyperlink ref="A91" location="'22 Tablica 24,25 - Graf 15,16'!A1" display="Tablica 24: Broj korisnika i broj ugovora po godinama"/>
    <hyperlink ref="A92" location="'22 Tablica 24,25 - Graf 15,16'!A1" display="Table 24: Number of pensioners and contracts per year"/>
    <hyperlink ref="A93" location="'22 Tablica 24,25 - Graf 15,16'!A1" display="Grafikon 15: Broj korisnika i broj ugovora po godinama"/>
    <hyperlink ref="A94" location="'22 Tablica 24,25 - Graf 15,16'!A1" display="Chart 15: Number of pensioners and contracts per year"/>
    <hyperlink ref="A95" location="'22 Tablica 24,25 - Graf 15,16'!A1" display="Tablica 25: Broj korisnika i broj ugovora u zadnjih godinu dana"/>
    <hyperlink ref="A96" location="'22 Tablica 24,25 - Graf 15,16'!A1" display="Table 25: Number of pesioners and contracts over the past year"/>
    <hyperlink ref="A97" location="'22 Tablica 24,25 - Graf 15,16'!A1" display="Grafikon 16: Broj korisnika i broj ugovora u zadnjih godinu dana"/>
    <hyperlink ref="A98" location="'22 Tablica 24,25 - Graf 15,16'!A1" display="Chart 16: Number of pensioners and contracts over the past year"/>
    <hyperlink ref="A81" location="'21 Tablica 22,23 - Graf 13,14'!A1" display="Table 22: Number of pensioners and contracts per year"/>
    <hyperlink ref="A82" location="'21 Tablica 22,23 - Graf 13,14'!A1" display="Grafikon 13: Broj korisnika i broj ugovora po godinama"/>
    <hyperlink ref="A83" location="'21 Tablica 22,23 - Graf 13,14'!A1" display="Chart 13: Number of pensioners and contracts per year"/>
    <hyperlink ref="A86" location="'21 Tablica 22,23 - Graf 13,14'!A1" display="Grafikon 14: Broj korisnika i broj ugovora u zadnjih godinu dana"/>
    <hyperlink ref="A87" location="'21 Tablica 22,23 - Graf 13,14'!A1" display="Chart 14: Number of pensioners and contracts over the past year"/>
    <hyperlink ref="A33" location="'9 Tablica 10, 11'!A1" display="Tablica 11: Prinosi OMF-ova"/>
    <hyperlink ref="A34" location="'9 Tablica 10, 11'!A1" display="Table 11: OMFs' rates of return"/>
    <hyperlink ref="A132" location="'29 Tablice 35, 36'!A1" display="Tablica 36: Izdavanje i otkup udjela UCITS fondova"/>
    <hyperlink ref="A133" location="'29 Tablice 35, 36'!A1" display="Table 36: Sales and redemptions in UCITS funds"/>
    <hyperlink ref="A144" location="'31 Tablica 40.41.42.43 '!A1" display="Tablica 40.: Otvoreni alternativni investicijski fondovi s javnom ponudom "/>
    <hyperlink ref="A145" location="'31 Tablica 40.41.42.43 '!A1" display="Table 40: Opened-ended alternative investment funds with public offering "/>
    <hyperlink ref="A37" location="'10 Graf 5.1, 5.2, 5.3'!A1" display="Grafikon 5.2: Vrijednosti obračunskih jedinca OMF-ova kategorije B"/>
    <hyperlink ref="A38" location="'10 Graf 5.1, 5.2, 5.3'!A1" display="Chart 5.2:Value of category B OMFs´ unit of account "/>
    <hyperlink ref="A39" location="'10 Graf 5.1, 5.2, 5.3'!A1" display="Grafikon 5.3: Vrijednosti obračunskih jedinca OMF-ova kategorije C"/>
    <hyperlink ref="A40" location="'10 Graf 5.1, 5.2, 5.3'!A1" display="Chart 5.3:Value of category C OMFs´ unit of account "/>
    <hyperlink ref="A136" location="'30 Tablica 37,37.1,38,39'!A1" display="Tablica 37.1: Posebni alternativni investicijski fondovi s privatnom ponudom"/>
    <hyperlink ref="A137" location="'30 Tablica 37,37.1,38,39'!A1" display="Table 37.1: Special alternative Investment funds with private offering"/>
    <hyperlink ref="A138" location="'30 Tablica 37,37.1,38,39'!A1" display="Tablica 37.2: Zatvoreni alternativni investicijski fondovi s privatnom ponudom"/>
    <hyperlink ref="A139" location="'30 Tablica 37,37.1,38,39'!A1" display="Table 37.2: Closed alternative Investment funds with private offering"/>
    <hyperlink ref="A176" location="'38 Tablica 53,54,55,56'!A1" display="Tablica 53: Skraćeni prikaz izvještaja o financijskom položaju faktoring društava "/>
    <hyperlink ref="A177" location="'38 Tablica 53,54,55,56'!A1" display="Table 53: Abbreviated overview of the report on the financial position of factoring companies "/>
    <hyperlink ref="A178:A183" location="'37 Tablica 52,53,54,55'!A1" display="Tablica 53: Skraćeni prikaz prikaz izvještaja o sveobuhvatnoj dobiti faktoring društava "/>
    <hyperlink ref="A171" location="'37 Tablica 52'!A1" display="Tablica 52: Izvještaj o kvaliteti portfelja"/>
    <hyperlink ref="A172" location="'37 Tablica 52'!A1" display="Table 52: Portfolio Quality Report"/>
    <hyperlink ref="A178" location="'38 Tablica 53,54,55,56'!A1" display="Tablica 54: Skraćeni prikaz prikaz izvještaja o sveobuhvatnoj dobiti faktoring društava "/>
    <hyperlink ref="A179" location="'38 Tablica 53,54,55,56'!A1" display="Table 54: Abbreviated overview of the report on the comprehesive income of factoring companies "/>
    <hyperlink ref="A180" location="'38 Tablica 53,54,55,56'!A1" display="Tablica 55: Skraćeni prikaz izvještaja o strukturi portfelja - volumena transakcija"/>
    <hyperlink ref="A181" location="'38 Tablica 53,54,55,56'!A1" display="Table 55: Abbreviated overview of the report on the portfolio structure - transactions volume"/>
    <hyperlink ref="A182" location="'38 Tablica 53,54,55,56'!A1" display="Tablica 56: Skraćeni prikaz Izvještaja o strukturi portfelja - potraživanja"/>
    <hyperlink ref="A183" location="'38 Tablica 53,54,55,56'!A1" display="Table 56: Abbreviated overview of the Report on the portfolio structure - receivables "/>
  </hyperlinks>
  <pageMargins left="0.7" right="0.7" top="0.75" bottom="0.75" header="0.3" footer="0.3"/>
  <pageSetup paperSize="9" scale="72" orientation="portrait" r:id="rId1"/>
  <rowBreaks count="3" manualBreakCount="3">
    <brk id="62" man="1"/>
    <brk id="124" man="1"/>
    <brk id="192"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L80"/>
  <sheetViews>
    <sheetView showGridLines="0" zoomScaleNormal="100" workbookViewId="0"/>
  </sheetViews>
  <sheetFormatPr defaultRowHeight="15"/>
  <cols>
    <col min="1" max="1" width="17.7109375" customWidth="1"/>
    <col min="2" max="2" width="31.85546875" customWidth="1"/>
    <col min="3" max="3" width="10.5703125" bestFit="1" customWidth="1"/>
    <col min="4" max="4" width="10.5703125" customWidth="1"/>
    <col min="5" max="5" width="8.42578125" customWidth="1"/>
    <col min="6" max="6" width="8.85546875" customWidth="1"/>
    <col min="7" max="7" width="8" customWidth="1"/>
    <col min="8" max="8" width="8.28515625" bestFit="1" customWidth="1"/>
    <col min="9" max="9" width="9" customWidth="1"/>
    <col min="10" max="10" width="8.85546875" customWidth="1"/>
  </cols>
  <sheetData>
    <row r="1" spans="1:12" ht="12.75" customHeight="1">
      <c r="A1" s="470" t="s">
        <v>1028</v>
      </c>
      <c r="J1" s="305" t="str">
        <f>Naslovnica!A20</f>
        <v>Rujan 2018.</v>
      </c>
    </row>
    <row r="2" spans="1:12" ht="12.75" customHeight="1">
      <c r="A2" s="108" t="s">
        <v>1239</v>
      </c>
      <c r="J2" s="109" t="str">
        <f>Naslovnica!A24</f>
        <v>September 2018</v>
      </c>
    </row>
    <row r="3" spans="1:12" ht="12.75" customHeight="1"/>
    <row r="4" spans="1:12" ht="51" customHeight="1">
      <c r="A4" s="922" t="s">
        <v>409</v>
      </c>
      <c r="B4" s="915" t="s">
        <v>1236</v>
      </c>
      <c r="C4" s="905" t="s">
        <v>625</v>
      </c>
      <c r="D4" s="905"/>
      <c r="E4" s="928" t="s">
        <v>848</v>
      </c>
      <c r="F4" s="928"/>
      <c r="G4" s="928"/>
      <c r="H4" s="928"/>
      <c r="I4" s="928"/>
      <c r="J4" s="310"/>
    </row>
    <row r="5" spans="1:12" ht="10.5" customHeight="1">
      <c r="A5" s="922"/>
      <c r="B5" s="915"/>
      <c r="C5" s="613"/>
      <c r="D5" s="613"/>
      <c r="E5" s="925" t="s">
        <v>1048</v>
      </c>
      <c r="F5" s="944"/>
      <c r="G5" s="615"/>
      <c r="H5" s="615"/>
      <c r="I5" s="615"/>
      <c r="J5" s="613"/>
    </row>
    <row r="6" spans="1:12" ht="33.75" customHeight="1">
      <c r="A6" s="954"/>
      <c r="B6" s="915"/>
      <c r="C6" s="318" t="str">
        <f>Naslovnica!A20</f>
        <v>Rujan 2018.</v>
      </c>
      <c r="D6" s="320" t="str">
        <f>'5 Tablica 3,4'!A8</f>
        <v>Kolovoz 2018.</v>
      </c>
      <c r="E6" s="318" t="str">
        <f>Naslovnica!A20</f>
        <v>Rujan 2018.</v>
      </c>
      <c r="F6" s="320" t="str">
        <f>'5 Tablica 3,4'!A8</f>
        <v>Kolovoz 2018.</v>
      </c>
      <c r="G6" s="357" t="s">
        <v>174</v>
      </c>
      <c r="H6" s="357" t="s">
        <v>175</v>
      </c>
      <c r="I6" s="354" t="s">
        <v>157</v>
      </c>
      <c r="J6" s="354" t="s">
        <v>176</v>
      </c>
    </row>
    <row r="7" spans="1:12" ht="46.5" customHeight="1">
      <c r="A7" s="954"/>
      <c r="B7" s="915"/>
      <c r="C7" s="321" t="str">
        <f>Naslovnica!A24</f>
        <v>September 2018</v>
      </c>
      <c r="D7" s="322" t="str">
        <f>'5 Tablica 3,4'!B8</f>
        <v>August 2018</v>
      </c>
      <c r="E7" s="321" t="str">
        <f>Naslovnica!A24</f>
        <v>September 2018</v>
      </c>
      <c r="F7" s="322" t="str">
        <f>'5 Tablica 3,4'!B8</f>
        <v>August 2018</v>
      </c>
      <c r="G7" s="321" t="s">
        <v>159</v>
      </c>
      <c r="H7" s="321" t="s">
        <v>177</v>
      </c>
      <c r="I7" s="323" t="s">
        <v>178</v>
      </c>
      <c r="J7" s="345" t="s">
        <v>162</v>
      </c>
    </row>
    <row r="8" spans="1:12" ht="12.75" customHeight="1">
      <c r="A8" s="185" t="s">
        <v>1455</v>
      </c>
      <c r="B8" s="185" t="s">
        <v>1120</v>
      </c>
      <c r="C8" s="186">
        <v>152.5076</v>
      </c>
      <c r="D8" s="186">
        <v>153.18969999999999</v>
      </c>
      <c r="E8" s="156">
        <v>-4.4526492316388855E-3</v>
      </c>
      <c r="F8" s="156">
        <v>8.8138366127679484E-4</v>
      </c>
      <c r="G8" s="156">
        <v>1.0397166509571454E-3</v>
      </c>
      <c r="H8" s="156">
        <v>5.6040675811382537E-3</v>
      </c>
      <c r="I8" s="156">
        <v>6.4433468792724824E-2</v>
      </c>
      <c r="J8" s="688" t="s">
        <v>479</v>
      </c>
      <c r="K8" s="84"/>
      <c r="L8" s="136"/>
    </row>
    <row r="9" spans="1:12" ht="12.75" customHeight="1">
      <c r="A9" s="185" t="s">
        <v>1455</v>
      </c>
      <c r="B9" s="185" t="s">
        <v>1121</v>
      </c>
      <c r="C9" s="186">
        <v>249.77279999999999</v>
      </c>
      <c r="D9" s="186">
        <v>250.9984</v>
      </c>
      <c r="E9" s="156">
        <v>-4.8828996519500291E-3</v>
      </c>
      <c r="F9" s="156">
        <v>6.5581247191868347E-4</v>
      </c>
      <c r="G9" s="156">
        <v>-3.0498421046311992E-4</v>
      </c>
      <c r="H9" s="156">
        <v>9.377299241640195E-4</v>
      </c>
      <c r="I9" s="156">
        <v>6.8567351808676236E-2</v>
      </c>
      <c r="J9" s="688" t="s">
        <v>169</v>
      </c>
      <c r="K9" s="84"/>
      <c r="L9" s="136"/>
    </row>
    <row r="10" spans="1:12" ht="12.75" customHeight="1">
      <c r="A10" s="185" t="s">
        <v>1455</v>
      </c>
      <c r="B10" s="185" t="s">
        <v>1122</v>
      </c>
      <c r="C10" s="186">
        <v>244.51009999999999</v>
      </c>
      <c r="D10" s="186">
        <v>245.57249999999999</v>
      </c>
      <c r="E10" s="156">
        <v>-4.3262173085341265E-3</v>
      </c>
      <c r="F10" s="156">
        <v>8.2610003350042668E-4</v>
      </c>
      <c r="G10" s="156">
        <v>1.5307016897111011E-3</v>
      </c>
      <c r="H10" s="156">
        <v>4.6747289339300405E-3</v>
      </c>
      <c r="I10" s="156">
        <v>6.817782926690974E-2</v>
      </c>
      <c r="J10" s="688" t="s">
        <v>877</v>
      </c>
      <c r="K10" s="84"/>
      <c r="L10" s="136"/>
    </row>
    <row r="11" spans="1:12" ht="12.75" customHeight="1">
      <c r="A11" s="185" t="s">
        <v>1455</v>
      </c>
      <c r="B11" s="185" t="s">
        <v>1123</v>
      </c>
      <c r="C11" s="186">
        <v>105.79730000000001</v>
      </c>
      <c r="D11" s="186">
        <v>105.6003</v>
      </c>
      <c r="E11" s="156">
        <v>1.8655250032433878E-3</v>
      </c>
      <c r="F11" s="156">
        <v>3.1147765226213105E-3</v>
      </c>
      <c r="G11" s="156">
        <v>2.1315928687546594E-2</v>
      </c>
      <c r="H11" s="156">
        <v>2.9083537842157212E-2</v>
      </c>
      <c r="I11" s="156">
        <v>3.2713858777134952E-2</v>
      </c>
      <c r="J11" s="688" t="s">
        <v>1080</v>
      </c>
      <c r="K11" s="84"/>
      <c r="L11" s="136"/>
    </row>
    <row r="12" spans="1:12" ht="12.75" customHeight="1">
      <c r="A12" s="185" t="s">
        <v>1455</v>
      </c>
      <c r="B12" s="187" t="s">
        <v>1124</v>
      </c>
      <c r="C12" s="186">
        <v>265.16379999999998</v>
      </c>
      <c r="D12" s="186">
        <v>266.37889999999999</v>
      </c>
      <c r="E12" s="156">
        <v>-4.5615474799242991E-3</v>
      </c>
      <c r="F12" s="156">
        <v>4.9916242873134799E-4</v>
      </c>
      <c r="G12" s="156">
        <v>1.0264564526131588E-3</v>
      </c>
      <c r="H12" s="156">
        <v>3.0249946948166296E-3</v>
      </c>
      <c r="I12" s="156">
        <v>6.9208396202629974E-2</v>
      </c>
      <c r="J12" s="688" t="s">
        <v>1190</v>
      </c>
      <c r="K12" s="84"/>
      <c r="L12" s="136"/>
    </row>
    <row r="13" spans="1:12" ht="12.75" customHeight="1">
      <c r="A13" s="185" t="s">
        <v>1455</v>
      </c>
      <c r="B13" s="187" t="s">
        <v>1125</v>
      </c>
      <c r="C13" s="186">
        <v>131.58070000000001</v>
      </c>
      <c r="D13" s="186">
        <v>132.14400000000001</v>
      </c>
      <c r="E13" s="156">
        <v>-4.26277394357669E-3</v>
      </c>
      <c r="F13" s="156">
        <v>1.3996739903894026E-3</v>
      </c>
      <c r="G13" s="156">
        <v>5.6103865136733566E-3</v>
      </c>
      <c r="H13" s="156">
        <v>9.4066564637201294E-3</v>
      </c>
      <c r="I13" s="156">
        <v>4.682585497602676E-2</v>
      </c>
      <c r="J13" s="688" t="s">
        <v>478</v>
      </c>
      <c r="K13" s="84"/>
      <c r="L13" s="136"/>
    </row>
    <row r="14" spans="1:12" ht="12.75" customHeight="1">
      <c r="A14" s="185" t="s">
        <v>1455</v>
      </c>
      <c r="B14" s="187" t="s">
        <v>1126</v>
      </c>
      <c r="C14" s="186">
        <v>194.34819999999999</v>
      </c>
      <c r="D14" s="186">
        <v>195.24119999999999</v>
      </c>
      <c r="E14" s="156">
        <v>-4.5738297039764186E-3</v>
      </c>
      <c r="F14" s="156">
        <v>7.7400094930438342E-4</v>
      </c>
      <c r="G14" s="156">
        <v>1.3173969471382731E-4</v>
      </c>
      <c r="H14" s="156">
        <v>2.7314171793447342E-3</v>
      </c>
      <c r="I14" s="156">
        <v>6.8841979846762991E-2</v>
      </c>
      <c r="J14" s="688" t="s">
        <v>1191</v>
      </c>
      <c r="K14" s="84"/>
      <c r="L14" s="136"/>
    </row>
    <row r="15" spans="1:12" ht="12.75" customHeight="1">
      <c r="A15" s="187" t="s">
        <v>873</v>
      </c>
      <c r="B15" s="187" t="s">
        <v>1127</v>
      </c>
      <c r="C15" s="186">
        <v>144.1549</v>
      </c>
      <c r="D15" s="186">
        <v>143.88999999999999</v>
      </c>
      <c r="E15" s="156">
        <v>1.8409896448676869E-3</v>
      </c>
      <c r="F15" s="156">
        <v>-5.2210512343306391E-3</v>
      </c>
      <c r="G15" s="156">
        <v>2.2087471113175321E-3</v>
      </c>
      <c r="H15" s="156">
        <v>1.7644932702883278E-2</v>
      </c>
      <c r="I15" s="156">
        <v>2.8452564166768113E-2</v>
      </c>
      <c r="J15" s="688" t="s">
        <v>1192</v>
      </c>
      <c r="K15" s="84"/>
      <c r="L15" s="136"/>
    </row>
    <row r="16" spans="1:12" ht="12.75" customHeight="1">
      <c r="A16" s="187" t="s">
        <v>873</v>
      </c>
      <c r="B16" s="187" t="s">
        <v>1128</v>
      </c>
      <c r="C16" s="186">
        <v>169.62549999999999</v>
      </c>
      <c r="D16" s="186">
        <v>168.94229999999999</v>
      </c>
      <c r="E16" s="156">
        <v>4.0439842478763423E-3</v>
      </c>
      <c r="F16" s="156">
        <v>-5.0324858890155857E-3</v>
      </c>
      <c r="G16" s="156">
        <v>6.1594273820475935E-3</v>
      </c>
      <c r="H16" s="156">
        <v>2.1281117749376896E-2</v>
      </c>
      <c r="I16" s="156">
        <v>5.2477320968208563E-2</v>
      </c>
      <c r="J16" s="688" t="s">
        <v>1193</v>
      </c>
      <c r="K16" s="84"/>
      <c r="L16" s="136"/>
    </row>
    <row r="17" spans="1:12" ht="12.75" customHeight="1">
      <c r="A17" s="187" t="s">
        <v>873</v>
      </c>
      <c r="B17" s="187" t="s">
        <v>1129</v>
      </c>
      <c r="C17" s="186">
        <v>157.48169999999999</v>
      </c>
      <c r="D17" s="186">
        <v>157.0401</v>
      </c>
      <c r="E17" s="156">
        <v>2.8120206240316581E-3</v>
      </c>
      <c r="F17" s="156">
        <v>-5.0148386001283227E-3</v>
      </c>
      <c r="G17" s="156">
        <v>9.7505145517147018E-3</v>
      </c>
      <c r="H17" s="156">
        <v>2.7491025535629581E-2</v>
      </c>
      <c r="I17" s="156">
        <v>3.7294653093130181E-2</v>
      </c>
      <c r="J17" s="688" t="s">
        <v>1194</v>
      </c>
      <c r="K17" s="84"/>
      <c r="L17" s="136"/>
    </row>
    <row r="18" spans="1:12" ht="12.75" customHeight="1">
      <c r="A18" s="185" t="s">
        <v>832</v>
      </c>
      <c r="B18" s="185" t="s">
        <v>1130</v>
      </c>
      <c r="C18" s="186">
        <v>199.8433</v>
      </c>
      <c r="D18" s="186">
        <v>199.81280000000001</v>
      </c>
      <c r="E18" s="156">
        <v>1.526428737297576E-4</v>
      </c>
      <c r="F18" s="156">
        <v>6.3098812740754412E-4</v>
      </c>
      <c r="G18" s="156">
        <v>1.0173855814014593E-2</v>
      </c>
      <c r="H18" s="156">
        <v>3.9146212799944284E-2</v>
      </c>
      <c r="I18" s="156">
        <v>7.3545540306203527E-2</v>
      </c>
      <c r="J18" s="688" t="s">
        <v>170</v>
      </c>
      <c r="K18" s="84"/>
      <c r="L18" s="136"/>
    </row>
    <row r="19" spans="1:12" ht="12.75" customHeight="1">
      <c r="A19" s="185" t="s">
        <v>832</v>
      </c>
      <c r="B19" s="185" t="s">
        <v>1131</v>
      </c>
      <c r="C19" s="186">
        <v>122.3074</v>
      </c>
      <c r="D19" s="186">
        <v>122.0834</v>
      </c>
      <c r="E19" s="156">
        <v>1.8348112847447217E-3</v>
      </c>
      <c r="F19" s="156">
        <v>2.2485930900299038E-3</v>
      </c>
      <c r="G19" s="156">
        <v>8.2684552250371808E-3</v>
      </c>
      <c r="H19" s="156">
        <v>5.248058019752401E-2</v>
      </c>
      <c r="I19" s="156">
        <v>7.5795860192537923E-2</v>
      </c>
      <c r="J19" s="688" t="s">
        <v>886</v>
      </c>
      <c r="K19" s="84"/>
      <c r="L19" s="136"/>
    </row>
    <row r="20" spans="1:12" ht="12.75" customHeight="1">
      <c r="A20" s="185" t="s">
        <v>832</v>
      </c>
      <c r="B20" s="185" t="s">
        <v>1188</v>
      </c>
      <c r="C20" s="186">
        <v>103.5416</v>
      </c>
      <c r="D20" s="186">
        <v>103.4798</v>
      </c>
      <c r="E20" s="156">
        <v>5.9721800776581691E-4</v>
      </c>
      <c r="F20" s="156">
        <v>1.4972160685060181E-3</v>
      </c>
      <c r="G20" s="156">
        <v>2.4897477191582747E-2</v>
      </c>
      <c r="H20" s="156">
        <v>4.1707915811501489E-2</v>
      </c>
      <c r="I20" s="156">
        <v>2.9983021014072797E-2</v>
      </c>
      <c r="J20" s="688" t="s">
        <v>1189</v>
      </c>
      <c r="K20" s="84"/>
      <c r="L20" s="136"/>
    </row>
    <row r="21" spans="1:12" s="794" customFormat="1" ht="12.75" customHeight="1">
      <c r="A21" s="185" t="s">
        <v>832</v>
      </c>
      <c r="B21" s="185" t="s">
        <v>1446</v>
      </c>
      <c r="C21" s="186">
        <v>99.950100000000006</v>
      </c>
      <c r="D21" s="186">
        <v>99.997200000000007</v>
      </c>
      <c r="E21" s="156">
        <v>-4.7101318836927796E-4</v>
      </c>
      <c r="F21" s="156" t="s">
        <v>817</v>
      </c>
      <c r="G21" s="156" t="s">
        <v>817</v>
      </c>
      <c r="H21" s="156" t="s">
        <v>817</v>
      </c>
      <c r="I21" s="156" t="s">
        <v>817</v>
      </c>
      <c r="J21" s="688" t="s">
        <v>1447</v>
      </c>
      <c r="K21" s="84"/>
      <c r="L21" s="136"/>
    </row>
    <row r="22" spans="1:12" ht="12.75" customHeight="1">
      <c r="A22" s="187" t="s">
        <v>831</v>
      </c>
      <c r="B22" s="185" t="s">
        <v>1132</v>
      </c>
      <c r="C22" s="186">
        <v>265.50689999999997</v>
      </c>
      <c r="D22" s="186">
        <v>265.40109999999999</v>
      </c>
      <c r="E22" s="156">
        <v>3.9864190464918161E-4</v>
      </c>
      <c r="F22" s="156">
        <v>1.0901049027939021E-3</v>
      </c>
      <c r="G22" s="156">
        <v>3.0119444192255842E-2</v>
      </c>
      <c r="H22" s="156">
        <v>7.336838096593358E-2</v>
      </c>
      <c r="I22" s="156">
        <v>7.4362072756831932E-2</v>
      </c>
      <c r="J22" s="688" t="s">
        <v>1195</v>
      </c>
      <c r="K22" s="84"/>
      <c r="L22" s="136"/>
    </row>
    <row r="23" spans="1:12" ht="12.75" customHeight="1">
      <c r="A23" s="187" t="s">
        <v>831</v>
      </c>
      <c r="B23" s="185" t="s">
        <v>1133</v>
      </c>
      <c r="C23" s="186">
        <v>276.71179999999998</v>
      </c>
      <c r="D23" s="186">
        <v>276.40940000000001</v>
      </c>
      <c r="E23" s="156">
        <v>1.0940293636901544E-3</v>
      </c>
      <c r="F23" s="156">
        <v>6.3279545719473499E-4</v>
      </c>
      <c r="G23" s="156">
        <v>2.6686400565747965E-2</v>
      </c>
      <c r="H23" s="156">
        <v>6.0790640598985556E-2</v>
      </c>
      <c r="I23" s="156">
        <v>7.3997064545997526E-2</v>
      </c>
      <c r="J23" s="688" t="s">
        <v>1196</v>
      </c>
      <c r="K23" s="84"/>
      <c r="L23" s="136"/>
    </row>
    <row r="24" spans="1:12" ht="12.75" customHeight="1">
      <c r="A24" s="187" t="s">
        <v>831</v>
      </c>
      <c r="B24" s="187" t="s">
        <v>1134</v>
      </c>
      <c r="C24" s="186">
        <v>243.27010000000001</v>
      </c>
      <c r="D24" s="186">
        <v>243.21199999999999</v>
      </c>
      <c r="E24" s="156">
        <v>2.3888623916593123E-4</v>
      </c>
      <c r="F24" s="156">
        <v>1.3454916149686828E-3</v>
      </c>
      <c r="G24" s="156">
        <v>3.2281758871267253E-2</v>
      </c>
      <c r="H24" s="156">
        <v>7.8048709151644677E-2</v>
      </c>
      <c r="I24" s="156">
        <v>7.0947404781949608E-2</v>
      </c>
      <c r="J24" s="688" t="s">
        <v>171</v>
      </c>
      <c r="K24" s="84"/>
      <c r="L24" s="136"/>
    </row>
    <row r="25" spans="1:12" ht="12.75" customHeight="1">
      <c r="A25" s="187" t="s">
        <v>831</v>
      </c>
      <c r="B25" s="187" t="s">
        <v>1135</v>
      </c>
      <c r="C25" s="186">
        <v>124.4756</v>
      </c>
      <c r="D25" s="186">
        <v>124.3368</v>
      </c>
      <c r="E25" s="156">
        <v>1.11632276204634E-3</v>
      </c>
      <c r="F25" s="156">
        <v>9.7652869408399801E-4</v>
      </c>
      <c r="G25" s="156">
        <v>3.7334702272416691E-2</v>
      </c>
      <c r="H25" s="156">
        <v>5.4628608998380866E-2</v>
      </c>
      <c r="I25" s="156">
        <v>7.8380893331694956E-2</v>
      </c>
      <c r="J25" s="688">
        <v>42314</v>
      </c>
      <c r="K25" s="84"/>
      <c r="L25" s="136"/>
    </row>
    <row r="26" spans="1:12" ht="12.75" customHeight="1">
      <c r="A26" s="187" t="s">
        <v>831</v>
      </c>
      <c r="B26" s="187" t="s">
        <v>1136</v>
      </c>
      <c r="C26" s="186">
        <v>183.48079999999999</v>
      </c>
      <c r="D26" s="186">
        <v>183.04220000000001</v>
      </c>
      <c r="E26" s="156">
        <v>2.3961687523422447E-3</v>
      </c>
      <c r="F26" s="156">
        <v>2.1308163566983113E-3</v>
      </c>
      <c r="G26" s="156">
        <v>1.9128290295883522E-2</v>
      </c>
      <c r="H26" s="156">
        <v>7.6196844389700147E-2</v>
      </c>
      <c r="I26" s="156">
        <v>5.7358351600335533E-2</v>
      </c>
      <c r="J26" s="688" t="s">
        <v>173</v>
      </c>
      <c r="K26" s="84"/>
      <c r="L26" s="136"/>
    </row>
    <row r="27" spans="1:12" ht="12.75" customHeight="1">
      <c r="A27" s="187" t="s">
        <v>831</v>
      </c>
      <c r="B27" s="185" t="s">
        <v>1137</v>
      </c>
      <c r="C27" s="186">
        <v>233.6086</v>
      </c>
      <c r="D27" s="186">
        <v>232.89660000000001</v>
      </c>
      <c r="E27" s="156">
        <v>3.0571506840374185E-3</v>
      </c>
      <c r="F27" s="156">
        <v>2.7059247481681838E-3</v>
      </c>
      <c r="G27" s="156">
        <v>2.9534567025256975E-2</v>
      </c>
      <c r="H27" s="156">
        <v>4.5186079671923902E-2</v>
      </c>
      <c r="I27" s="156">
        <v>7.4642869182574234E-2</v>
      </c>
      <c r="J27" s="688" t="s">
        <v>172</v>
      </c>
      <c r="K27" s="84"/>
      <c r="L27" s="136"/>
    </row>
    <row r="28" spans="1:12" ht="12.75" customHeight="1">
      <c r="A28" s="51" t="s">
        <v>410</v>
      </c>
    </row>
    <row r="29" spans="1:12" ht="12.75" customHeight="1">
      <c r="A29" s="51"/>
    </row>
    <row r="30" spans="1:12" ht="12.75" customHeight="1">
      <c r="A30" s="51" t="s">
        <v>1541</v>
      </c>
      <c r="C30" s="804"/>
    </row>
    <row r="31" spans="1:12" ht="12.75" customHeight="1">
      <c r="A31" s="658" t="s">
        <v>1448</v>
      </c>
    </row>
    <row r="32" spans="1:12" ht="22.5" customHeight="1">
      <c r="A32" s="952" t="s">
        <v>1456</v>
      </c>
      <c r="B32" s="952"/>
      <c r="C32" s="952"/>
      <c r="D32" s="952"/>
      <c r="E32" s="952"/>
      <c r="F32" s="952"/>
      <c r="G32" s="952"/>
      <c r="H32" s="952"/>
      <c r="I32" s="952"/>
      <c r="J32" s="952"/>
    </row>
    <row r="33" spans="1:11" ht="25.5" customHeight="1">
      <c r="A33" s="953" t="s">
        <v>1457</v>
      </c>
      <c r="B33" s="953"/>
      <c r="C33" s="953"/>
      <c r="D33" s="953"/>
      <c r="E33" s="953"/>
      <c r="F33" s="953"/>
      <c r="G33" s="953"/>
      <c r="H33" s="953"/>
      <c r="I33" s="953"/>
      <c r="J33" s="953"/>
    </row>
    <row r="34" spans="1:11" ht="12.75" customHeight="1"/>
    <row r="35" spans="1:11" ht="12.75" customHeight="1"/>
    <row r="36" spans="1:11" ht="12.75" customHeight="1">
      <c r="A36" s="392" t="s">
        <v>295</v>
      </c>
      <c r="J36" s="305" t="str">
        <f>Naslovnica!A20</f>
        <v>Rujan 2018.</v>
      </c>
    </row>
    <row r="37" spans="1:11" ht="12.75" customHeight="1">
      <c r="A37" s="118" t="s">
        <v>296</v>
      </c>
      <c r="J37" s="109" t="str">
        <f>Naslovnica!A24</f>
        <v>September 2018</v>
      </c>
    </row>
    <row r="38" spans="1:11" ht="12.75" customHeight="1"/>
    <row r="39" spans="1:11" ht="12.75" customHeight="1">
      <c r="K39" s="84"/>
    </row>
    <row r="40" spans="1:11" ht="12.75" customHeight="1"/>
    <row r="41" spans="1:11" ht="12.75" customHeight="1">
      <c r="K41" s="84"/>
    </row>
    <row r="42" spans="1:11" ht="12.75" customHeight="1">
      <c r="K42" s="84"/>
    </row>
    <row r="43" spans="1:11" ht="12.75" customHeight="1">
      <c r="K43" s="84"/>
    </row>
    <row r="44" spans="1:11" ht="12.75" customHeight="1">
      <c r="K44" s="84"/>
    </row>
    <row r="45" spans="1:11" ht="12.75" customHeight="1">
      <c r="K45" s="84"/>
    </row>
    <row r="46" spans="1:11" ht="12.75" customHeight="1"/>
    <row r="47" spans="1:11" ht="12.75" customHeight="1"/>
    <row r="48" spans="1:11"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0" ht="12.75" customHeight="1"/>
    <row r="66" spans="1:10" ht="12.75" customHeight="1"/>
    <row r="67" spans="1:10" ht="12.75" customHeight="1"/>
    <row r="68" spans="1:10" ht="12.75" customHeight="1"/>
    <row r="69" spans="1:10" ht="12.75" customHeight="1">
      <c r="A69" s="51"/>
    </row>
    <row r="70" spans="1:10" ht="12.75" customHeight="1">
      <c r="A70" s="51" t="s">
        <v>410</v>
      </c>
    </row>
    <row r="71" spans="1:10" ht="12.75" customHeight="1"/>
    <row r="72" spans="1:10" ht="12.75" customHeight="1">
      <c r="A72" s="73" t="s">
        <v>261</v>
      </c>
    </row>
    <row r="73" spans="1:10" ht="12.75" customHeight="1"/>
    <row r="74" spans="1:10" ht="12.75" customHeight="1"/>
    <row r="75" spans="1:10" ht="12.75" customHeight="1"/>
    <row r="76" spans="1:10" ht="12.75" customHeight="1"/>
    <row r="77" spans="1:10" ht="12.75" customHeight="1"/>
    <row r="78" spans="1:10">
      <c r="J78" s="40" t="s">
        <v>306</v>
      </c>
    </row>
    <row r="80" spans="1:10" ht="12.75" customHeight="1"/>
  </sheetData>
  <mergeCells count="7">
    <mergeCell ref="A32:J32"/>
    <mergeCell ref="A33:J33"/>
    <mergeCell ref="A4:A7"/>
    <mergeCell ref="B4:B7"/>
    <mergeCell ref="C4:D4"/>
    <mergeCell ref="E4:I4"/>
    <mergeCell ref="E5:F5"/>
  </mergeCells>
  <hyperlinks>
    <hyperlink ref="A72" location="'2 Sadržaj'!A1" display="Sadržaj / Contents"/>
  </hyperlinks>
  <pageMargins left="0.7" right="0.7" top="0.75" bottom="0.75" header="0.3" footer="0.3"/>
  <pageSetup paperSize="9" scale="71" orientation="portrait" r:id="rId1"/>
  <ignoredErrors>
    <ignoredError sqref="E6:E7 D6:D7" formula="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56"/>
  <sheetViews>
    <sheetView showGridLines="0" zoomScaleNormal="100" workbookViewId="0"/>
  </sheetViews>
  <sheetFormatPr defaultRowHeight="12.75"/>
  <cols>
    <col min="1" max="1" width="10.7109375" style="93" customWidth="1"/>
    <col min="2" max="2" width="11.140625" style="93" customWidth="1"/>
    <col min="3" max="3" width="10.7109375" style="93" customWidth="1"/>
    <col min="4" max="4" width="3.5703125" style="93" customWidth="1"/>
    <col min="5" max="9" width="11.42578125" style="93" customWidth="1"/>
    <col min="10" max="16384" width="9.140625" style="93"/>
  </cols>
  <sheetData>
    <row r="1" spans="1:9" ht="15">
      <c r="A1" s="467" t="s">
        <v>333</v>
      </c>
      <c r="B1" s="468"/>
      <c r="C1" s="468"/>
      <c r="D1" s="468"/>
      <c r="E1" s="468"/>
      <c r="F1" s="468"/>
      <c r="G1" s="468"/>
      <c r="H1" s="468"/>
      <c r="I1" s="468"/>
    </row>
    <row r="2" spans="1:9">
      <c r="A2" s="469" t="s">
        <v>334</v>
      </c>
      <c r="B2" s="468"/>
      <c r="C2" s="468"/>
      <c r="D2" s="468"/>
      <c r="E2" s="468"/>
      <c r="F2" s="468"/>
      <c r="G2" s="468"/>
      <c r="H2" s="468"/>
      <c r="I2" s="468"/>
    </row>
    <row r="4" spans="1:9">
      <c r="A4" s="94" t="s">
        <v>335</v>
      </c>
      <c r="I4" s="95"/>
    </row>
    <row r="5" spans="1:9">
      <c r="A5" s="96" t="s">
        <v>336</v>
      </c>
      <c r="I5" s="97"/>
    </row>
    <row r="7" spans="1:9" ht="26.25" customHeight="1">
      <c r="A7" s="956" t="s">
        <v>710</v>
      </c>
      <c r="B7" s="956"/>
      <c r="C7" s="956"/>
      <c r="D7" s="94"/>
      <c r="E7" s="956" t="s">
        <v>361</v>
      </c>
      <c r="F7" s="956"/>
      <c r="G7" s="956"/>
      <c r="H7" s="956"/>
      <c r="I7" s="94"/>
    </row>
    <row r="8" spans="1:9" ht="27.75" customHeight="1">
      <c r="A8" s="955" t="s">
        <v>711</v>
      </c>
      <c r="B8" s="955"/>
      <c r="C8" s="955"/>
      <c r="E8" s="955" t="s">
        <v>360</v>
      </c>
      <c r="F8" s="955"/>
      <c r="G8" s="955"/>
      <c r="H8" s="955"/>
    </row>
    <row r="10" spans="1:9" ht="26.25" customHeight="1">
      <c r="A10" s="358" t="s">
        <v>337</v>
      </c>
      <c r="B10" s="358" t="s">
        <v>359</v>
      </c>
      <c r="C10" s="358" t="s">
        <v>338</v>
      </c>
    </row>
    <row r="11" spans="1:9">
      <c r="A11" s="188" t="s">
        <v>549</v>
      </c>
      <c r="B11" s="189">
        <v>59</v>
      </c>
      <c r="C11" s="189">
        <v>59</v>
      </c>
    </row>
    <row r="12" spans="1:9">
      <c r="A12" s="188" t="s">
        <v>830</v>
      </c>
      <c r="B12" s="189">
        <v>96</v>
      </c>
      <c r="C12" s="189">
        <v>95</v>
      </c>
    </row>
    <row r="13" spans="1:9">
      <c r="A13" s="188" t="s">
        <v>887</v>
      </c>
      <c r="B13" s="565">
        <v>137</v>
      </c>
      <c r="C13" s="189">
        <v>135</v>
      </c>
    </row>
    <row r="14" spans="1:9">
      <c r="A14" s="188" t="s">
        <v>1081</v>
      </c>
      <c r="B14" s="189">
        <v>191</v>
      </c>
      <c r="C14" s="189">
        <v>189</v>
      </c>
    </row>
    <row r="15" spans="1:9">
      <c r="A15" s="188" t="s">
        <v>1344</v>
      </c>
      <c r="B15" s="189">
        <v>251</v>
      </c>
      <c r="C15" s="189">
        <v>249</v>
      </c>
    </row>
    <row r="16" spans="1:9">
      <c r="A16" s="51" t="s">
        <v>410</v>
      </c>
    </row>
    <row r="17" spans="1:9">
      <c r="A17" s="51"/>
    </row>
    <row r="23" spans="1:9">
      <c r="E23" s="51" t="s">
        <v>410</v>
      </c>
    </row>
    <row r="24" spans="1:9">
      <c r="E24" s="51"/>
    </row>
    <row r="25" spans="1:9" ht="27" customHeight="1">
      <c r="A25" s="956" t="s">
        <v>712</v>
      </c>
      <c r="B25" s="956"/>
      <c r="C25" s="956"/>
      <c r="E25" s="956" t="s">
        <v>487</v>
      </c>
      <c r="F25" s="956"/>
      <c r="G25" s="956"/>
      <c r="H25" s="957" t="s">
        <v>539</v>
      </c>
      <c r="I25" s="957"/>
    </row>
    <row r="26" spans="1:9" ht="30" customHeight="1">
      <c r="A26" s="955" t="s">
        <v>713</v>
      </c>
      <c r="B26" s="955"/>
      <c r="C26" s="955"/>
      <c r="E26" s="955" t="s">
        <v>488</v>
      </c>
      <c r="F26" s="955"/>
      <c r="G26" s="955"/>
      <c r="H26" s="133"/>
      <c r="I26" s="134"/>
    </row>
    <row r="28" spans="1:9" ht="27" customHeight="1">
      <c r="A28" s="358" t="s">
        <v>339</v>
      </c>
      <c r="B28" s="358" t="s">
        <v>359</v>
      </c>
      <c r="C28" s="358" t="s">
        <v>338</v>
      </c>
    </row>
    <row r="29" spans="1:9">
      <c r="A29" s="190" t="s">
        <v>1267</v>
      </c>
      <c r="B29" s="189">
        <v>230</v>
      </c>
      <c r="C29" s="189">
        <v>228</v>
      </c>
    </row>
    <row r="30" spans="1:9">
      <c r="A30" s="190" t="s">
        <v>1345</v>
      </c>
      <c r="B30" s="189">
        <v>251</v>
      </c>
      <c r="C30" s="189">
        <v>249</v>
      </c>
    </row>
    <row r="31" spans="1:9">
      <c r="A31" s="190" t="s">
        <v>1384</v>
      </c>
      <c r="B31" s="189">
        <v>272</v>
      </c>
      <c r="C31" s="189">
        <v>270</v>
      </c>
    </row>
    <row r="32" spans="1:9">
      <c r="A32" s="190" t="s">
        <v>1398</v>
      </c>
      <c r="B32" s="189">
        <v>290</v>
      </c>
      <c r="C32" s="189">
        <v>287</v>
      </c>
    </row>
    <row r="33" spans="1:9">
      <c r="A33" s="190" t="s">
        <v>1505</v>
      </c>
      <c r="B33" s="189">
        <v>318</v>
      </c>
      <c r="C33" s="189">
        <v>315</v>
      </c>
    </row>
    <row r="34" spans="1:9" ht="15">
      <c r="A34" s="51" t="s">
        <v>410</v>
      </c>
      <c r="B34"/>
      <c r="C34"/>
    </row>
    <row r="35" spans="1:9" ht="15">
      <c r="A35"/>
      <c r="B35"/>
      <c r="C35"/>
    </row>
    <row r="36" spans="1:9" ht="15">
      <c r="A36" s="103"/>
      <c r="B36" s="103"/>
      <c r="C36"/>
    </row>
    <row r="37" spans="1:9" ht="15">
      <c r="A37" s="103"/>
      <c r="B37" s="103"/>
      <c r="C37"/>
    </row>
    <row r="38" spans="1:9" ht="15">
      <c r="A38"/>
      <c r="B38" s="103"/>
      <c r="C38"/>
    </row>
    <row r="39" spans="1:9" ht="15">
      <c r="A39"/>
      <c r="B39"/>
      <c r="C39"/>
    </row>
    <row r="40" spans="1:9" ht="15">
      <c r="A40"/>
      <c r="B40"/>
      <c r="C40"/>
      <c r="E40" s="51" t="s">
        <v>410</v>
      </c>
    </row>
    <row r="41" spans="1:9">
      <c r="E41" s="51"/>
    </row>
    <row r="42" spans="1:9">
      <c r="A42" s="92"/>
      <c r="B42" s="641"/>
      <c r="C42" s="641"/>
      <c r="D42" s="641"/>
      <c r="E42" s="641"/>
      <c r="F42" s="641"/>
      <c r="G42" s="641"/>
      <c r="H42" s="641"/>
      <c r="I42" s="641"/>
    </row>
    <row r="44" spans="1:9">
      <c r="A44" s="643"/>
      <c r="B44" s="642"/>
      <c r="C44" s="642"/>
      <c r="D44" s="642"/>
      <c r="E44" s="642"/>
      <c r="F44" s="642"/>
      <c r="G44" s="642"/>
      <c r="H44" s="642"/>
      <c r="I44" s="642"/>
    </row>
    <row r="45" spans="1:9">
      <c r="A45" s="73" t="s">
        <v>261</v>
      </c>
    </row>
    <row r="46" spans="1:9">
      <c r="I46" s="98"/>
    </row>
    <row r="56" spans="9:9">
      <c r="I56" s="98" t="s">
        <v>869</v>
      </c>
    </row>
  </sheetData>
  <mergeCells count="9">
    <mergeCell ref="A26:C26"/>
    <mergeCell ref="A7:C7"/>
    <mergeCell ref="E7:H7"/>
    <mergeCell ref="A8:C8"/>
    <mergeCell ref="E8:H8"/>
    <mergeCell ref="A25:C25"/>
    <mergeCell ref="E25:G25"/>
    <mergeCell ref="E26:G26"/>
    <mergeCell ref="H25:I25"/>
  </mergeCells>
  <hyperlinks>
    <hyperlink ref="A45" location="'2 Sadržaj'!A1" display="Sadržaj / Contents"/>
  </hyperlinks>
  <pageMargins left="0.7" right="0.7" top="0.75" bottom="0.75" header="0.3" footer="0.3"/>
  <pageSetup paperSize="9" scale="92"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55"/>
  <sheetViews>
    <sheetView showGridLines="0" zoomScaleNormal="100" workbookViewId="0"/>
  </sheetViews>
  <sheetFormatPr defaultRowHeight="12.75"/>
  <cols>
    <col min="1" max="3" width="10.7109375" style="93" customWidth="1"/>
    <col min="4" max="4" width="3.5703125" style="93" customWidth="1"/>
    <col min="5" max="9" width="11.42578125" style="93" customWidth="1"/>
    <col min="10" max="16384" width="9.140625" style="93"/>
  </cols>
  <sheetData>
    <row r="1" spans="1:9">
      <c r="A1" s="94" t="s">
        <v>340</v>
      </c>
      <c r="I1" s="95"/>
    </row>
    <row r="2" spans="1:9">
      <c r="A2" s="96" t="s">
        <v>341</v>
      </c>
      <c r="I2" s="97"/>
    </row>
    <row r="4" spans="1:9" ht="26.25" customHeight="1">
      <c r="A4" s="956" t="s">
        <v>714</v>
      </c>
      <c r="B4" s="956"/>
      <c r="C4" s="956"/>
      <c r="D4" s="94"/>
      <c r="E4" s="956" t="s">
        <v>362</v>
      </c>
      <c r="F4" s="956"/>
      <c r="G4" s="956"/>
      <c r="H4" s="956"/>
      <c r="I4" s="94"/>
    </row>
    <row r="5" spans="1:9" ht="27.75" customHeight="1">
      <c r="A5" s="955" t="s">
        <v>715</v>
      </c>
      <c r="B5" s="955"/>
      <c r="C5" s="955"/>
      <c r="E5" s="955" t="s">
        <v>363</v>
      </c>
      <c r="F5" s="955"/>
      <c r="G5" s="955"/>
      <c r="H5" s="955"/>
    </row>
    <row r="7" spans="1:9" ht="26.25" customHeight="1">
      <c r="A7" s="358" t="s">
        <v>337</v>
      </c>
      <c r="B7" s="358" t="s">
        <v>359</v>
      </c>
      <c r="C7" s="358" t="s">
        <v>338</v>
      </c>
    </row>
    <row r="8" spans="1:9">
      <c r="A8" s="188" t="s">
        <v>549</v>
      </c>
      <c r="B8" s="189">
        <v>13311</v>
      </c>
      <c r="C8" s="189">
        <v>13874</v>
      </c>
    </row>
    <row r="9" spans="1:9">
      <c r="A9" s="188" t="s">
        <v>830</v>
      </c>
      <c r="B9" s="189">
        <v>14706</v>
      </c>
      <c r="C9" s="189">
        <v>15335</v>
      </c>
    </row>
    <row r="10" spans="1:9">
      <c r="A10" s="188" t="s">
        <v>887</v>
      </c>
      <c r="B10" s="189">
        <v>14285</v>
      </c>
      <c r="C10" s="189">
        <v>14904</v>
      </c>
    </row>
    <row r="11" spans="1:9">
      <c r="A11" s="188" t="s">
        <v>1081</v>
      </c>
      <c r="B11" s="189">
        <v>13006</v>
      </c>
      <c r="C11" s="189">
        <v>13515</v>
      </c>
    </row>
    <row r="12" spans="1:9">
      <c r="A12" s="188" t="s">
        <v>1344</v>
      </c>
      <c r="B12" s="189">
        <v>11521</v>
      </c>
      <c r="C12" s="189">
        <v>11909</v>
      </c>
    </row>
    <row r="13" spans="1:9">
      <c r="A13" s="51" t="s">
        <v>410</v>
      </c>
    </row>
    <row r="14" spans="1:9">
      <c r="A14" s="51"/>
    </row>
    <row r="20" spans="1:9">
      <c r="E20" s="51" t="s">
        <v>410</v>
      </c>
    </row>
    <row r="22" spans="1:9" ht="27" customHeight="1">
      <c r="A22" s="956" t="s">
        <v>716</v>
      </c>
      <c r="B22" s="956"/>
      <c r="C22" s="956"/>
      <c r="E22" s="956" t="s">
        <v>489</v>
      </c>
      <c r="F22" s="956"/>
      <c r="G22" s="956"/>
      <c r="H22" s="957" t="s">
        <v>539</v>
      </c>
      <c r="I22" s="957"/>
    </row>
    <row r="23" spans="1:9" ht="30" customHeight="1">
      <c r="A23" s="955" t="s">
        <v>717</v>
      </c>
      <c r="B23" s="955"/>
      <c r="C23" s="955"/>
      <c r="E23" s="955" t="s">
        <v>490</v>
      </c>
      <c r="F23" s="955"/>
      <c r="G23" s="955"/>
      <c r="H23" s="133"/>
    </row>
    <row r="25" spans="1:9" ht="27" customHeight="1">
      <c r="A25" s="358" t="s">
        <v>339</v>
      </c>
      <c r="B25" s="358" t="s">
        <v>359</v>
      </c>
      <c r="C25" s="358" t="s">
        <v>338</v>
      </c>
    </row>
    <row r="26" spans="1:9">
      <c r="A26" s="190" t="s">
        <v>1267</v>
      </c>
      <c r="B26" s="189">
        <v>11842</v>
      </c>
      <c r="C26" s="189">
        <v>12255</v>
      </c>
    </row>
    <row r="27" spans="1:9">
      <c r="A27" s="190" t="s">
        <v>1345</v>
      </c>
      <c r="B27" s="189">
        <v>11521</v>
      </c>
      <c r="C27" s="189">
        <v>11909</v>
      </c>
    </row>
    <row r="28" spans="1:9">
      <c r="A28" s="190" t="s">
        <v>1384</v>
      </c>
      <c r="B28" s="189">
        <v>11104</v>
      </c>
      <c r="C28" s="189">
        <v>11464</v>
      </c>
    </row>
    <row r="29" spans="1:9">
      <c r="A29" s="190" t="s">
        <v>1398</v>
      </c>
      <c r="B29" s="189">
        <v>10609</v>
      </c>
      <c r="C29" s="189">
        <v>10932</v>
      </c>
    </row>
    <row r="30" spans="1:9">
      <c r="A30" s="190" t="s">
        <v>1505</v>
      </c>
      <c r="B30" s="189">
        <v>10338</v>
      </c>
      <c r="C30" s="189">
        <v>10646</v>
      </c>
    </row>
    <row r="31" spans="1:9" ht="15">
      <c r="A31" s="51" t="s">
        <v>410</v>
      </c>
      <c r="B31"/>
      <c r="C31"/>
    </row>
    <row r="32" spans="1:9" ht="15">
      <c r="A32"/>
      <c r="B32"/>
      <c r="C32"/>
    </row>
    <row r="33" spans="1:5" ht="15">
      <c r="A33"/>
      <c r="B33"/>
      <c r="C33"/>
    </row>
    <row r="34" spans="1:5" ht="15">
      <c r="A34"/>
      <c r="B34"/>
      <c r="C34"/>
    </row>
    <row r="35" spans="1:5" ht="15">
      <c r="A35"/>
      <c r="B35"/>
      <c r="C35"/>
    </row>
    <row r="36" spans="1:5" ht="15">
      <c r="A36"/>
      <c r="B36"/>
      <c r="C36"/>
    </row>
    <row r="37" spans="1:5" ht="15">
      <c r="A37"/>
      <c r="B37"/>
      <c r="C37"/>
      <c r="E37" s="51" t="s">
        <v>410</v>
      </c>
    </row>
    <row r="38" spans="1:5" ht="15">
      <c r="A38"/>
      <c r="B38"/>
      <c r="C38"/>
      <c r="E38" s="51"/>
    </row>
    <row r="39" spans="1:5">
      <c r="A39" s="73" t="s">
        <v>261</v>
      </c>
    </row>
    <row r="54" spans="9:9">
      <c r="I54" s="98"/>
    </row>
    <row r="55" spans="9:9">
      <c r="I55" s="98" t="s">
        <v>870</v>
      </c>
    </row>
  </sheetData>
  <mergeCells count="9">
    <mergeCell ref="H22:I22"/>
    <mergeCell ref="A23:C23"/>
    <mergeCell ref="A4:C4"/>
    <mergeCell ref="E4:H4"/>
    <mergeCell ref="A5:C5"/>
    <mergeCell ref="E5:H5"/>
    <mergeCell ref="A22:C22"/>
    <mergeCell ref="E22:G22"/>
    <mergeCell ref="E23:G23"/>
  </mergeCells>
  <hyperlinks>
    <hyperlink ref="A39" location="'2 Sadržaj'!A1" display="Sadržaj / Contents"/>
  </hyperlinks>
  <pageMargins left="0.7" right="0.7" top="0.75" bottom="0.75" header="0.3" footer="0.3"/>
  <pageSetup paperSize="9" scale="94"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P58"/>
  <sheetViews>
    <sheetView showGridLines="0" zoomScaleNormal="100" workbookViewId="0"/>
  </sheetViews>
  <sheetFormatPr defaultRowHeight="15"/>
  <cols>
    <col min="1" max="1" width="29.28515625" customWidth="1"/>
    <col min="2" max="3" width="12.140625" customWidth="1"/>
    <col min="4" max="6" width="11.42578125" customWidth="1"/>
    <col min="7" max="8" width="12.140625" customWidth="1"/>
    <col min="9" max="11" width="11.42578125" customWidth="1"/>
    <col min="12" max="13" width="12.140625" customWidth="1"/>
    <col min="14" max="16" width="11.42578125" customWidth="1"/>
  </cols>
  <sheetData>
    <row r="1" spans="1:16" ht="18">
      <c r="A1" s="463" t="s">
        <v>351</v>
      </c>
      <c r="B1" s="289"/>
      <c r="C1" s="289"/>
      <c r="D1" s="290"/>
      <c r="E1" s="290"/>
      <c r="F1" s="290"/>
      <c r="G1" s="290"/>
      <c r="H1" s="290"/>
      <c r="I1" s="290"/>
      <c r="J1" s="290"/>
      <c r="K1" s="290"/>
      <c r="L1" s="290"/>
      <c r="M1" s="290"/>
      <c r="N1" s="290"/>
      <c r="O1" s="290"/>
      <c r="P1" s="290"/>
    </row>
    <row r="2" spans="1:16" ht="18">
      <c r="A2" s="291" t="s">
        <v>352</v>
      </c>
      <c r="B2" s="289"/>
      <c r="C2" s="289"/>
      <c r="D2" s="290"/>
      <c r="E2" s="290"/>
      <c r="F2" s="290"/>
      <c r="G2" s="290"/>
      <c r="H2" s="290"/>
      <c r="I2" s="290"/>
      <c r="J2" s="290"/>
      <c r="K2" s="290"/>
      <c r="L2" s="290"/>
      <c r="M2" s="290"/>
      <c r="N2" s="290"/>
      <c r="O2" s="290"/>
      <c r="P2" s="290"/>
    </row>
    <row r="3" spans="1:16" ht="12.75" customHeight="1">
      <c r="A3" s="425" t="s">
        <v>1460</v>
      </c>
    </row>
    <row r="4" spans="1:16" ht="12.75" customHeight="1">
      <c r="A4" s="119" t="s">
        <v>1459</v>
      </c>
      <c r="H4" s="84"/>
      <c r="J4" s="84"/>
    </row>
    <row r="5" spans="1:16" ht="12.75" customHeight="1">
      <c r="L5" s="958" t="s">
        <v>127</v>
      </c>
      <c r="M5" s="959"/>
      <c r="N5" s="959"/>
      <c r="O5" s="959"/>
      <c r="P5" s="959"/>
    </row>
    <row r="6" spans="1:16" ht="24" customHeight="1">
      <c r="A6" s="960" t="s">
        <v>413</v>
      </c>
      <c r="B6" s="962" t="s">
        <v>541</v>
      </c>
      <c r="C6" s="962"/>
      <c r="D6" s="962"/>
      <c r="E6" s="962"/>
      <c r="F6" s="962"/>
      <c r="G6" s="962" t="s">
        <v>542</v>
      </c>
      <c r="H6" s="962"/>
      <c r="I6" s="962"/>
      <c r="J6" s="962"/>
      <c r="K6" s="962"/>
      <c r="L6" s="962" t="s">
        <v>540</v>
      </c>
      <c r="M6" s="962"/>
      <c r="N6" s="962"/>
      <c r="O6" s="962"/>
      <c r="P6" s="962"/>
    </row>
    <row r="7" spans="1:16" ht="48" customHeight="1">
      <c r="A7" s="961"/>
      <c r="B7" s="960" t="s">
        <v>411</v>
      </c>
      <c r="C7" s="960"/>
      <c r="D7" s="960"/>
      <c r="E7" s="960" t="s">
        <v>843</v>
      </c>
      <c r="F7" s="960"/>
      <c r="G7" s="960" t="s">
        <v>411</v>
      </c>
      <c r="H7" s="960"/>
      <c r="I7" s="960"/>
      <c r="J7" s="960" t="s">
        <v>844</v>
      </c>
      <c r="K7" s="960"/>
      <c r="L7" s="960" t="s">
        <v>412</v>
      </c>
      <c r="M7" s="960"/>
      <c r="N7" s="960"/>
      <c r="O7" s="960" t="s">
        <v>844</v>
      </c>
      <c r="P7" s="960"/>
    </row>
    <row r="8" spans="1:16" ht="24">
      <c r="A8" s="961"/>
      <c r="B8" s="359" t="s">
        <v>1461</v>
      </c>
      <c r="C8" s="815" t="s">
        <v>1462</v>
      </c>
      <c r="D8" s="360" t="s">
        <v>414</v>
      </c>
      <c r="E8" s="872" t="s">
        <v>1461</v>
      </c>
      <c r="F8" s="872" t="s">
        <v>1462</v>
      </c>
      <c r="G8" s="872" t="s">
        <v>1461</v>
      </c>
      <c r="H8" s="872" t="s">
        <v>1462</v>
      </c>
      <c r="I8" s="360" t="s">
        <v>414</v>
      </c>
      <c r="J8" s="872" t="s">
        <v>1461</v>
      </c>
      <c r="K8" s="872" t="s">
        <v>1462</v>
      </c>
      <c r="L8" s="872" t="s">
        <v>1461</v>
      </c>
      <c r="M8" s="872" t="s">
        <v>1462</v>
      </c>
      <c r="N8" s="360" t="s">
        <v>414</v>
      </c>
      <c r="O8" s="872" t="s">
        <v>1461</v>
      </c>
      <c r="P8" s="872" t="s">
        <v>1462</v>
      </c>
    </row>
    <row r="9" spans="1:16" ht="14.25" customHeight="1">
      <c r="A9" s="191" t="s">
        <v>1506</v>
      </c>
      <c r="B9" s="192">
        <v>49160.328000000001</v>
      </c>
      <c r="C9" s="192">
        <v>51006.533000000003</v>
      </c>
      <c r="D9" s="193">
        <v>103.7554773841216</v>
      </c>
      <c r="E9" s="194">
        <v>1.0350510814431247E-2</v>
      </c>
      <c r="F9" s="195">
        <v>9.8191335597802229E-3</v>
      </c>
      <c r="G9" s="192">
        <v>182644.443</v>
      </c>
      <c r="H9" s="192">
        <v>196398.96241000001</v>
      </c>
      <c r="I9" s="193">
        <v>107.53076260305386</v>
      </c>
      <c r="J9" s="194">
        <v>8.4374527800799209E-2</v>
      </c>
      <c r="K9" s="195">
        <v>8.2085926569805415E-2</v>
      </c>
      <c r="L9" s="192">
        <v>231804.77100000001</v>
      </c>
      <c r="M9" s="192">
        <v>247405.49541</v>
      </c>
      <c r="N9" s="196">
        <v>106.73011359632456</v>
      </c>
      <c r="O9" s="197">
        <v>3.3525691831196275E-2</v>
      </c>
      <c r="P9" s="195">
        <v>3.2608237666835342E-2</v>
      </c>
    </row>
    <row r="10" spans="1:16" ht="14.25" customHeight="1">
      <c r="A10" s="191" t="s">
        <v>1507</v>
      </c>
      <c r="B10" s="192">
        <v>498188.24605999998</v>
      </c>
      <c r="C10" s="192">
        <v>511324.18105000001</v>
      </c>
      <c r="D10" s="193">
        <v>102.63674125069943</v>
      </c>
      <c r="E10" s="194">
        <v>0.10489154646133696</v>
      </c>
      <c r="F10" s="195">
        <v>9.8433673703625241E-2</v>
      </c>
      <c r="G10" s="192">
        <v>392979.14688999997</v>
      </c>
      <c r="H10" s="192">
        <v>394525.93098</v>
      </c>
      <c r="I10" s="193">
        <v>100.3936046231056</v>
      </c>
      <c r="J10" s="194">
        <v>0.18154086382143397</v>
      </c>
      <c r="K10" s="195">
        <v>0.16489408193869082</v>
      </c>
      <c r="L10" s="192">
        <v>891167.39295000001</v>
      </c>
      <c r="M10" s="192">
        <v>905850.11202999996</v>
      </c>
      <c r="N10" s="196">
        <v>101.64758261984836</v>
      </c>
      <c r="O10" s="197">
        <v>0.12888864736115502</v>
      </c>
      <c r="P10" s="195">
        <v>0.11939175277676448</v>
      </c>
    </row>
    <row r="11" spans="1:16" ht="14.25" customHeight="1">
      <c r="A11" s="191" t="s">
        <v>1508</v>
      </c>
      <c r="B11" s="192">
        <v>1699637.4398299998</v>
      </c>
      <c r="C11" s="192">
        <v>1818883.3205899999</v>
      </c>
      <c r="D11" s="193">
        <v>107.01595987270834</v>
      </c>
      <c r="E11" s="194">
        <v>0.3578518780747893</v>
      </c>
      <c r="F11" s="195">
        <v>0.35014844577908788</v>
      </c>
      <c r="G11" s="192">
        <v>404255.26264999999</v>
      </c>
      <c r="H11" s="192">
        <v>451815.04843999998</v>
      </c>
      <c r="I11" s="193">
        <v>111.76479076072702</v>
      </c>
      <c r="J11" s="194">
        <v>0.18674998448806795</v>
      </c>
      <c r="K11" s="195">
        <v>0.1888383545120528</v>
      </c>
      <c r="L11" s="192">
        <v>2103892.70248</v>
      </c>
      <c r="M11" s="192">
        <v>2270698.3690300002</v>
      </c>
      <c r="N11" s="196">
        <v>107.92843030223808</v>
      </c>
      <c r="O11" s="197">
        <v>0.30428389409313406</v>
      </c>
      <c r="P11" s="195">
        <v>0.29927981981289825</v>
      </c>
    </row>
    <row r="12" spans="1:16" ht="14.25" customHeight="1">
      <c r="A12" s="191" t="s">
        <v>1509</v>
      </c>
      <c r="B12" s="192">
        <v>6591.4086100000004</v>
      </c>
      <c r="C12" s="192">
        <v>0</v>
      </c>
      <c r="D12" s="193" t="s">
        <v>817</v>
      </c>
      <c r="E12" s="194">
        <v>1.3877947702086169E-3</v>
      </c>
      <c r="F12" s="195">
        <v>0</v>
      </c>
      <c r="G12" s="192">
        <v>0</v>
      </c>
      <c r="H12" s="192">
        <v>0</v>
      </c>
      <c r="I12" s="193" t="s">
        <v>817</v>
      </c>
      <c r="J12" s="195">
        <v>0</v>
      </c>
      <c r="K12" s="195">
        <v>0</v>
      </c>
      <c r="L12" s="192">
        <v>6591.4086100000004</v>
      </c>
      <c r="M12" s="192">
        <v>0</v>
      </c>
      <c r="N12" s="196" t="s">
        <v>817</v>
      </c>
      <c r="O12" s="197">
        <v>9.5330882465897917E-4</v>
      </c>
      <c r="P12" s="195">
        <v>0</v>
      </c>
    </row>
    <row r="13" spans="1:16" ht="14.25" customHeight="1">
      <c r="A13" s="191" t="s">
        <v>1510</v>
      </c>
      <c r="B13" s="192">
        <v>73049.210470000005</v>
      </c>
      <c r="C13" s="192">
        <v>80184.490919999997</v>
      </c>
      <c r="D13" s="193">
        <v>109.76777216905079</v>
      </c>
      <c r="E13" s="194">
        <v>1.5380219655072263E-2</v>
      </c>
      <c r="F13" s="195">
        <v>1.5436105523315306E-2</v>
      </c>
      <c r="G13" s="192">
        <v>0</v>
      </c>
      <c r="H13" s="192">
        <v>0</v>
      </c>
      <c r="I13" s="193" t="s">
        <v>817</v>
      </c>
      <c r="J13" s="194">
        <v>0</v>
      </c>
      <c r="K13" s="195">
        <v>0</v>
      </c>
      <c r="L13" s="192">
        <v>73049.210470000005</v>
      </c>
      <c r="M13" s="192">
        <v>80184.490919999997</v>
      </c>
      <c r="N13" s="196">
        <v>109.76777216905079</v>
      </c>
      <c r="O13" s="197">
        <v>1.0565034136978209E-2</v>
      </c>
      <c r="P13" s="195">
        <v>1.0568378575344598E-2</v>
      </c>
    </row>
    <row r="14" spans="1:16" ht="14.25" customHeight="1">
      <c r="A14" s="191" t="s">
        <v>1511</v>
      </c>
      <c r="B14" s="192">
        <v>0</v>
      </c>
      <c r="C14" s="192">
        <v>0</v>
      </c>
      <c r="D14" s="193" t="s">
        <v>817</v>
      </c>
      <c r="E14" s="194">
        <v>0</v>
      </c>
      <c r="F14" s="195">
        <v>0</v>
      </c>
      <c r="G14" s="192">
        <v>2046.6949399999999</v>
      </c>
      <c r="H14" s="192">
        <v>557.21170999999993</v>
      </c>
      <c r="I14" s="193">
        <v>27.224951755633885</v>
      </c>
      <c r="J14" s="194">
        <v>9.4549232529776478E-4</v>
      </c>
      <c r="K14" s="195">
        <v>2.3288941524757673E-4</v>
      </c>
      <c r="L14" s="192">
        <v>2046.6949399999999</v>
      </c>
      <c r="M14" s="192">
        <v>557.21170999999993</v>
      </c>
      <c r="N14" s="196">
        <v>27.224951755633885</v>
      </c>
      <c r="O14" s="197">
        <v>2.9601143900057493E-4</v>
      </c>
      <c r="P14" s="195">
        <v>7.3440938893911566E-5</v>
      </c>
    </row>
    <row r="15" spans="1:16" ht="14.25" customHeight="1">
      <c r="A15" s="191" t="s">
        <v>1512</v>
      </c>
      <c r="B15" s="192">
        <v>0</v>
      </c>
      <c r="C15" s="192">
        <v>0</v>
      </c>
      <c r="D15" s="193" t="s">
        <v>817</v>
      </c>
      <c r="E15" s="194">
        <v>0</v>
      </c>
      <c r="F15" s="195">
        <v>0</v>
      </c>
      <c r="G15" s="192">
        <v>153424.22706</v>
      </c>
      <c r="H15" s="192">
        <v>0</v>
      </c>
      <c r="I15" s="193" t="s">
        <v>817</v>
      </c>
      <c r="J15" s="194">
        <v>7.0875940700753218E-2</v>
      </c>
      <c r="K15" s="195">
        <v>0</v>
      </c>
      <c r="L15" s="192">
        <v>153424.22706</v>
      </c>
      <c r="M15" s="192">
        <v>0</v>
      </c>
      <c r="N15" s="196" t="s">
        <v>817</v>
      </c>
      <c r="O15" s="197">
        <v>2.2189592274841678E-2</v>
      </c>
      <c r="P15" s="195">
        <v>0</v>
      </c>
    </row>
    <row r="16" spans="1:16" ht="14.25" customHeight="1">
      <c r="A16" s="191" t="s">
        <v>1513</v>
      </c>
      <c r="B16" s="192">
        <v>650377.20157000003</v>
      </c>
      <c r="C16" s="192">
        <v>798212.35837999999</v>
      </c>
      <c r="D16" s="193">
        <v>122.73067943543043</v>
      </c>
      <c r="E16" s="194">
        <v>0.1369343235120363</v>
      </c>
      <c r="F16" s="195">
        <v>0.15366176242561666</v>
      </c>
      <c r="G16" s="192">
        <v>0</v>
      </c>
      <c r="H16" s="192">
        <v>0</v>
      </c>
      <c r="I16" s="193" t="s">
        <v>817</v>
      </c>
      <c r="J16" s="194">
        <v>0</v>
      </c>
      <c r="K16" s="195">
        <v>0</v>
      </c>
      <c r="L16" s="192">
        <v>650377.20157000003</v>
      </c>
      <c r="M16" s="192">
        <v>798212.35837999999</v>
      </c>
      <c r="N16" s="196">
        <v>122.73067943543043</v>
      </c>
      <c r="O16" s="197">
        <v>9.4063403181083111E-2</v>
      </c>
      <c r="P16" s="195">
        <v>0.10520501271617322</v>
      </c>
    </row>
    <row r="17" spans="1:16" ht="14.25" customHeight="1">
      <c r="A17" s="191" t="s">
        <v>1514</v>
      </c>
      <c r="B17" s="192">
        <v>235397.87522999998</v>
      </c>
      <c r="C17" s="192">
        <v>255509.90873</v>
      </c>
      <c r="D17" s="193">
        <v>108.54384665976664</v>
      </c>
      <c r="E17" s="194">
        <v>4.9562082931225597E-2</v>
      </c>
      <c r="F17" s="195">
        <v>4.9187540734578539E-2</v>
      </c>
      <c r="G17" s="192">
        <v>217884.25462999998</v>
      </c>
      <c r="H17" s="192">
        <v>288973.20538</v>
      </c>
      <c r="I17" s="193">
        <v>132.62693344717346</v>
      </c>
      <c r="J17" s="194">
        <v>0.10065393065167248</v>
      </c>
      <c r="K17" s="195">
        <v>0.12077779345873062</v>
      </c>
      <c r="L17" s="192">
        <v>453282.12985999999</v>
      </c>
      <c r="M17" s="192">
        <v>544483.11410999997</v>
      </c>
      <c r="N17" s="196">
        <v>120.12013671886163</v>
      </c>
      <c r="O17" s="197">
        <v>6.5557740389539487E-2</v>
      </c>
      <c r="P17" s="195">
        <v>7.176330000695641E-2</v>
      </c>
    </row>
    <row r="18" spans="1:16" ht="14.25" customHeight="1">
      <c r="A18" s="191" t="s">
        <v>1515</v>
      </c>
      <c r="B18" s="192">
        <v>101028.12289</v>
      </c>
      <c r="C18" s="192">
        <v>106635.5631</v>
      </c>
      <c r="D18" s="193">
        <v>105.55037552870839</v>
      </c>
      <c r="E18" s="194">
        <v>2.1271067974457655E-2</v>
      </c>
      <c r="F18" s="195">
        <v>2.0528131882660432E-2</v>
      </c>
      <c r="G18" s="192">
        <v>192895.76586000001</v>
      </c>
      <c r="H18" s="192">
        <v>200436.34090000001</v>
      </c>
      <c r="I18" s="193">
        <v>103.90914492414147</v>
      </c>
      <c r="J18" s="194">
        <v>8.9110234573142891E-2</v>
      </c>
      <c r="K18" s="195">
        <v>8.3773369060325301E-2</v>
      </c>
      <c r="L18" s="192">
        <v>293923.88874999998</v>
      </c>
      <c r="M18" s="192">
        <v>307071.90399999998</v>
      </c>
      <c r="N18" s="196">
        <v>104.47327207935221</v>
      </c>
      <c r="O18" s="197">
        <v>4.2509917606740361E-2</v>
      </c>
      <c r="P18" s="195">
        <v>4.0472316954180805E-2</v>
      </c>
    </row>
    <row r="19" spans="1:16" ht="14.25" customHeight="1">
      <c r="A19" s="191" t="s">
        <v>1516</v>
      </c>
      <c r="B19" s="192">
        <v>157097.77737999998</v>
      </c>
      <c r="C19" s="192">
        <v>163708.82928999999</v>
      </c>
      <c r="D19" s="193">
        <v>104.20824025664518</v>
      </c>
      <c r="E19" s="194">
        <v>3.3076309899616664E-2</v>
      </c>
      <c r="F19" s="195">
        <v>3.1515156297993639E-2</v>
      </c>
      <c r="G19" s="192">
        <v>0</v>
      </c>
      <c r="H19" s="192">
        <v>0</v>
      </c>
      <c r="I19" s="193" t="s">
        <v>817</v>
      </c>
      <c r="J19" s="194">
        <v>0</v>
      </c>
      <c r="K19" s="195">
        <v>0</v>
      </c>
      <c r="L19" s="192">
        <v>157097.77737999998</v>
      </c>
      <c r="M19" s="192">
        <v>163708.82928999999</v>
      </c>
      <c r="N19" s="196">
        <v>104.20824025664518</v>
      </c>
      <c r="O19" s="197">
        <v>2.2720894177832761E-2</v>
      </c>
      <c r="P19" s="195">
        <v>2.15769516550194E-2</v>
      </c>
    </row>
    <row r="20" spans="1:16" ht="14.25" customHeight="1">
      <c r="A20" s="191" t="s">
        <v>1517</v>
      </c>
      <c r="B20" s="192">
        <v>7761.7965700000004</v>
      </c>
      <c r="C20" s="192">
        <v>7670.7575199999992</v>
      </c>
      <c r="D20" s="193">
        <v>98.827087914776385</v>
      </c>
      <c r="E20" s="194">
        <v>1.634215283046939E-3</v>
      </c>
      <c r="F20" s="195">
        <v>1.4766773619678973E-3</v>
      </c>
      <c r="G20" s="192">
        <v>0</v>
      </c>
      <c r="H20" s="192">
        <v>0</v>
      </c>
      <c r="I20" s="193" t="s">
        <v>817</v>
      </c>
      <c r="J20" s="193">
        <v>0</v>
      </c>
      <c r="K20" s="195">
        <v>0</v>
      </c>
      <c r="L20" s="192">
        <v>7761.7965700000004</v>
      </c>
      <c r="M20" s="192">
        <v>7670.7575199999992</v>
      </c>
      <c r="N20" s="196">
        <v>98.827087914776385</v>
      </c>
      <c r="O20" s="197">
        <v>1.1225808629377015E-3</v>
      </c>
      <c r="P20" s="195">
        <v>1.0110118365896019E-3</v>
      </c>
    </row>
    <row r="21" spans="1:16" ht="14.25" customHeight="1">
      <c r="A21" s="191" t="s">
        <v>1518</v>
      </c>
      <c r="B21" s="192">
        <v>41879.528789999997</v>
      </c>
      <c r="C21" s="192">
        <v>45063.395200000006</v>
      </c>
      <c r="D21" s="193">
        <v>107.60244086308883</v>
      </c>
      <c r="E21" s="194">
        <v>8.8175676054110079E-3</v>
      </c>
      <c r="F21" s="195">
        <v>8.6750357277950857E-3</v>
      </c>
      <c r="G21" s="192">
        <v>0</v>
      </c>
      <c r="H21" s="192">
        <v>0</v>
      </c>
      <c r="I21" s="193" t="s">
        <v>817</v>
      </c>
      <c r="J21" s="193">
        <v>0</v>
      </c>
      <c r="K21" s="195">
        <v>0</v>
      </c>
      <c r="L21" s="192">
        <v>41879.528789999997</v>
      </c>
      <c r="M21" s="192">
        <v>45063.395200000006</v>
      </c>
      <c r="N21" s="196">
        <v>107.60244086308883</v>
      </c>
      <c r="O21" s="197">
        <v>6.0569942982288839E-3</v>
      </c>
      <c r="P21" s="195">
        <v>5.9393907088481478E-3</v>
      </c>
    </row>
    <row r="22" spans="1:16" ht="14.25" customHeight="1">
      <c r="A22" s="191" t="s">
        <v>1519</v>
      </c>
      <c r="B22" s="192">
        <v>419727.86306</v>
      </c>
      <c r="C22" s="192">
        <v>473736.67706999998</v>
      </c>
      <c r="D22" s="193">
        <v>112.86757891559833</v>
      </c>
      <c r="E22" s="194">
        <v>8.8372026031247136E-2</v>
      </c>
      <c r="F22" s="195">
        <v>9.1197802138733922E-2</v>
      </c>
      <c r="G22" s="192">
        <v>0</v>
      </c>
      <c r="H22" s="192">
        <v>0</v>
      </c>
      <c r="I22" s="193" t="s">
        <v>817</v>
      </c>
      <c r="J22" s="193">
        <v>0</v>
      </c>
      <c r="K22" s="195">
        <v>0</v>
      </c>
      <c r="L22" s="192">
        <v>419727.86306</v>
      </c>
      <c r="M22" s="192">
        <v>473736.67706999998</v>
      </c>
      <c r="N22" s="196">
        <v>112.86757891559833</v>
      </c>
      <c r="O22" s="197">
        <v>6.0704820393520334E-2</v>
      </c>
      <c r="P22" s="195">
        <v>6.2438864309765828E-2</v>
      </c>
    </row>
    <row r="23" spans="1:16" ht="14.25" customHeight="1">
      <c r="A23" s="191" t="s">
        <v>1520</v>
      </c>
      <c r="B23" s="192">
        <v>19364.055059999999</v>
      </c>
      <c r="C23" s="192">
        <v>19559.44558</v>
      </c>
      <c r="D23" s="193">
        <v>101.00903720524745</v>
      </c>
      <c r="E23" s="194">
        <v>4.0770244923868711E-3</v>
      </c>
      <c r="F23" s="195">
        <v>3.7653374422698545E-3</v>
      </c>
      <c r="G23" s="192">
        <v>172467.02563999998</v>
      </c>
      <c r="H23" s="192">
        <v>177473.62969</v>
      </c>
      <c r="I23" s="193">
        <v>102.90293407184433</v>
      </c>
      <c r="J23" s="193">
        <v>7.9672962454068907E-2</v>
      </c>
      <c r="K23" s="195">
        <v>7.4175989302825457E-2</v>
      </c>
      <c r="L23" s="192">
        <v>191831.08069999999</v>
      </c>
      <c r="M23" s="192">
        <v>197033.07527</v>
      </c>
      <c r="N23" s="196">
        <v>102.71175794402956</v>
      </c>
      <c r="O23" s="197">
        <v>2.7744337044700185E-2</v>
      </c>
      <c r="P23" s="195">
        <v>2.5969113321368552E-2</v>
      </c>
    </row>
    <row r="24" spans="1:16" ht="14.25" customHeight="1">
      <c r="A24" s="191" t="s">
        <v>1521</v>
      </c>
      <c r="B24" s="192">
        <v>0</v>
      </c>
      <c r="C24" s="192">
        <v>0</v>
      </c>
      <c r="D24" s="193" t="s">
        <v>817</v>
      </c>
      <c r="E24" s="194">
        <v>0</v>
      </c>
      <c r="F24" s="195">
        <v>0</v>
      </c>
      <c r="G24" s="192">
        <v>33717.177920000002</v>
      </c>
      <c r="H24" s="192">
        <v>34292.231740000003</v>
      </c>
      <c r="I24" s="193">
        <v>101.705521800681</v>
      </c>
      <c r="J24" s="194">
        <v>1.5576006140934347E-2</v>
      </c>
      <c r="K24" s="195">
        <v>1.4332609408842093E-2</v>
      </c>
      <c r="L24" s="192">
        <v>33717.177920000002</v>
      </c>
      <c r="M24" s="192">
        <v>34292.231740000003</v>
      </c>
      <c r="N24" s="196">
        <v>101.705521800681</v>
      </c>
      <c r="O24" s="197">
        <v>4.876481668116898E-3</v>
      </c>
      <c r="P24" s="195">
        <v>4.5197429460934963E-3</v>
      </c>
    </row>
    <row r="25" spans="1:16" ht="14.25" customHeight="1">
      <c r="A25" s="191" t="s">
        <v>1522</v>
      </c>
      <c r="B25" s="192">
        <v>281032.37722000002</v>
      </c>
      <c r="C25" s="192">
        <v>306383.65995999996</v>
      </c>
      <c r="D25" s="193">
        <v>109.0207694183771</v>
      </c>
      <c r="E25" s="194">
        <v>5.9170245154200996E-2</v>
      </c>
      <c r="F25" s="195">
        <v>5.8981112824930237E-2</v>
      </c>
      <c r="G25" s="192">
        <v>42747.245569999999</v>
      </c>
      <c r="H25" s="192">
        <v>42825.834009999999</v>
      </c>
      <c r="I25" s="193">
        <v>100.18384445348954</v>
      </c>
      <c r="J25" s="194">
        <v>1.9747541181713128E-2</v>
      </c>
      <c r="K25" s="195">
        <v>1.7899271068941975E-2</v>
      </c>
      <c r="L25" s="192">
        <v>323779.62278999999</v>
      </c>
      <c r="M25" s="192">
        <v>349209.49397000001</v>
      </c>
      <c r="N25" s="196">
        <v>107.85406782578579</v>
      </c>
      <c r="O25" s="197">
        <v>4.6827922514496106E-2</v>
      </c>
      <c r="P25" s="195">
        <v>4.6026084246909585E-2</v>
      </c>
    </row>
    <row r="26" spans="1:16" ht="14.25" customHeight="1">
      <c r="A26" s="191" t="s">
        <v>1523</v>
      </c>
      <c r="B26" s="192">
        <v>271530.17264999996</v>
      </c>
      <c r="C26" s="192">
        <v>281486.80191000004</v>
      </c>
      <c r="D26" s="193">
        <v>103.66685925281462</v>
      </c>
      <c r="E26" s="194">
        <v>5.7169593914389832E-2</v>
      </c>
      <c r="F26" s="195">
        <v>5.4188284141360656E-2</v>
      </c>
      <c r="G26" s="192">
        <v>144847.15938</v>
      </c>
      <c r="H26" s="192">
        <v>145045.10880000002</v>
      </c>
      <c r="I26" s="193">
        <v>100.13666089196869</v>
      </c>
      <c r="J26" s="194">
        <v>6.6913673776401755E-2</v>
      </c>
      <c r="K26" s="195">
        <v>6.0622327145553268E-2</v>
      </c>
      <c r="L26" s="192">
        <v>416377.33202999999</v>
      </c>
      <c r="M26" s="192">
        <v>426531.91070999997</v>
      </c>
      <c r="N26" s="196">
        <v>102.43879238826294</v>
      </c>
      <c r="O26" s="197">
        <v>6.0220236446873951E-2</v>
      </c>
      <c r="P26" s="195">
        <v>5.6217239208336905E-2</v>
      </c>
    </row>
    <row r="27" spans="1:16" ht="14.25" customHeight="1">
      <c r="A27" s="191" t="s">
        <v>1524</v>
      </c>
      <c r="B27" s="192">
        <v>237732.33171999999</v>
      </c>
      <c r="C27" s="192">
        <v>275240.37258999998</v>
      </c>
      <c r="D27" s="193">
        <v>115.777425223834</v>
      </c>
      <c r="E27" s="194">
        <v>5.0053593426142649E-2</v>
      </c>
      <c r="F27" s="195">
        <v>5.2985800456284322E-2</v>
      </c>
      <c r="G27" s="192">
        <v>194649.31963999997</v>
      </c>
      <c r="H27" s="192">
        <v>431365.77856000001</v>
      </c>
      <c r="I27" s="193">
        <v>221.61175767672981</v>
      </c>
      <c r="J27" s="194">
        <v>8.9920307246204201E-2</v>
      </c>
      <c r="K27" s="195">
        <v>0.18029148010305471</v>
      </c>
      <c r="L27" s="192">
        <v>432381.65136000002</v>
      </c>
      <c r="M27" s="192">
        <v>706606.15114999993</v>
      </c>
      <c r="N27" s="196">
        <v>163.42186328385179</v>
      </c>
      <c r="O27" s="197">
        <v>6.2534925120066268E-2</v>
      </c>
      <c r="P27" s="195">
        <v>9.3131243003972741E-2</v>
      </c>
    </row>
    <row r="28" spans="1:16" ht="14.25" customHeight="1">
      <c r="A28" s="191" t="s">
        <v>1525</v>
      </c>
      <c r="B28" s="192">
        <v>0</v>
      </c>
      <c r="C28" s="192">
        <v>0</v>
      </c>
      <c r="D28" s="193" t="s">
        <v>817</v>
      </c>
      <c r="E28" s="194">
        <v>0</v>
      </c>
      <c r="F28" s="195">
        <v>0</v>
      </c>
      <c r="G28" s="192">
        <v>30129.271350000003</v>
      </c>
      <c r="H28" s="192">
        <v>28892.84319</v>
      </c>
      <c r="I28" s="193">
        <v>95.896256017489108</v>
      </c>
      <c r="J28" s="194">
        <v>1.3918534839510001E-2</v>
      </c>
      <c r="K28" s="195">
        <v>1.2075908015929941E-2</v>
      </c>
      <c r="L28" s="192">
        <v>30129.271350000003</v>
      </c>
      <c r="M28" s="192">
        <v>28892.84319</v>
      </c>
      <c r="N28" s="196">
        <v>95.896256017489108</v>
      </c>
      <c r="O28" s="197">
        <v>4.3575663348990818E-3</v>
      </c>
      <c r="P28" s="195">
        <v>3.8080993150487793E-3</v>
      </c>
    </row>
    <row r="29" spans="1:16" ht="18.75" customHeight="1">
      <c r="A29" s="578" t="s">
        <v>265</v>
      </c>
      <c r="B29" s="361">
        <v>4749555.7351099998</v>
      </c>
      <c r="C29" s="361">
        <v>5194606.2948900005</v>
      </c>
      <c r="D29" s="362">
        <v>109.37036187384994</v>
      </c>
      <c r="E29" s="363">
        <v>1</v>
      </c>
      <c r="F29" s="364">
        <v>1</v>
      </c>
      <c r="G29" s="365">
        <v>2164686.9945300003</v>
      </c>
      <c r="H29" s="361">
        <v>2392602.1258100001</v>
      </c>
      <c r="I29" s="362">
        <v>110.52877999710462</v>
      </c>
      <c r="J29" s="363">
        <v>1</v>
      </c>
      <c r="K29" s="364">
        <v>1</v>
      </c>
      <c r="L29" s="366">
        <v>6914242.7296400005</v>
      </c>
      <c r="M29" s="367">
        <v>7587208.4206999997</v>
      </c>
      <c r="N29" s="368">
        <v>109.73303537891614</v>
      </c>
      <c r="O29" s="369">
        <v>1</v>
      </c>
      <c r="P29" s="364">
        <v>1</v>
      </c>
    </row>
    <row r="30" spans="1:16" ht="12.75" customHeight="1">
      <c r="A30" s="51" t="s">
        <v>410</v>
      </c>
    </row>
    <row r="31" spans="1:16" ht="12.75" customHeight="1"/>
    <row r="32" spans="1:16" ht="12.75" customHeight="1">
      <c r="A32" s="874" t="s">
        <v>1528</v>
      </c>
    </row>
    <row r="33" spans="1:1" ht="12.75" customHeight="1">
      <c r="A33" s="875" t="s">
        <v>1529</v>
      </c>
    </row>
    <row r="34" spans="1:1" ht="12.75" customHeight="1">
      <c r="A34" s="875" t="s">
        <v>1530</v>
      </c>
    </row>
    <row r="35" spans="1:1" ht="12.75" customHeight="1">
      <c r="A35" s="876" t="s">
        <v>1531</v>
      </c>
    </row>
    <row r="36" spans="1:1" ht="12.75" customHeight="1">
      <c r="A36" s="877" t="s">
        <v>1539</v>
      </c>
    </row>
    <row r="37" spans="1:1" ht="12.75" customHeight="1">
      <c r="A37" s="877" t="s">
        <v>1540</v>
      </c>
    </row>
    <row r="38" spans="1:1" ht="12.75" customHeight="1"/>
    <row r="39" spans="1:1" ht="12.75" customHeight="1">
      <c r="A39" s="657"/>
    </row>
    <row r="40" spans="1:1" ht="12.75" customHeight="1"/>
    <row r="41" spans="1:1" ht="12.75" customHeight="1"/>
    <row r="42" spans="1:1" ht="12.75" customHeight="1">
      <c r="A42" s="73" t="s">
        <v>261</v>
      </c>
    </row>
    <row r="43" spans="1:1" ht="12.75" customHeight="1"/>
    <row r="44" spans="1:1" ht="12.75" customHeight="1"/>
    <row r="45" spans="1:1" ht="12.75" customHeight="1"/>
    <row r="46" spans="1:1" ht="12.75" customHeight="1"/>
    <row r="47" spans="1:1" ht="12.75" customHeight="1"/>
    <row r="48" spans="1:1" ht="12.75" customHeight="1"/>
    <row r="49" spans="16:16" ht="12.75" customHeight="1"/>
    <row r="50" spans="16:16" ht="12.75" customHeight="1"/>
    <row r="51" spans="16:16" ht="12.75" customHeight="1"/>
    <row r="52" spans="16:16" ht="12.75" customHeight="1"/>
    <row r="53" spans="16:16" ht="12.75" customHeight="1">
      <c r="P53" s="40" t="s">
        <v>342</v>
      </c>
    </row>
    <row r="54" spans="16:16" ht="12.75" customHeight="1"/>
    <row r="55" spans="16:16" ht="12.75" customHeight="1"/>
    <row r="56" spans="16:16" ht="12.75" customHeight="1"/>
    <row r="57" spans="16:16" ht="12.75" customHeight="1"/>
    <row r="58" spans="16:16" ht="12.75" customHeight="1"/>
  </sheetData>
  <mergeCells count="11">
    <mergeCell ref="L5:P5"/>
    <mergeCell ref="A6:A8"/>
    <mergeCell ref="B6:F6"/>
    <mergeCell ref="G6:K6"/>
    <mergeCell ref="L6:P6"/>
    <mergeCell ref="B7:D7"/>
    <mergeCell ref="E7:F7"/>
    <mergeCell ref="G7:I7"/>
    <mergeCell ref="J7:K7"/>
    <mergeCell ref="L7:N7"/>
    <mergeCell ref="O7:P7"/>
  </mergeCells>
  <hyperlinks>
    <hyperlink ref="A42" location="'2 Sadržaj'!A1" display="Sadržaj / Contents"/>
  </hyperlinks>
  <pageMargins left="0.7" right="0.7" top="0.75" bottom="0.75" header="0.3" footer="0.3"/>
  <pageSetup paperSize="9" scale="6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G97"/>
  <sheetViews>
    <sheetView showGridLines="0" zoomScaleNormal="100" workbookViewId="0"/>
  </sheetViews>
  <sheetFormatPr defaultRowHeight="15"/>
  <cols>
    <col min="1" max="1" width="5.5703125" customWidth="1"/>
    <col min="2" max="2" width="36.85546875" customWidth="1"/>
    <col min="3" max="3" width="12" customWidth="1"/>
    <col min="4" max="4" width="13.140625" customWidth="1"/>
    <col min="5" max="5" width="11.42578125" bestFit="1" customWidth="1"/>
    <col min="6" max="6" width="11.85546875" customWidth="1"/>
  </cols>
  <sheetData>
    <row r="1" spans="1:7" ht="12.75" customHeight="1">
      <c r="A1" s="422" t="s">
        <v>1463</v>
      </c>
    </row>
    <row r="2" spans="1:7" ht="12.75" customHeight="1">
      <c r="A2" s="120" t="s">
        <v>1464</v>
      </c>
    </row>
    <row r="3" spans="1:7" ht="12.75" customHeight="1"/>
    <row r="4" spans="1:7" ht="12.75" customHeight="1">
      <c r="B4" s="958" t="s">
        <v>1158</v>
      </c>
      <c r="C4" s="959"/>
      <c r="D4" s="959"/>
      <c r="E4" s="959"/>
      <c r="F4" s="959"/>
    </row>
    <row r="5" spans="1:7">
      <c r="A5" s="963" t="s">
        <v>526</v>
      </c>
      <c r="B5" s="963" t="s">
        <v>415</v>
      </c>
      <c r="C5" s="964" t="s">
        <v>416</v>
      </c>
      <c r="D5" s="964"/>
      <c r="E5" s="961" t="s">
        <v>417</v>
      </c>
      <c r="F5" s="961"/>
    </row>
    <row r="6" spans="1:7" ht="65.25">
      <c r="A6" s="963"/>
      <c r="B6" s="963"/>
      <c r="C6" s="370" t="s">
        <v>525</v>
      </c>
      <c r="D6" s="370" t="s">
        <v>418</v>
      </c>
      <c r="E6" s="370" t="s">
        <v>419</v>
      </c>
      <c r="F6" s="370" t="s">
        <v>420</v>
      </c>
    </row>
    <row r="7" spans="1:7" ht="22.5">
      <c r="A7" s="198">
        <v>1</v>
      </c>
      <c r="B7" s="199" t="s">
        <v>421</v>
      </c>
      <c r="C7" s="200">
        <v>1986340</v>
      </c>
      <c r="D7" s="200">
        <v>344480.15403999999</v>
      </c>
      <c r="E7" s="200">
        <v>11778</v>
      </c>
      <c r="F7" s="200">
        <v>75941.484799999991</v>
      </c>
      <c r="G7" s="84"/>
    </row>
    <row r="8" spans="1:7" ht="22.5">
      <c r="A8" s="198">
        <v>2</v>
      </c>
      <c r="B8" s="199" t="s">
        <v>422</v>
      </c>
      <c r="C8" s="200">
        <v>285353</v>
      </c>
      <c r="D8" s="200">
        <v>404362.78096</v>
      </c>
      <c r="E8" s="200">
        <v>2602940</v>
      </c>
      <c r="F8" s="200">
        <v>216806.54461000001</v>
      </c>
      <c r="G8" s="84"/>
    </row>
    <row r="9" spans="1:7" ht="22.5">
      <c r="A9" s="198">
        <v>3</v>
      </c>
      <c r="B9" s="199" t="s">
        <v>423</v>
      </c>
      <c r="C9" s="200">
        <v>500557</v>
      </c>
      <c r="D9" s="200">
        <v>790626.87647000002</v>
      </c>
      <c r="E9" s="200">
        <v>83193</v>
      </c>
      <c r="F9" s="200">
        <v>516340.78538999998</v>
      </c>
      <c r="G9" s="84"/>
    </row>
    <row r="10" spans="1:7" ht="33.75">
      <c r="A10" s="198">
        <v>4</v>
      </c>
      <c r="B10" s="199" t="s">
        <v>424</v>
      </c>
      <c r="C10" s="200">
        <v>29</v>
      </c>
      <c r="D10" s="200">
        <v>5274.7675199999994</v>
      </c>
      <c r="E10" s="200">
        <v>202</v>
      </c>
      <c r="F10" s="200">
        <v>875.0139200000001</v>
      </c>
    </row>
    <row r="11" spans="1:7" ht="22.5">
      <c r="A11" s="198">
        <v>5</v>
      </c>
      <c r="B11" s="201" t="s">
        <v>425</v>
      </c>
      <c r="C11" s="200">
        <v>105</v>
      </c>
      <c r="D11" s="200">
        <v>9521.3692499999997</v>
      </c>
      <c r="E11" s="200">
        <v>5</v>
      </c>
      <c r="F11" s="592">
        <v>3043.61735</v>
      </c>
    </row>
    <row r="12" spans="1:7" ht="22.5">
      <c r="A12" s="198">
        <v>6</v>
      </c>
      <c r="B12" s="199" t="s">
        <v>426</v>
      </c>
      <c r="C12" s="200">
        <v>21512</v>
      </c>
      <c r="D12" s="200">
        <v>133951.16493</v>
      </c>
      <c r="E12" s="200">
        <v>1328</v>
      </c>
      <c r="F12" s="200">
        <v>93609.930689999994</v>
      </c>
    </row>
    <row r="13" spans="1:7" ht="22.5">
      <c r="A13" s="198">
        <v>7</v>
      </c>
      <c r="B13" s="199" t="s">
        <v>427</v>
      </c>
      <c r="C13" s="200">
        <v>12551</v>
      </c>
      <c r="D13" s="200">
        <v>25220.889950000001</v>
      </c>
      <c r="E13" s="200">
        <v>1202</v>
      </c>
      <c r="F13" s="200">
        <v>4353.2266600000003</v>
      </c>
    </row>
    <row r="14" spans="1:7" ht="22.5">
      <c r="A14" s="198">
        <v>8</v>
      </c>
      <c r="B14" s="199" t="s">
        <v>428</v>
      </c>
      <c r="C14" s="200">
        <v>481206</v>
      </c>
      <c r="D14" s="200">
        <v>522100.84476000001</v>
      </c>
      <c r="E14" s="200">
        <v>24302</v>
      </c>
      <c r="F14" s="200">
        <v>175244.17499</v>
      </c>
    </row>
    <row r="15" spans="1:7" ht="22.5">
      <c r="A15" s="198">
        <v>9</v>
      </c>
      <c r="B15" s="199" t="s">
        <v>429</v>
      </c>
      <c r="C15" s="200">
        <v>500099</v>
      </c>
      <c r="D15" s="200">
        <v>588765.80732000002</v>
      </c>
      <c r="E15" s="200">
        <v>53493</v>
      </c>
      <c r="F15" s="200">
        <v>294373.35227999999</v>
      </c>
    </row>
    <row r="16" spans="1:7" ht="33.75">
      <c r="A16" s="198">
        <v>10</v>
      </c>
      <c r="B16" s="199" t="s">
        <v>430</v>
      </c>
      <c r="C16" s="200">
        <v>2154502</v>
      </c>
      <c r="D16" s="200">
        <v>1656765.9427199999</v>
      </c>
      <c r="E16" s="200">
        <v>64972</v>
      </c>
      <c r="F16" s="200">
        <v>814742.78889999993</v>
      </c>
    </row>
    <row r="17" spans="1:6" ht="33.75">
      <c r="A17" s="198">
        <v>11</v>
      </c>
      <c r="B17" s="199" t="s">
        <v>431</v>
      </c>
      <c r="C17" s="200">
        <v>301</v>
      </c>
      <c r="D17" s="200">
        <v>1338.49017</v>
      </c>
      <c r="E17" s="200">
        <v>2</v>
      </c>
      <c r="F17" s="200">
        <v>108.11199000000001</v>
      </c>
    </row>
    <row r="18" spans="1:6" ht="22.5">
      <c r="A18" s="198">
        <v>12</v>
      </c>
      <c r="B18" s="199" t="s">
        <v>432</v>
      </c>
      <c r="C18" s="200">
        <v>50667</v>
      </c>
      <c r="D18" s="200">
        <v>36406.627869999997</v>
      </c>
      <c r="E18" s="200">
        <v>269</v>
      </c>
      <c r="F18" s="200">
        <v>6328.7428099999997</v>
      </c>
    </row>
    <row r="19" spans="1:6" ht="22.5">
      <c r="A19" s="198">
        <v>13</v>
      </c>
      <c r="B19" s="199" t="s">
        <v>433</v>
      </c>
      <c r="C19" s="200">
        <v>158802</v>
      </c>
      <c r="D19" s="200">
        <v>317505.34911000001</v>
      </c>
      <c r="E19" s="200">
        <v>8908</v>
      </c>
      <c r="F19" s="200">
        <v>98108.797749999998</v>
      </c>
    </row>
    <row r="20" spans="1:6" ht="22.5">
      <c r="A20" s="198">
        <v>14</v>
      </c>
      <c r="B20" s="199" t="s">
        <v>434</v>
      </c>
      <c r="C20" s="200">
        <v>39460</v>
      </c>
      <c r="D20" s="200">
        <v>174220.02918000001</v>
      </c>
      <c r="E20" s="200">
        <v>1250</v>
      </c>
      <c r="F20" s="200">
        <v>-22772.116260000003</v>
      </c>
    </row>
    <row r="21" spans="1:6" ht="22.5">
      <c r="A21" s="198">
        <v>15</v>
      </c>
      <c r="B21" s="199" t="s">
        <v>435</v>
      </c>
      <c r="C21" s="200">
        <v>1973</v>
      </c>
      <c r="D21" s="200">
        <v>6928.4993199999999</v>
      </c>
      <c r="E21" s="200">
        <v>371</v>
      </c>
      <c r="F21" s="200">
        <v>2061.7432399999998</v>
      </c>
    </row>
    <row r="22" spans="1:6" ht="22.5">
      <c r="A22" s="198">
        <v>16</v>
      </c>
      <c r="B22" s="199" t="s">
        <v>436</v>
      </c>
      <c r="C22" s="200">
        <v>109517</v>
      </c>
      <c r="D22" s="200">
        <v>98996.69640999999</v>
      </c>
      <c r="E22" s="200">
        <v>2264</v>
      </c>
      <c r="F22" s="200">
        <v>31396.708719999999</v>
      </c>
    </row>
    <row r="23" spans="1:6" ht="22.5">
      <c r="A23" s="198">
        <v>17</v>
      </c>
      <c r="B23" s="199" t="s">
        <v>437</v>
      </c>
      <c r="C23" s="200">
        <v>20870</v>
      </c>
      <c r="D23" s="200">
        <v>4421.4344499999997</v>
      </c>
      <c r="E23" s="200">
        <v>9</v>
      </c>
      <c r="F23" s="200">
        <v>336.84477000000004</v>
      </c>
    </row>
    <row r="24" spans="1:6" ht="22.5">
      <c r="A24" s="198">
        <v>18</v>
      </c>
      <c r="B24" s="199" t="s">
        <v>438</v>
      </c>
      <c r="C24" s="200">
        <v>503897</v>
      </c>
      <c r="D24" s="200">
        <v>73718.570459999988</v>
      </c>
      <c r="E24" s="200">
        <v>191321</v>
      </c>
      <c r="F24" s="200">
        <v>25996.565010000002</v>
      </c>
    </row>
    <row r="25" spans="1:6" ht="22.5">
      <c r="A25" s="198">
        <v>19</v>
      </c>
      <c r="B25" s="199" t="s">
        <v>439</v>
      </c>
      <c r="C25" s="200">
        <v>796815</v>
      </c>
      <c r="D25" s="200">
        <v>1900401.2448800001</v>
      </c>
      <c r="E25" s="200">
        <v>36548</v>
      </c>
      <c r="F25" s="200">
        <v>1470182.0877499999</v>
      </c>
    </row>
    <row r="26" spans="1:6" ht="22.5">
      <c r="A26" s="198">
        <v>20</v>
      </c>
      <c r="B26" s="199" t="s">
        <v>440</v>
      </c>
      <c r="C26" s="200">
        <v>3835</v>
      </c>
      <c r="D26" s="200">
        <v>13597.043180000001</v>
      </c>
      <c r="E26" s="200">
        <v>2471</v>
      </c>
      <c r="F26" s="200">
        <v>15553.189920000001</v>
      </c>
    </row>
    <row r="27" spans="1:6" ht="33.75">
      <c r="A27" s="198">
        <v>21</v>
      </c>
      <c r="B27" s="199" t="s">
        <v>441</v>
      </c>
      <c r="C27" s="200">
        <v>631386</v>
      </c>
      <c r="D27" s="200">
        <v>96436.600790000011</v>
      </c>
      <c r="E27" s="200">
        <v>2415</v>
      </c>
      <c r="F27" s="200">
        <v>13297.04866</v>
      </c>
    </row>
    <row r="28" spans="1:6" ht="22.5">
      <c r="A28" s="198">
        <v>22</v>
      </c>
      <c r="B28" s="199" t="s">
        <v>442</v>
      </c>
      <c r="C28" s="200">
        <v>2753</v>
      </c>
      <c r="D28" s="200">
        <v>3319.4802799999998</v>
      </c>
      <c r="E28" s="200">
        <v>140</v>
      </c>
      <c r="F28" s="200">
        <v>4423.5625300000002</v>
      </c>
    </row>
    <row r="29" spans="1:6" ht="45">
      <c r="A29" s="198">
        <v>23</v>
      </c>
      <c r="B29" s="199" t="s">
        <v>443</v>
      </c>
      <c r="C29" s="200">
        <v>52357</v>
      </c>
      <c r="D29" s="200">
        <v>378847.75667999999</v>
      </c>
      <c r="E29" s="200">
        <v>3543</v>
      </c>
      <c r="F29" s="200">
        <v>166116.35941999999</v>
      </c>
    </row>
    <row r="30" spans="1:6" ht="22.5">
      <c r="A30" s="198">
        <v>24</v>
      </c>
      <c r="B30" s="199" t="s">
        <v>444</v>
      </c>
      <c r="C30" s="200">
        <v>0</v>
      </c>
      <c r="D30" s="200">
        <v>0</v>
      </c>
      <c r="E30" s="200">
        <v>0</v>
      </c>
      <c r="F30" s="200">
        <v>0</v>
      </c>
    </row>
    <row r="31" spans="1:6" ht="22.5">
      <c r="A31" s="198">
        <v>25</v>
      </c>
      <c r="B31" s="199" t="s">
        <v>445</v>
      </c>
      <c r="C31" s="200">
        <v>0</v>
      </c>
      <c r="D31" s="200">
        <v>0</v>
      </c>
      <c r="E31" s="200">
        <v>0</v>
      </c>
      <c r="F31" s="200">
        <v>0</v>
      </c>
    </row>
    <row r="32" spans="1:6" ht="22.5">
      <c r="A32" s="371"/>
      <c r="B32" s="372" t="s">
        <v>446</v>
      </c>
      <c r="C32" s="373">
        <v>6827741</v>
      </c>
      <c r="D32" s="373">
        <v>5194606.2948900005</v>
      </c>
      <c r="E32" s="373">
        <v>3047809</v>
      </c>
      <c r="F32" s="373">
        <v>2336896.3176199999</v>
      </c>
    </row>
    <row r="33" spans="1:7" ht="22.5">
      <c r="A33" s="371"/>
      <c r="B33" s="372" t="s">
        <v>447</v>
      </c>
      <c r="C33" s="373">
        <v>1487146</v>
      </c>
      <c r="D33" s="373">
        <v>2392602.1258100001</v>
      </c>
      <c r="E33" s="373">
        <v>45117</v>
      </c>
      <c r="F33" s="373">
        <v>1669572.2482799999</v>
      </c>
    </row>
    <row r="34" spans="1:7">
      <c r="A34" s="371"/>
      <c r="B34" s="374" t="s">
        <v>448</v>
      </c>
      <c r="C34" s="375">
        <v>8314887</v>
      </c>
      <c r="D34" s="375">
        <v>7587208.4206999997</v>
      </c>
      <c r="E34" s="375">
        <v>3092926</v>
      </c>
      <c r="F34" s="375">
        <v>4006468.5659000003</v>
      </c>
    </row>
    <row r="35" spans="1:7" ht="12.75" customHeight="1">
      <c r="A35" s="51" t="s">
        <v>450</v>
      </c>
    </row>
    <row r="36" spans="1:7" ht="12.75" customHeight="1"/>
    <row r="37" spans="1:7" ht="12.75" customHeight="1">
      <c r="A37" s="425" t="s">
        <v>343</v>
      </c>
    </row>
    <row r="38" spans="1:7" ht="12.75" customHeight="1">
      <c r="A38" s="119" t="s">
        <v>344</v>
      </c>
    </row>
    <row r="39" spans="1:7" ht="12.75" customHeight="1"/>
    <row r="40" spans="1:7" ht="12.75" customHeight="1"/>
    <row r="41" spans="1:7" ht="12.75" customHeight="1">
      <c r="G41" s="75"/>
    </row>
    <row r="42" spans="1:7" ht="12.75" customHeight="1">
      <c r="G42" s="84"/>
    </row>
    <row r="43" spans="1:7" ht="12.75" customHeight="1"/>
    <row r="44" spans="1:7" ht="12.75" customHeight="1">
      <c r="G44" s="84"/>
    </row>
    <row r="45" spans="1:7" ht="12.75" customHeight="1">
      <c r="G45" s="75"/>
    </row>
    <row r="46" spans="1:7" ht="12.75" customHeight="1">
      <c r="G46" s="75"/>
    </row>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c r="A65" s="51" t="s">
        <v>449</v>
      </c>
    </row>
    <row r="66" spans="1:1" ht="12.75" customHeight="1"/>
    <row r="67" spans="1:1" ht="12.75" customHeight="1">
      <c r="A67" s="714"/>
    </row>
    <row r="68" spans="1:1" ht="12.75" customHeight="1">
      <c r="A68" s="714"/>
    </row>
    <row r="69" spans="1:1" ht="12.75" customHeight="1">
      <c r="A69" s="744"/>
    </row>
    <row r="70" spans="1:1" ht="12.75" customHeight="1">
      <c r="A70" s="714"/>
    </row>
    <row r="71" spans="1:1" ht="12.75" customHeight="1">
      <c r="A71" s="714"/>
    </row>
    <row r="72" spans="1:1" ht="12.75" customHeight="1">
      <c r="A72" s="715"/>
    </row>
    <row r="73" spans="1:1" ht="12.75" customHeight="1"/>
    <row r="74" spans="1:1" ht="12.75" customHeight="1">
      <c r="A74" s="73" t="s">
        <v>261</v>
      </c>
    </row>
    <row r="75" spans="1:1" ht="12.75" customHeight="1"/>
    <row r="76" spans="1:1" ht="12.75" customHeight="1"/>
    <row r="77" spans="1:1" ht="12.75" customHeight="1"/>
    <row r="78" spans="1:1" ht="12.75" customHeight="1"/>
    <row r="79" spans="1:1" ht="12.75" customHeight="1"/>
    <row r="97" spans="6:6">
      <c r="F97" s="53" t="s">
        <v>345</v>
      </c>
    </row>
  </sheetData>
  <mergeCells count="5">
    <mergeCell ref="B4:F4"/>
    <mergeCell ref="A5:A6"/>
    <mergeCell ref="B5:B6"/>
    <mergeCell ref="C5:D5"/>
    <mergeCell ref="E5:F5"/>
  </mergeCells>
  <hyperlinks>
    <hyperlink ref="A74" location="'2 Sadržaj'!A1" display="Sadržaj / Contents"/>
  </hyperlinks>
  <pageMargins left="0.7" right="0.7" top="0.75" bottom="0.75" header="0.3" footer="0.3"/>
  <pageSetup paperSize="9" scale="90" orientation="portrait" r:id="rId1"/>
  <rowBreaks count="1" manualBreakCount="1">
    <brk id="35" max="5"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R104"/>
  <sheetViews>
    <sheetView showGridLines="0" zoomScaleNormal="100" workbookViewId="0"/>
  </sheetViews>
  <sheetFormatPr defaultRowHeight="15"/>
  <cols>
    <col min="1" max="1" width="9.140625" customWidth="1"/>
  </cols>
  <sheetData>
    <row r="1" spans="1:18" ht="12.75" customHeight="1">
      <c r="A1" s="304" t="s">
        <v>1465</v>
      </c>
    </row>
    <row r="2" spans="1:18">
      <c r="A2" s="108" t="s">
        <v>1466</v>
      </c>
      <c r="Q2" s="84"/>
    </row>
    <row r="3" spans="1:18" ht="12.75" customHeight="1">
      <c r="A3" s="15"/>
      <c r="M3" s="75"/>
      <c r="Q3" s="75"/>
    </row>
    <row r="4" spans="1:18" ht="12.75" customHeight="1">
      <c r="M4" s="75"/>
      <c r="O4" s="75"/>
      <c r="Q4" s="75"/>
    </row>
    <row r="5" spans="1:18" ht="12.75" customHeight="1"/>
    <row r="6" spans="1:18" ht="12.75" customHeight="1">
      <c r="P6" s="75"/>
    </row>
    <row r="7" spans="1:18" ht="12.75" customHeight="1"/>
    <row r="8" spans="1:18" ht="12.75" customHeight="1">
      <c r="R8" s="75"/>
    </row>
    <row r="9" spans="1:18" ht="12.75" customHeight="1">
      <c r="R9" s="84"/>
    </row>
    <row r="10" spans="1:18" ht="12.75" customHeight="1">
      <c r="Q10" s="75"/>
    </row>
    <row r="11" spans="1:18" ht="12.75" customHeight="1">
      <c r="Q11" s="84"/>
    </row>
    <row r="12" spans="1:18" ht="12.75" customHeight="1"/>
    <row r="13" spans="1:18" ht="12.75" customHeight="1"/>
    <row r="14" spans="1:18" ht="12.75" customHeight="1"/>
    <row r="15" spans="1:18" ht="12.75" customHeight="1"/>
    <row r="16" spans="1:18"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7" ht="12.75" customHeight="1"/>
    <row r="34" spans="1:17" ht="12.75" customHeight="1"/>
    <row r="35" spans="1:17" ht="12.75" customHeight="1"/>
    <row r="36" spans="1:17" ht="12.75" customHeight="1"/>
    <row r="37" spans="1:17" ht="12.75" customHeight="1"/>
    <row r="38" spans="1:17" ht="12.75" customHeight="1"/>
    <row r="39" spans="1:17" ht="12.75" customHeight="1"/>
    <row r="40" spans="1:17" ht="12.75" customHeight="1"/>
    <row r="41" spans="1:17" ht="12.75" customHeight="1"/>
    <row r="42" spans="1:17" ht="12.75" customHeight="1">
      <c r="A42" s="51" t="s">
        <v>450</v>
      </c>
    </row>
    <row r="43" spans="1:17" ht="12.75" customHeight="1">
      <c r="A43" s="54"/>
      <c r="Q43" s="84"/>
    </row>
    <row r="44" spans="1:17" ht="12.75" customHeight="1">
      <c r="A44" s="464" t="s">
        <v>179</v>
      </c>
    </row>
    <row r="45" spans="1:17" ht="12.75" customHeight="1">
      <c r="A45" s="464" t="s">
        <v>180</v>
      </c>
    </row>
    <row r="46" spans="1:17" ht="12.75" customHeight="1">
      <c r="A46" s="464" t="s">
        <v>181</v>
      </c>
    </row>
    <row r="47" spans="1:17" ht="12.75" customHeight="1">
      <c r="A47" s="55"/>
    </row>
    <row r="48" spans="1:17" ht="12.75" customHeight="1">
      <c r="A48" s="121" t="s">
        <v>182</v>
      </c>
    </row>
    <row r="49" spans="1:8" ht="12.75" customHeight="1">
      <c r="A49" s="121" t="s">
        <v>183</v>
      </c>
    </row>
    <row r="50" spans="1:8" ht="12.75" customHeight="1">
      <c r="A50" s="122" t="s">
        <v>184</v>
      </c>
    </row>
    <row r="51" spans="1:8" ht="12.75" customHeight="1">
      <c r="A51" s="56"/>
    </row>
    <row r="52" spans="1:8" ht="12.75" customHeight="1">
      <c r="A52" s="57" t="s">
        <v>836</v>
      </c>
    </row>
    <row r="53" spans="1:8" ht="12.75" customHeight="1">
      <c r="A53" s="57" t="s">
        <v>1526</v>
      </c>
      <c r="B53" s="30"/>
      <c r="C53" s="30"/>
      <c r="D53" s="30"/>
      <c r="E53" s="30"/>
      <c r="F53" s="30"/>
      <c r="G53" s="30"/>
      <c r="H53" s="30"/>
    </row>
    <row r="54" spans="1:8" ht="12.75" customHeight="1">
      <c r="A54" s="57" t="s">
        <v>1532</v>
      </c>
      <c r="B54" s="30"/>
      <c r="C54" s="30"/>
      <c r="D54" s="30"/>
      <c r="E54" s="30"/>
      <c r="F54" s="30"/>
      <c r="G54" s="30"/>
      <c r="H54" s="30"/>
    </row>
    <row r="55" spans="1:8" ht="12.75" customHeight="1">
      <c r="A55" s="57" t="s">
        <v>1533</v>
      </c>
      <c r="B55" s="30"/>
      <c r="C55" s="30"/>
      <c r="D55" s="30"/>
      <c r="E55" s="30"/>
      <c r="F55" s="30"/>
      <c r="G55" s="30"/>
      <c r="H55" s="30"/>
    </row>
    <row r="56" spans="1:8" ht="12.75" customHeight="1">
      <c r="A56" s="57" t="s">
        <v>1534</v>
      </c>
      <c r="H56" s="30"/>
    </row>
    <row r="57" spans="1:8" ht="12.75" customHeight="1">
      <c r="A57" s="57" t="s">
        <v>1535</v>
      </c>
      <c r="B57" s="30"/>
      <c r="C57" s="30"/>
      <c r="D57" s="30"/>
      <c r="E57" s="30"/>
      <c r="F57" s="30"/>
      <c r="G57" s="30"/>
      <c r="H57" s="30"/>
    </row>
    <row r="58" spans="1:8" ht="12.75" customHeight="1">
      <c r="A58" s="489" t="s">
        <v>1536</v>
      </c>
      <c r="B58" s="30"/>
      <c r="C58" s="30"/>
      <c r="D58" s="30"/>
      <c r="E58" s="30"/>
      <c r="F58" s="30"/>
      <c r="G58" s="30"/>
      <c r="H58" s="30"/>
    </row>
    <row r="59" spans="1:8" ht="12.75" customHeight="1">
      <c r="A59" s="489" t="s">
        <v>1537</v>
      </c>
      <c r="B59" s="30"/>
      <c r="C59" s="30"/>
      <c r="D59" s="30"/>
      <c r="E59" s="30"/>
      <c r="F59" s="30"/>
      <c r="G59" s="30"/>
      <c r="H59" s="30"/>
    </row>
    <row r="60" spans="1:8" ht="12.75" customHeight="1">
      <c r="A60" s="57" t="s">
        <v>1538</v>
      </c>
      <c r="B60" s="30"/>
      <c r="C60" s="30"/>
      <c r="D60" s="30"/>
      <c r="E60" s="30"/>
      <c r="F60" s="30"/>
      <c r="G60" s="30"/>
      <c r="H60" s="30"/>
    </row>
    <row r="61" spans="1:8" ht="12.75" customHeight="1">
      <c r="A61" s="57" t="s">
        <v>1527</v>
      </c>
    </row>
    <row r="62" spans="1:8" ht="12.75" customHeight="1">
      <c r="A62" s="489"/>
    </row>
    <row r="63" spans="1:8" ht="12.75" customHeight="1"/>
    <row r="64" spans="1:8" ht="12.75" customHeight="1">
      <c r="A64" s="73" t="s">
        <v>261</v>
      </c>
    </row>
    <row r="65" spans="1:1" ht="12.75" customHeight="1"/>
    <row r="66" spans="1:1" ht="12.75" customHeight="1">
      <c r="A66" s="57"/>
    </row>
    <row r="67" spans="1:1" ht="12.75" customHeight="1"/>
    <row r="68" spans="1:1" ht="12.75" customHeight="1"/>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104" spans="17:17">
      <c r="Q104" s="53" t="s">
        <v>307</v>
      </c>
    </row>
  </sheetData>
  <hyperlinks>
    <hyperlink ref="A64" location="'2 Sadržaj'!A1" display="Sadržaj / Contents"/>
  </hyperlinks>
  <pageMargins left="0.7" right="0.7" top="0.75" bottom="0.75" header="0.3" footer="0.3"/>
  <pageSetup paperSize="9" scale="56"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94"/>
  <sheetViews>
    <sheetView showGridLines="0" zoomScaleNormal="100" workbookViewId="0">
      <pane ySplit="7" topLeftCell="A8" activePane="bottomLeft" state="frozen"/>
      <selection pane="bottomLeft"/>
    </sheetView>
  </sheetViews>
  <sheetFormatPr defaultRowHeight="15"/>
  <cols>
    <col min="1" max="1" width="41.140625" customWidth="1"/>
    <col min="2" max="2" width="15.140625" bestFit="1" customWidth="1"/>
    <col min="3" max="3" width="13.85546875" bestFit="1" customWidth="1"/>
    <col min="4" max="4" width="10.140625" customWidth="1"/>
    <col min="5" max="5" width="15.140625" bestFit="1" customWidth="1"/>
    <col min="6" max="6" width="12.42578125" customWidth="1"/>
    <col min="7" max="7" width="10" customWidth="1"/>
    <col min="12" max="12" width="13.28515625" bestFit="1" customWidth="1"/>
  </cols>
  <sheetData>
    <row r="1" spans="1:12">
      <c r="A1" s="446" t="s">
        <v>353</v>
      </c>
      <c r="B1" s="447"/>
      <c r="C1" s="447"/>
      <c r="D1" s="447"/>
      <c r="E1" s="447"/>
      <c r="F1" s="447"/>
      <c r="G1" s="447"/>
    </row>
    <row r="2" spans="1:12">
      <c r="A2" s="444" t="s">
        <v>354</v>
      </c>
      <c r="B2" s="447"/>
      <c r="C2" s="447"/>
      <c r="D2" s="447"/>
      <c r="E2" s="447"/>
      <c r="F2" s="447"/>
      <c r="G2" s="447"/>
    </row>
    <row r="3" spans="1:12" ht="12.75" customHeight="1">
      <c r="A3" s="38" t="s">
        <v>718</v>
      </c>
      <c r="G3" s="305"/>
    </row>
    <row r="4" spans="1:12" ht="12.75" customHeight="1">
      <c r="A4" s="118" t="s">
        <v>1070</v>
      </c>
      <c r="G4" s="109"/>
    </row>
    <row r="5" spans="1:12" ht="40.5" customHeight="1">
      <c r="A5" s="713" t="s">
        <v>1262</v>
      </c>
      <c r="B5" s="967" t="s">
        <v>1204</v>
      </c>
      <c r="C5" s="968"/>
      <c r="D5" s="969"/>
      <c r="E5" s="967" t="s">
        <v>1205</v>
      </c>
      <c r="F5" s="968"/>
      <c r="G5" s="969"/>
      <c r="L5" s="607"/>
    </row>
    <row r="6" spans="1:12" ht="24">
      <c r="A6" s="965" t="s">
        <v>1337</v>
      </c>
      <c r="B6" s="706" t="str">
        <f>Naslovnica!A20</f>
        <v>Rujan 2018.</v>
      </c>
      <c r="C6" s="702" t="s">
        <v>174</v>
      </c>
      <c r="D6" s="703" t="s">
        <v>94</v>
      </c>
      <c r="E6" s="706" t="str">
        <f>Naslovnica!A20</f>
        <v>Rujan 2018.</v>
      </c>
      <c r="F6" s="702" t="s">
        <v>174</v>
      </c>
      <c r="G6" s="703" t="s">
        <v>94</v>
      </c>
    </row>
    <row r="7" spans="1:12" ht="24">
      <c r="A7" s="966"/>
      <c r="B7" s="707" t="str">
        <f>Naslovnica!A24</f>
        <v>September 2018</v>
      </c>
      <c r="C7" s="704" t="s">
        <v>1198</v>
      </c>
      <c r="D7" s="705" t="s">
        <v>148</v>
      </c>
      <c r="E7" s="707" t="str">
        <f>Naslovnica!A24</f>
        <v>September 2018</v>
      </c>
      <c r="F7" s="704" t="s">
        <v>1198</v>
      </c>
      <c r="G7" s="705" t="s">
        <v>148</v>
      </c>
    </row>
    <row r="8" spans="1:12" ht="25.5">
      <c r="A8" s="699" t="s">
        <v>1020</v>
      </c>
      <c r="B8" s="719">
        <v>140802093.05000001</v>
      </c>
      <c r="C8" s="711">
        <v>1610754489.6700001</v>
      </c>
      <c r="D8" s="725">
        <v>-9.5066659677563291E-3</v>
      </c>
      <c r="E8" s="710">
        <v>5688827.4000000004</v>
      </c>
      <c r="F8" s="711">
        <v>20402732.399999999</v>
      </c>
      <c r="G8" s="725">
        <v>0.83971927276462177</v>
      </c>
      <c r="H8" s="84"/>
    </row>
    <row r="9" spans="1:12">
      <c r="A9" s="202" t="s">
        <v>451</v>
      </c>
      <c r="B9" s="720">
        <v>134780103.46000001</v>
      </c>
      <c r="C9" s="608">
        <v>1123372178.8900001</v>
      </c>
      <c r="D9" s="726">
        <v>0.14124548200509163</v>
      </c>
      <c r="E9" s="609">
        <v>5688827.4000000004</v>
      </c>
      <c r="F9" s="608">
        <v>20402732.399999999</v>
      </c>
      <c r="G9" s="726">
        <v>0.83971927276462177</v>
      </c>
      <c r="H9" s="84"/>
    </row>
    <row r="10" spans="1:12">
      <c r="A10" s="202" t="s">
        <v>452</v>
      </c>
      <c r="B10" s="720">
        <v>6021989.5899999999</v>
      </c>
      <c r="C10" s="608">
        <v>487382310.77999997</v>
      </c>
      <c r="D10" s="726">
        <v>-0.74965085556612565</v>
      </c>
      <c r="E10" s="609" t="s">
        <v>817</v>
      </c>
      <c r="F10" s="609" t="s">
        <v>817</v>
      </c>
      <c r="G10" s="726" t="s">
        <v>817</v>
      </c>
      <c r="H10" s="75"/>
    </row>
    <row r="11" spans="1:12">
      <c r="A11" s="202" t="s">
        <v>453</v>
      </c>
      <c r="B11" s="720" t="s">
        <v>817</v>
      </c>
      <c r="C11" s="609" t="s">
        <v>817</v>
      </c>
      <c r="D11" s="727" t="s">
        <v>817</v>
      </c>
      <c r="E11" s="609" t="s">
        <v>817</v>
      </c>
      <c r="F11" s="609" t="s">
        <v>817</v>
      </c>
      <c r="G11" s="726" t="s">
        <v>817</v>
      </c>
    </row>
    <row r="12" spans="1:12">
      <c r="A12" s="202" t="s">
        <v>454</v>
      </c>
      <c r="B12" s="720" t="s">
        <v>817</v>
      </c>
      <c r="C12" s="609" t="s">
        <v>817</v>
      </c>
      <c r="D12" s="727" t="s">
        <v>817</v>
      </c>
      <c r="E12" s="609" t="s">
        <v>817</v>
      </c>
      <c r="F12" s="609" t="s">
        <v>817</v>
      </c>
      <c r="G12" s="726" t="s">
        <v>817</v>
      </c>
    </row>
    <row r="13" spans="1:12">
      <c r="A13" s="202" t="s">
        <v>1202</v>
      </c>
      <c r="B13" s="720" t="s">
        <v>817</v>
      </c>
      <c r="C13" s="609" t="s">
        <v>817</v>
      </c>
      <c r="D13" s="727" t="s">
        <v>817</v>
      </c>
      <c r="E13" s="609" t="s">
        <v>817</v>
      </c>
      <c r="F13" s="609" t="s">
        <v>817</v>
      </c>
      <c r="G13" s="726" t="s">
        <v>817</v>
      </c>
    </row>
    <row r="14" spans="1:12">
      <c r="A14" s="202" t="s">
        <v>455</v>
      </c>
      <c r="B14" s="720">
        <v>25690434</v>
      </c>
      <c r="C14" s="609">
        <v>447638226.5</v>
      </c>
      <c r="D14" s="726">
        <v>-0.47786486228699904</v>
      </c>
      <c r="E14" s="609" t="s">
        <v>817</v>
      </c>
      <c r="F14" s="609" t="s">
        <v>817</v>
      </c>
      <c r="G14" s="726" t="s">
        <v>817</v>
      </c>
    </row>
    <row r="15" spans="1:12">
      <c r="A15" s="202" t="s">
        <v>1200</v>
      </c>
      <c r="B15" s="720" t="s">
        <v>817</v>
      </c>
      <c r="C15" s="609">
        <v>46040033.850000001</v>
      </c>
      <c r="D15" s="726" t="s">
        <v>817</v>
      </c>
      <c r="E15" s="609" t="s">
        <v>817</v>
      </c>
      <c r="F15" s="609" t="s">
        <v>817</v>
      </c>
      <c r="G15" s="726" t="s">
        <v>817</v>
      </c>
    </row>
    <row r="16" spans="1:12" ht="18.75" customHeight="1">
      <c r="A16" s="376" t="s">
        <v>1021</v>
      </c>
      <c r="B16" s="721">
        <v>166492527.05000001</v>
      </c>
      <c r="C16" s="610">
        <v>2104432750.0200002</v>
      </c>
      <c r="D16" s="728">
        <v>-0.12993376270229365</v>
      </c>
      <c r="E16" s="701">
        <v>5688827.4000000004</v>
      </c>
      <c r="F16" s="610">
        <v>20402732.399999999</v>
      </c>
      <c r="G16" s="728">
        <v>0.83971927276462177</v>
      </c>
      <c r="I16" s="76"/>
      <c r="L16" s="76"/>
    </row>
    <row r="17" spans="1:7" ht="25.5">
      <c r="A17" s="801" t="s">
        <v>1338</v>
      </c>
      <c r="B17" s="722"/>
      <c r="C17" s="123"/>
      <c r="D17" s="729"/>
      <c r="E17" s="123"/>
      <c r="F17" s="135"/>
      <c r="G17" s="734"/>
    </row>
    <row r="18" spans="1:7" ht="25.5">
      <c r="A18" s="700" t="s">
        <v>1199</v>
      </c>
      <c r="B18" s="719">
        <v>2964567.24</v>
      </c>
      <c r="C18" s="710">
        <v>353888612.05000007</v>
      </c>
      <c r="D18" s="730">
        <v>-0.76172230314915734</v>
      </c>
      <c r="E18" s="710">
        <v>82860</v>
      </c>
      <c r="F18" s="710">
        <v>330459</v>
      </c>
      <c r="G18" s="730">
        <v>0.53098555116218915</v>
      </c>
    </row>
    <row r="19" spans="1:7">
      <c r="A19" s="202" t="s">
        <v>451</v>
      </c>
      <c r="B19" s="720">
        <v>1843517</v>
      </c>
      <c r="C19" s="609">
        <v>22055429</v>
      </c>
      <c r="D19" s="726">
        <v>0.19892471719685076</v>
      </c>
      <c r="E19" s="609">
        <v>82860</v>
      </c>
      <c r="F19" s="609">
        <v>330459</v>
      </c>
      <c r="G19" s="726">
        <v>0.53098555116218915</v>
      </c>
    </row>
    <row r="20" spans="1:7">
      <c r="A20" s="202" t="s">
        <v>452</v>
      </c>
      <c r="B20" s="720">
        <v>1121050.24</v>
      </c>
      <c r="C20" s="609">
        <v>331833183.05000007</v>
      </c>
      <c r="D20" s="726">
        <v>-0.89718913985487847</v>
      </c>
      <c r="E20" s="609" t="s">
        <v>817</v>
      </c>
      <c r="F20" s="609" t="s">
        <v>817</v>
      </c>
      <c r="G20" s="727" t="s">
        <v>817</v>
      </c>
    </row>
    <row r="21" spans="1:7">
      <c r="A21" s="202" t="s">
        <v>453</v>
      </c>
      <c r="B21" s="720" t="s">
        <v>817</v>
      </c>
      <c r="C21" s="609" t="s">
        <v>817</v>
      </c>
      <c r="D21" s="727" t="s">
        <v>817</v>
      </c>
      <c r="E21" s="609" t="s">
        <v>817</v>
      </c>
      <c r="F21" s="609" t="s">
        <v>817</v>
      </c>
      <c r="G21" s="727" t="s">
        <v>817</v>
      </c>
    </row>
    <row r="22" spans="1:7">
      <c r="A22" s="202" t="s">
        <v>454</v>
      </c>
      <c r="B22" s="720" t="s">
        <v>817</v>
      </c>
      <c r="C22" s="609" t="s">
        <v>817</v>
      </c>
      <c r="D22" s="727" t="s">
        <v>817</v>
      </c>
      <c r="E22" s="609" t="s">
        <v>817</v>
      </c>
      <c r="F22" s="609" t="s">
        <v>817</v>
      </c>
      <c r="G22" s="727" t="s">
        <v>817</v>
      </c>
    </row>
    <row r="23" spans="1:7">
      <c r="A23" s="202" t="s">
        <v>1202</v>
      </c>
      <c r="B23" s="720" t="s">
        <v>817</v>
      </c>
      <c r="C23" s="609" t="s">
        <v>817</v>
      </c>
      <c r="D23" s="727" t="s">
        <v>817</v>
      </c>
      <c r="E23" s="609" t="s">
        <v>817</v>
      </c>
      <c r="F23" s="609" t="s">
        <v>817</v>
      </c>
      <c r="G23" s="727" t="s">
        <v>817</v>
      </c>
    </row>
    <row r="24" spans="1:7">
      <c r="A24" s="202" t="s">
        <v>455</v>
      </c>
      <c r="B24" s="720">
        <v>784164</v>
      </c>
      <c r="C24" s="609">
        <v>3127461</v>
      </c>
      <c r="D24" s="726">
        <v>2.1286716300002393</v>
      </c>
      <c r="E24" s="609" t="s">
        <v>817</v>
      </c>
      <c r="F24" s="609" t="s">
        <v>817</v>
      </c>
      <c r="G24" s="727" t="s">
        <v>817</v>
      </c>
    </row>
    <row r="25" spans="1:7">
      <c r="A25" s="202" t="s">
        <v>1201</v>
      </c>
      <c r="B25" s="720" t="s">
        <v>817</v>
      </c>
      <c r="C25" s="609">
        <v>44000000</v>
      </c>
      <c r="D25" s="726" t="s">
        <v>817</v>
      </c>
      <c r="E25" s="609" t="s">
        <v>817</v>
      </c>
      <c r="F25" s="609" t="s">
        <v>817</v>
      </c>
      <c r="G25" s="727" t="s">
        <v>817</v>
      </c>
    </row>
    <row r="26" spans="1:7" ht="18.75" customHeight="1">
      <c r="A26" s="376" t="s">
        <v>1022</v>
      </c>
      <c r="B26" s="721">
        <v>3748731.24</v>
      </c>
      <c r="C26" s="701">
        <v>401016073.05000007</v>
      </c>
      <c r="D26" s="728">
        <v>-0.70464491359666837</v>
      </c>
      <c r="E26" s="701">
        <v>82860</v>
      </c>
      <c r="F26" s="701">
        <v>330459</v>
      </c>
      <c r="G26" s="728">
        <v>0.53098555116218915</v>
      </c>
    </row>
    <row r="27" spans="1:7" ht="18.75" customHeight="1">
      <c r="A27" s="376" t="s">
        <v>1206</v>
      </c>
      <c r="B27" s="721">
        <v>6453</v>
      </c>
      <c r="C27" s="701">
        <v>68937</v>
      </c>
      <c r="D27" s="728">
        <v>0.27984926616422057</v>
      </c>
      <c r="E27" s="701">
        <v>582</v>
      </c>
      <c r="F27" s="701">
        <v>2458</v>
      </c>
      <c r="G27" s="728">
        <v>0.6166666666666667</v>
      </c>
    </row>
    <row r="28" spans="1:7" ht="25.5">
      <c r="A28" s="801" t="s">
        <v>1339</v>
      </c>
      <c r="B28" s="722"/>
      <c r="C28" s="123"/>
      <c r="D28" s="729"/>
      <c r="E28" s="123"/>
      <c r="F28" s="135"/>
      <c r="G28" s="735"/>
    </row>
    <row r="29" spans="1:7" ht="17.25" customHeight="1">
      <c r="A29" s="709" t="s">
        <v>188</v>
      </c>
      <c r="B29" s="720">
        <v>924582103.57000005</v>
      </c>
      <c r="C29" s="609">
        <v>10419649842.01</v>
      </c>
      <c r="D29" s="726">
        <v>0.51499841301843996</v>
      </c>
      <c r="E29" s="609" t="s">
        <v>817</v>
      </c>
      <c r="F29" s="609" t="s">
        <v>817</v>
      </c>
      <c r="G29" s="726" t="s">
        <v>817</v>
      </c>
    </row>
    <row r="30" spans="1:7" ht="17.25" customHeight="1">
      <c r="A30" s="709" t="s">
        <v>189</v>
      </c>
      <c r="B30" s="720">
        <v>817666469</v>
      </c>
      <c r="C30" s="737">
        <v>7679973903.5500002</v>
      </c>
      <c r="D30" s="726">
        <v>0.6825368387894587</v>
      </c>
      <c r="E30" s="609" t="s">
        <v>817</v>
      </c>
      <c r="F30" s="609" t="s">
        <v>817</v>
      </c>
      <c r="G30" s="726" t="s">
        <v>817</v>
      </c>
    </row>
    <row r="31" spans="1:7" ht="48">
      <c r="A31" s="800" t="s">
        <v>1203</v>
      </c>
      <c r="B31" s="723"/>
      <c r="C31" s="781" t="s">
        <v>1334</v>
      </c>
      <c r="D31" s="799" t="s">
        <v>1335</v>
      </c>
      <c r="E31" s="123"/>
      <c r="F31" s="135"/>
      <c r="G31" s="735"/>
    </row>
    <row r="32" spans="1:7">
      <c r="A32" s="611" t="s">
        <v>190</v>
      </c>
      <c r="B32" s="724">
        <v>1782.15</v>
      </c>
      <c r="C32" s="203">
        <v>-3.2948607335297586E-2</v>
      </c>
      <c r="D32" s="726">
        <v>-2.2000395118096365E-2</v>
      </c>
      <c r="E32" s="203"/>
      <c r="F32" s="606"/>
      <c r="G32" s="726"/>
    </row>
    <row r="33" spans="1:7">
      <c r="A33" s="204" t="s">
        <v>191</v>
      </c>
      <c r="B33" s="724">
        <v>1040.8800000000001</v>
      </c>
      <c r="C33" s="203">
        <v>-3.3411956986051816E-2</v>
      </c>
      <c r="D33" s="726">
        <v>-2.0126899252536933E-2</v>
      </c>
      <c r="E33" s="203"/>
      <c r="F33" s="606"/>
      <c r="G33" s="726"/>
    </row>
    <row r="34" spans="1:7">
      <c r="A34" s="204" t="s">
        <v>501</v>
      </c>
      <c r="B34" s="724">
        <v>945.22</v>
      </c>
      <c r="C34" s="203">
        <v>-0.12655128122198922</v>
      </c>
      <c r="D34" s="726">
        <v>-1.5703426012704289E-2</v>
      </c>
      <c r="E34" s="203"/>
      <c r="F34" s="606"/>
      <c r="G34" s="726"/>
    </row>
    <row r="35" spans="1:7">
      <c r="A35" s="204" t="s">
        <v>502</v>
      </c>
      <c r="B35" s="724">
        <v>991.53</v>
      </c>
      <c r="C35" s="203">
        <v>-0.12324588163514349</v>
      </c>
      <c r="D35" s="726">
        <v>-5.3648806001488955E-2</v>
      </c>
      <c r="E35" s="203"/>
      <c r="F35" s="606"/>
      <c r="G35" s="726"/>
    </row>
    <row r="36" spans="1:7">
      <c r="A36" s="204" t="s">
        <v>503</v>
      </c>
      <c r="B36" s="724">
        <v>430.83</v>
      </c>
      <c r="C36" s="203">
        <v>-0.19505633092315455</v>
      </c>
      <c r="D36" s="726">
        <v>0.16258297803443253</v>
      </c>
      <c r="E36" s="203"/>
      <c r="F36" s="606"/>
      <c r="G36" s="726"/>
    </row>
    <row r="37" spans="1:7">
      <c r="A37" s="204" t="s">
        <v>504</v>
      </c>
      <c r="B37" s="724">
        <v>493.74</v>
      </c>
      <c r="C37" s="203">
        <v>5.0287172941927194E-2</v>
      </c>
      <c r="D37" s="726">
        <v>-7.038854476711447E-3</v>
      </c>
      <c r="E37" s="203"/>
      <c r="F37" s="606"/>
      <c r="G37" s="726"/>
    </row>
    <row r="38" spans="1:7">
      <c r="A38" s="204" t="s">
        <v>589</v>
      </c>
      <c r="B38" s="724">
        <v>1150.6500000000001</v>
      </c>
      <c r="C38" s="203">
        <v>-9.520448304654261E-3</v>
      </c>
      <c r="D38" s="726">
        <v>-2.1231530864827462E-2</v>
      </c>
      <c r="E38" s="203"/>
      <c r="F38" s="606"/>
      <c r="G38" s="726"/>
    </row>
    <row r="39" spans="1:7">
      <c r="A39" s="204" t="s">
        <v>505</v>
      </c>
      <c r="B39" s="724">
        <v>865.45</v>
      </c>
      <c r="C39" s="203">
        <v>-0.32421036192558472</v>
      </c>
      <c r="D39" s="726">
        <v>-0.11628358163234047</v>
      </c>
      <c r="E39" s="203"/>
      <c r="F39" s="606"/>
      <c r="G39" s="726"/>
    </row>
    <row r="40" spans="1:7">
      <c r="A40" s="204" t="s">
        <v>506</v>
      </c>
      <c r="B40" s="724">
        <v>3369.32</v>
      </c>
      <c r="C40" s="203">
        <v>-7.0186138285982302E-2</v>
      </c>
      <c r="D40" s="726">
        <v>-1.5216082399499601E-2</v>
      </c>
      <c r="E40" s="203"/>
      <c r="F40" s="606"/>
      <c r="G40" s="726"/>
    </row>
    <row r="41" spans="1:7">
      <c r="A41" s="611" t="s">
        <v>192</v>
      </c>
      <c r="B41" s="724">
        <v>111.53270000000001</v>
      </c>
      <c r="C41" s="203">
        <v>5.0055326679714351E-3</v>
      </c>
      <c r="D41" s="726">
        <v>-3.6299039554296578E-4</v>
      </c>
      <c r="E41" s="203"/>
      <c r="F41" s="606"/>
      <c r="G41" s="726"/>
    </row>
    <row r="42" spans="1:7">
      <c r="A42" s="611" t="s">
        <v>262</v>
      </c>
      <c r="B42" s="724">
        <v>173.38310000000001</v>
      </c>
      <c r="C42" s="203">
        <v>3.6681411219971372E-2</v>
      </c>
      <c r="D42" s="726">
        <v>2.5870887271975422E-3</v>
      </c>
      <c r="E42" s="203"/>
      <c r="F42" s="606"/>
      <c r="G42" s="726"/>
    </row>
    <row r="43" spans="1:7" ht="26.25" customHeight="1">
      <c r="A43" s="801" t="s">
        <v>1336</v>
      </c>
      <c r="B43" s="723"/>
      <c r="C43" s="708"/>
      <c r="D43" s="731"/>
      <c r="E43" s="123"/>
      <c r="F43" s="135"/>
      <c r="G43" s="735"/>
    </row>
    <row r="44" spans="1:7">
      <c r="A44" s="202" t="s">
        <v>451</v>
      </c>
      <c r="B44" s="720">
        <v>135413.92576645999</v>
      </c>
      <c r="C44" s="609"/>
      <c r="D44" s="726">
        <v>-2.0304851903027041E-2</v>
      </c>
      <c r="E44" s="609">
        <v>1870.4912522</v>
      </c>
      <c r="F44" s="609"/>
      <c r="G44" s="726">
        <v>-6.8504752056411378E-2</v>
      </c>
    </row>
    <row r="45" spans="1:7">
      <c r="A45" s="202" t="s">
        <v>452</v>
      </c>
      <c r="B45" s="720">
        <v>101481.59408825</v>
      </c>
      <c r="C45" s="609"/>
      <c r="D45" s="726">
        <v>-7.2376696433011504E-4</v>
      </c>
      <c r="E45" s="609" t="s">
        <v>817</v>
      </c>
      <c r="F45" s="609"/>
      <c r="G45" s="726" t="s">
        <v>817</v>
      </c>
    </row>
    <row r="46" spans="1:7">
      <c r="A46" s="202" t="s">
        <v>453</v>
      </c>
      <c r="B46" s="720" t="s">
        <v>817</v>
      </c>
      <c r="C46" s="609"/>
      <c r="D46" s="727" t="s">
        <v>817</v>
      </c>
      <c r="E46" s="609">
        <v>428.23750000000001</v>
      </c>
      <c r="F46" s="609"/>
      <c r="G46" s="727">
        <v>0</v>
      </c>
    </row>
    <row r="47" spans="1:7">
      <c r="A47" s="202" t="s">
        <v>1202</v>
      </c>
      <c r="B47" s="720" t="s">
        <v>817</v>
      </c>
      <c r="C47" s="609"/>
      <c r="D47" s="726" t="s">
        <v>817</v>
      </c>
      <c r="E47" s="609" t="s">
        <v>817</v>
      </c>
      <c r="F47" s="609"/>
      <c r="G47" s="726" t="s">
        <v>817</v>
      </c>
    </row>
    <row r="48" spans="1:7" ht="18.75" customHeight="1">
      <c r="A48" s="376" t="s">
        <v>1023</v>
      </c>
      <c r="B48" s="721">
        <v>236895.51985470997</v>
      </c>
      <c r="C48" s="701"/>
      <c r="D48" s="728">
        <v>-1.2011434099835691E-2</v>
      </c>
      <c r="E48" s="701">
        <v>2298.7287522000001</v>
      </c>
      <c r="F48" s="701"/>
      <c r="G48" s="728">
        <v>-5.6463367340302967E-2</v>
      </c>
    </row>
    <row r="49" spans="1:7" s="623" customFormat="1">
      <c r="A49" s="32" t="s">
        <v>456</v>
      </c>
      <c r="B49" s="732"/>
      <c r="C49" s="691"/>
      <c r="D49" s="691"/>
      <c r="E49" s="691"/>
      <c r="F49" s="692"/>
      <c r="G49" s="693"/>
    </row>
    <row r="50" spans="1:7" s="623" customFormat="1">
      <c r="A50" s="694"/>
      <c r="B50" s="733"/>
      <c r="C50" s="696"/>
      <c r="D50" s="697"/>
      <c r="E50" s="697"/>
      <c r="F50" s="696"/>
      <c r="G50" s="697"/>
    </row>
    <row r="51" spans="1:7" s="623" customFormat="1">
      <c r="A51" s="73" t="s">
        <v>261</v>
      </c>
      <c r="B51" s="695"/>
      <c r="C51" s="696"/>
      <c r="D51" s="697"/>
      <c r="E51" s="697"/>
      <c r="F51" s="696"/>
      <c r="G51" s="697"/>
    </row>
    <row r="52" spans="1:7" s="623" customFormat="1">
      <c r="A52" s="698"/>
      <c r="B52" s="695"/>
      <c r="C52" s="696"/>
      <c r="D52" s="697"/>
      <c r="E52" s="697"/>
      <c r="F52" s="696"/>
      <c r="G52" s="697"/>
    </row>
    <row r="53" spans="1:7" ht="12.75" customHeight="1">
      <c r="B53" s="59"/>
      <c r="C53" s="59"/>
      <c r="D53" s="59"/>
      <c r="E53" s="59"/>
      <c r="F53" s="60"/>
      <c r="G53" s="60"/>
    </row>
    <row r="54" spans="1:7" ht="12.75" customHeight="1">
      <c r="B54" s="83"/>
      <c r="C54" s="83"/>
      <c r="D54" s="83"/>
      <c r="E54" s="83"/>
      <c r="F54" s="83"/>
      <c r="G54" s="21" t="s">
        <v>346</v>
      </c>
    </row>
    <row r="55" spans="1:7" ht="12.75" customHeight="1">
      <c r="B55" s="61"/>
      <c r="C55" s="61"/>
      <c r="D55" s="61"/>
      <c r="E55" s="61"/>
      <c r="F55" s="61"/>
    </row>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sheetData>
  <mergeCells count="3">
    <mergeCell ref="A6:A7"/>
    <mergeCell ref="B5:D5"/>
    <mergeCell ref="E5:G5"/>
  </mergeCells>
  <hyperlinks>
    <hyperlink ref="A51" location="'2 Sadržaj'!A1" display="Sadržaj / Contents"/>
  </hyperlinks>
  <pageMargins left="0.70866141732283472" right="0.70866141732283472" top="0.74803149606299213" bottom="0.74803149606299213" header="0.31496062992125984" footer="0.31496062992125984"/>
  <pageSetup paperSize="9" scale="74" orientation="portrait" r:id="rId1"/>
  <rowBreaks count="1" manualBreakCount="1">
    <brk id="54" max="6"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89"/>
  <sheetViews>
    <sheetView showGridLines="0" zoomScaleNormal="100" workbookViewId="0"/>
  </sheetViews>
  <sheetFormatPr defaultRowHeight="15"/>
  <cols>
    <col min="1" max="1" width="20.140625" customWidth="1"/>
    <col min="2" max="2" width="17.42578125" bestFit="1" customWidth="1"/>
    <col min="3" max="3" width="11.7109375" customWidth="1"/>
    <col min="4" max="4" width="12.28515625" bestFit="1" customWidth="1"/>
    <col min="5" max="5" width="13" customWidth="1"/>
    <col min="6" max="6" width="9.5703125" bestFit="1" customWidth="1"/>
    <col min="7" max="7" width="19.140625" customWidth="1"/>
    <col min="8" max="8" width="13" customWidth="1"/>
    <col min="9" max="9" width="14" customWidth="1"/>
    <col min="10" max="10" width="12.28515625" bestFit="1" customWidth="1"/>
    <col min="11" max="11" width="15.140625" bestFit="1" customWidth="1"/>
  </cols>
  <sheetData>
    <row r="1" spans="1:11" ht="12.75" customHeight="1">
      <c r="A1" s="392" t="s">
        <v>1029</v>
      </c>
      <c r="E1" s="305" t="str">
        <f>Naslovnica!A20</f>
        <v>Rujan 2018.</v>
      </c>
      <c r="G1" s="392" t="s">
        <v>1031</v>
      </c>
      <c r="K1" s="305" t="str">
        <f>E1</f>
        <v>Rujan 2018.</v>
      </c>
    </row>
    <row r="2" spans="1:11" ht="12.75" customHeight="1">
      <c r="A2" s="118" t="s">
        <v>1030</v>
      </c>
      <c r="E2" s="109" t="str">
        <f>Naslovnica!A24</f>
        <v>September 2018</v>
      </c>
      <c r="G2" s="118" t="s">
        <v>1032</v>
      </c>
      <c r="K2" s="109" t="str">
        <f>E2</f>
        <v>September 2018</v>
      </c>
    </row>
    <row r="3" spans="1:11" ht="12.75" customHeight="1">
      <c r="A3" s="63" t="s">
        <v>1155</v>
      </c>
      <c r="G3" s="63" t="s">
        <v>1155</v>
      </c>
    </row>
    <row r="4" spans="1:11" ht="45" customHeight="1">
      <c r="A4" s="378" t="s">
        <v>458</v>
      </c>
      <c r="B4" s="378" t="s">
        <v>1156</v>
      </c>
      <c r="C4" s="378" t="s">
        <v>459</v>
      </c>
      <c r="D4" s="378" t="s">
        <v>460</v>
      </c>
      <c r="E4" s="378" t="s">
        <v>1265</v>
      </c>
      <c r="G4" s="378" t="s">
        <v>458</v>
      </c>
      <c r="H4" s="378" t="s">
        <v>1156</v>
      </c>
      <c r="I4" s="378" t="s">
        <v>459</v>
      </c>
      <c r="J4" s="378" t="s">
        <v>460</v>
      </c>
      <c r="K4" s="378" t="s">
        <v>1266</v>
      </c>
    </row>
    <row r="5" spans="1:11" ht="12.75" customHeight="1">
      <c r="A5" s="205" t="s">
        <v>1470</v>
      </c>
      <c r="B5" s="206">
        <v>22960188.5</v>
      </c>
      <c r="C5" s="207">
        <v>0.17035295203504661</v>
      </c>
      <c r="D5" s="208">
        <v>37.799999999999997</v>
      </c>
      <c r="E5" s="716">
        <v>-4.3</v>
      </c>
      <c r="F5" s="84"/>
      <c r="G5" s="205" t="s">
        <v>1480</v>
      </c>
      <c r="H5" s="206">
        <v>1144158</v>
      </c>
      <c r="I5" s="207">
        <v>0.20112369730183763</v>
      </c>
      <c r="J5" s="208">
        <v>6900</v>
      </c>
      <c r="K5" s="716">
        <v>0</v>
      </c>
    </row>
    <row r="6" spans="1:11" ht="12.75" customHeight="1">
      <c r="A6" s="205" t="s">
        <v>1471</v>
      </c>
      <c r="B6" s="206">
        <v>15446516</v>
      </c>
      <c r="C6" s="207">
        <v>0.11460531342138501</v>
      </c>
      <c r="D6" s="208">
        <v>153</v>
      </c>
      <c r="E6" s="716">
        <v>-1.92</v>
      </c>
      <c r="F6" s="84"/>
      <c r="G6" s="205" t="s">
        <v>1481</v>
      </c>
      <c r="H6" s="206">
        <v>1069200</v>
      </c>
      <c r="I6" s="207">
        <v>0.1879473439464871</v>
      </c>
      <c r="J6" s="208">
        <v>11000</v>
      </c>
      <c r="K6" s="716">
        <v>-1.79</v>
      </c>
    </row>
    <row r="7" spans="1:11" ht="12.75" customHeight="1">
      <c r="A7" s="205" t="s">
        <v>1472</v>
      </c>
      <c r="B7" s="206">
        <v>14043304</v>
      </c>
      <c r="C7" s="207">
        <v>0.10419419216552069</v>
      </c>
      <c r="D7" s="208">
        <v>428</v>
      </c>
      <c r="E7" s="716">
        <v>-2.06</v>
      </c>
      <c r="F7" s="84"/>
      <c r="G7" s="205" t="s">
        <v>1482</v>
      </c>
      <c r="H7" s="206">
        <v>991803</v>
      </c>
      <c r="I7" s="207">
        <v>0.17434225548836302</v>
      </c>
      <c r="J7" s="208">
        <v>9050</v>
      </c>
      <c r="K7" s="716">
        <v>-1.9</v>
      </c>
    </row>
    <row r="8" spans="1:11" ht="12.75" customHeight="1">
      <c r="A8" s="205" t="s">
        <v>1473</v>
      </c>
      <c r="B8" s="206">
        <v>11053314</v>
      </c>
      <c r="C8" s="207">
        <v>8.2009983048279819E-2</v>
      </c>
      <c r="D8" s="208">
        <v>349</v>
      </c>
      <c r="E8" s="716">
        <v>0.86999999999999988</v>
      </c>
      <c r="G8" s="205" t="s">
        <v>1483</v>
      </c>
      <c r="H8" s="206">
        <v>854651.5</v>
      </c>
      <c r="I8" s="207">
        <v>0.15023333279543688</v>
      </c>
      <c r="J8" s="208">
        <v>8600</v>
      </c>
      <c r="K8" s="716">
        <v>0.57999999999999996</v>
      </c>
    </row>
    <row r="9" spans="1:11" ht="12.75" customHeight="1">
      <c r="A9" s="205" t="s">
        <v>1474</v>
      </c>
      <c r="B9" s="206">
        <v>9685350</v>
      </c>
      <c r="C9" s="207">
        <v>7.1860384072745684E-2</v>
      </c>
      <c r="D9" s="208">
        <v>1060</v>
      </c>
      <c r="E9" s="716">
        <v>0.95</v>
      </c>
      <c r="G9" s="205" t="s">
        <v>1484</v>
      </c>
      <c r="H9" s="206">
        <v>795460</v>
      </c>
      <c r="I9" s="207">
        <v>0.13982846447406719</v>
      </c>
      <c r="J9" s="208">
        <v>34</v>
      </c>
      <c r="K9" s="716">
        <v>-14.14</v>
      </c>
    </row>
    <row r="10" spans="1:11" ht="12.75" customHeight="1">
      <c r="A10" s="205" t="s">
        <v>1475</v>
      </c>
      <c r="B10" s="206">
        <v>8388680</v>
      </c>
      <c r="C10" s="207">
        <v>6.2239750413083703E-2</v>
      </c>
      <c r="D10" s="208">
        <v>3960</v>
      </c>
      <c r="E10" s="717">
        <v>29.409999999999997</v>
      </c>
      <c r="G10" s="205" t="s">
        <v>1485</v>
      </c>
      <c r="H10" s="206">
        <v>344480</v>
      </c>
      <c r="I10" s="207">
        <v>6.0553779501202651E-2</v>
      </c>
      <c r="J10" s="208">
        <v>2060</v>
      </c>
      <c r="K10" s="717">
        <v>3</v>
      </c>
    </row>
    <row r="11" spans="1:11" ht="12.75" customHeight="1">
      <c r="A11" s="205" t="s">
        <v>1476</v>
      </c>
      <c r="B11" s="206">
        <v>7819749.5</v>
      </c>
      <c r="C11" s="207">
        <v>5.8018574695045719E-2</v>
      </c>
      <c r="D11" s="208">
        <v>181.5</v>
      </c>
      <c r="E11" s="716">
        <v>-6.92</v>
      </c>
      <c r="G11" s="205" t="s">
        <v>1486</v>
      </c>
      <c r="H11" s="206">
        <v>228680</v>
      </c>
      <c r="I11" s="207">
        <v>4.0198090734832277E-2</v>
      </c>
      <c r="J11" s="208">
        <v>1690</v>
      </c>
      <c r="K11" s="716">
        <v>-0.59</v>
      </c>
    </row>
    <row r="12" spans="1:11" ht="12.75" customHeight="1">
      <c r="A12" s="205" t="s">
        <v>1477</v>
      </c>
      <c r="B12" s="206">
        <v>5463534</v>
      </c>
      <c r="C12" s="207">
        <v>4.0536650883499774E-2</v>
      </c>
      <c r="D12" s="208">
        <v>373</v>
      </c>
      <c r="E12" s="716">
        <v>-2.1</v>
      </c>
      <c r="G12" s="205" t="s">
        <v>1487</v>
      </c>
      <c r="H12" s="206">
        <v>64458.9</v>
      </c>
      <c r="I12" s="207">
        <v>1.1330788485514607E-2</v>
      </c>
      <c r="J12" s="208">
        <v>10.4</v>
      </c>
      <c r="K12" s="716">
        <v>-6.3100000000000005</v>
      </c>
    </row>
    <row r="13" spans="1:11" ht="12.75" customHeight="1">
      <c r="A13" s="205" t="s">
        <v>1478</v>
      </c>
      <c r="B13" s="206">
        <v>3382000</v>
      </c>
      <c r="C13" s="207">
        <v>2.5092724468813818E-2</v>
      </c>
      <c r="D13" s="208">
        <v>1045</v>
      </c>
      <c r="E13" s="716">
        <v>-3.2399999999999998</v>
      </c>
      <c r="G13" s="205" t="s">
        <v>1488</v>
      </c>
      <c r="H13" s="206">
        <v>61546</v>
      </c>
      <c r="I13" s="207">
        <v>1.0818749747970908E-2</v>
      </c>
      <c r="J13" s="208">
        <v>180</v>
      </c>
      <c r="K13" s="716">
        <v>0</v>
      </c>
    </row>
    <row r="14" spans="1:11" ht="12.75" customHeight="1">
      <c r="A14" s="205" t="s">
        <v>1479</v>
      </c>
      <c r="B14" s="206">
        <v>3098445</v>
      </c>
      <c r="C14" s="207">
        <v>2.2988890203067363E-2</v>
      </c>
      <c r="D14" s="208">
        <v>660</v>
      </c>
      <c r="E14" s="716">
        <v>-0.75</v>
      </c>
      <c r="G14" s="205" t="s">
        <v>1489</v>
      </c>
      <c r="H14" s="206">
        <v>43119</v>
      </c>
      <c r="I14" s="207">
        <v>7.5795936434984819E-3</v>
      </c>
      <c r="J14" s="208">
        <v>150</v>
      </c>
      <c r="K14" s="716">
        <v>36.36</v>
      </c>
    </row>
    <row r="15" spans="1:11" ht="12.75" customHeight="1">
      <c r="A15" s="205" t="s">
        <v>818</v>
      </c>
      <c r="B15" s="206">
        <v>33439022.460000008</v>
      </c>
      <c r="C15" s="207">
        <v>0.24810058459351184</v>
      </c>
      <c r="D15" s="209"/>
      <c r="E15" s="718"/>
      <c r="G15" s="205" t="s">
        <v>818</v>
      </c>
      <c r="H15" s="206">
        <v>91271</v>
      </c>
      <c r="I15" s="207">
        <v>1.6043903880789211E-2</v>
      </c>
      <c r="J15" s="209"/>
      <c r="K15" s="718"/>
    </row>
    <row r="16" spans="1:11" ht="15.75" customHeight="1">
      <c r="A16" s="379" t="s">
        <v>457</v>
      </c>
      <c r="B16" s="380">
        <f>SUM(B5:B15)</f>
        <v>134780103.46000001</v>
      </c>
      <c r="C16" s="381"/>
      <c r="D16" s="382"/>
      <c r="E16" s="382"/>
      <c r="G16" s="379" t="s">
        <v>457</v>
      </c>
      <c r="H16" s="380">
        <f>SUM(H5:H15)</f>
        <v>5688827.4000000004</v>
      </c>
      <c r="I16" s="381"/>
      <c r="J16" s="382"/>
      <c r="K16" s="382"/>
    </row>
    <row r="17" spans="1:8" ht="12.75" customHeight="1">
      <c r="A17" s="62" t="s">
        <v>1041</v>
      </c>
      <c r="G17" s="62" t="s">
        <v>1041</v>
      </c>
    </row>
    <row r="18" spans="1:8" ht="12.75" customHeight="1"/>
    <row r="19" spans="1:8" ht="12.75" customHeight="1">
      <c r="A19" s="392" t="s">
        <v>1035</v>
      </c>
    </row>
    <row r="20" spans="1:8" ht="12.75" customHeight="1">
      <c r="A20" s="118" t="s">
        <v>1036</v>
      </c>
    </row>
    <row r="21" spans="1:8" ht="12.75" customHeight="1">
      <c r="A21" s="63" t="s">
        <v>1225</v>
      </c>
    </row>
    <row r="22" spans="1:8" ht="43.5">
      <c r="A22" s="378" t="s">
        <v>461</v>
      </c>
      <c r="B22" s="378" t="s">
        <v>1156</v>
      </c>
      <c r="C22" s="378" t="s">
        <v>459</v>
      </c>
      <c r="D22" s="378" t="s">
        <v>1226</v>
      </c>
    </row>
    <row r="23" spans="1:8" ht="15" customHeight="1">
      <c r="A23" s="211" t="s">
        <v>1490</v>
      </c>
      <c r="B23" s="206">
        <v>4608938.3499999996</v>
      </c>
      <c r="C23" s="212">
        <v>0.76535143097117175</v>
      </c>
      <c r="D23" s="286">
        <v>124.3</v>
      </c>
      <c r="E23" s="84"/>
      <c r="F23" s="84"/>
      <c r="H23" s="76"/>
    </row>
    <row r="24" spans="1:8" ht="12.75" customHeight="1">
      <c r="A24" s="211" t="s">
        <v>1491</v>
      </c>
      <c r="B24" s="206">
        <v>789601.96</v>
      </c>
      <c r="C24" s="212">
        <v>0.13111978162685597</v>
      </c>
      <c r="D24" s="286">
        <v>106.35</v>
      </c>
      <c r="E24" s="84"/>
      <c r="F24" s="84"/>
    </row>
    <row r="25" spans="1:8" ht="12.75" customHeight="1">
      <c r="A25" s="211" t="s">
        <v>1492</v>
      </c>
      <c r="B25" s="206">
        <v>330000</v>
      </c>
      <c r="C25" s="212">
        <v>5.4799164805597086E-2</v>
      </c>
      <c r="D25" s="286">
        <v>110</v>
      </c>
      <c r="E25" s="84"/>
      <c r="F25" s="84"/>
    </row>
    <row r="26" spans="1:8" ht="12.75" customHeight="1">
      <c r="A26" s="211" t="s">
        <v>1493</v>
      </c>
      <c r="B26" s="206">
        <v>211000</v>
      </c>
      <c r="C26" s="212">
        <v>3.5038253860548436E-2</v>
      </c>
      <c r="D26" s="286">
        <v>105.5</v>
      </c>
      <c r="E26" s="84"/>
    </row>
    <row r="27" spans="1:8" ht="12.75" customHeight="1">
      <c r="A27" s="211" t="s">
        <v>1494</v>
      </c>
      <c r="B27" s="206">
        <v>38229.379999999997</v>
      </c>
      <c r="C27" s="212">
        <v>6.3482972576842326E-3</v>
      </c>
      <c r="D27" s="286">
        <v>35</v>
      </c>
    </row>
    <row r="28" spans="1:8" ht="12.75" customHeight="1">
      <c r="A28" s="211" t="s">
        <v>1495</v>
      </c>
      <c r="B28" s="206">
        <v>22623.78</v>
      </c>
      <c r="C28" s="212">
        <v>3.7568613598350639E-3</v>
      </c>
      <c r="D28" s="286">
        <v>99.34</v>
      </c>
    </row>
    <row r="29" spans="1:8" ht="12.75" customHeight="1">
      <c r="A29" s="211" t="s">
        <v>1496</v>
      </c>
      <c r="B29" s="206">
        <v>21596.12</v>
      </c>
      <c r="C29" s="212">
        <v>3.5862101183074279E-3</v>
      </c>
      <c r="D29" s="287">
        <v>97.77</v>
      </c>
    </row>
    <row r="30" spans="1:8" ht="12.75" customHeight="1">
      <c r="A30" s="211"/>
      <c r="B30" s="206"/>
      <c r="C30" s="212"/>
      <c r="D30" s="286"/>
    </row>
    <row r="31" spans="1:8" ht="12.75" customHeight="1">
      <c r="A31" s="211"/>
      <c r="B31" s="206"/>
      <c r="C31" s="212"/>
      <c r="D31" s="286"/>
    </row>
    <row r="32" spans="1:8" ht="12.75" customHeight="1">
      <c r="A32" s="211"/>
      <c r="B32" s="206"/>
      <c r="C32" s="212"/>
      <c r="D32" s="286"/>
    </row>
    <row r="33" spans="1:10" ht="15" customHeight="1">
      <c r="A33" s="205" t="s">
        <v>818</v>
      </c>
      <c r="B33" s="802">
        <v>0</v>
      </c>
      <c r="C33" s="212"/>
      <c r="D33" s="213"/>
    </row>
    <row r="34" spans="1:10" ht="15" customHeight="1">
      <c r="A34" s="214" t="s">
        <v>457</v>
      </c>
      <c r="B34" s="215">
        <f>SUM(B23:B33)</f>
        <v>6021989.5899999999</v>
      </c>
      <c r="C34" s="212"/>
      <c r="D34" s="213"/>
    </row>
    <row r="35" spans="1:10" ht="15" customHeight="1">
      <c r="A35" s="210" t="s">
        <v>464</v>
      </c>
      <c r="B35" s="206"/>
      <c r="C35" s="212"/>
      <c r="D35" s="213"/>
    </row>
    <row r="36" spans="1:10" ht="12.75" customHeight="1">
      <c r="A36" s="600" t="s">
        <v>817</v>
      </c>
      <c r="B36" s="802">
        <v>0</v>
      </c>
      <c r="C36" s="212"/>
      <c r="D36" s="213"/>
    </row>
    <row r="37" spans="1:10" ht="12.75" customHeight="1">
      <c r="A37" s="205" t="s">
        <v>818</v>
      </c>
      <c r="B37" s="803"/>
      <c r="C37" s="212"/>
      <c r="D37" s="213"/>
    </row>
    <row r="38" spans="1:10" ht="15" customHeight="1">
      <c r="A38" s="214" t="s">
        <v>457</v>
      </c>
      <c r="B38" s="206">
        <f>SUM(B36:B37)</f>
        <v>0</v>
      </c>
      <c r="C38" s="212"/>
      <c r="D38" s="213"/>
    </row>
    <row r="39" spans="1:10" ht="26.25" customHeight="1">
      <c r="A39" s="383" t="s">
        <v>463</v>
      </c>
      <c r="B39" s="384">
        <f>B34+B38</f>
        <v>6021989.5899999999</v>
      </c>
      <c r="C39" s="385"/>
      <c r="D39" s="386"/>
    </row>
    <row r="40" spans="1:10" ht="12.75" customHeight="1"/>
    <row r="41" spans="1:10" ht="12.75" customHeight="1">
      <c r="A41" s="392" t="s">
        <v>1034</v>
      </c>
      <c r="G41" s="413"/>
      <c r="H41" s="623"/>
      <c r="I41" s="623"/>
      <c r="J41" s="623"/>
    </row>
    <row r="42" spans="1:10" ht="12.75" customHeight="1">
      <c r="A42" s="118" t="s">
        <v>1033</v>
      </c>
      <c r="B42" s="76"/>
      <c r="G42" s="496"/>
      <c r="H42" s="623"/>
      <c r="I42" s="623"/>
      <c r="J42" s="623"/>
    </row>
    <row r="43" spans="1:10" ht="12.75" customHeight="1">
      <c r="A43" s="63" t="s">
        <v>1225</v>
      </c>
      <c r="G43" s="636"/>
      <c r="H43" s="623"/>
      <c r="I43" s="623"/>
      <c r="J43" s="623"/>
    </row>
    <row r="44" spans="1:10" ht="43.5">
      <c r="A44" s="378" t="s">
        <v>462</v>
      </c>
      <c r="B44" s="378" t="s">
        <v>1156</v>
      </c>
      <c r="C44" s="378" t="s">
        <v>459</v>
      </c>
      <c r="D44" s="626"/>
      <c r="G44" s="626"/>
      <c r="H44" s="637"/>
      <c r="I44" s="626"/>
      <c r="J44" s="626"/>
    </row>
    <row r="45" spans="1:10" ht="12.75" customHeight="1">
      <c r="A45" s="211" t="s">
        <v>1497</v>
      </c>
      <c r="B45" s="206">
        <v>253634422.25999999</v>
      </c>
      <c r="C45" s="212">
        <v>0.27432330918007797</v>
      </c>
      <c r="D45" s="628"/>
      <c r="E45" s="84"/>
      <c r="F45" s="84"/>
      <c r="G45" s="625"/>
      <c r="H45" s="622"/>
      <c r="I45" s="627"/>
      <c r="J45" s="628"/>
    </row>
    <row r="46" spans="1:10" ht="12.75" customHeight="1">
      <c r="A46" s="211" t="s">
        <v>1498</v>
      </c>
      <c r="B46" s="206">
        <v>210768700</v>
      </c>
      <c r="C46" s="212">
        <v>0.22796104227648262</v>
      </c>
      <c r="D46" s="628"/>
      <c r="E46" s="84"/>
      <c r="F46" s="84"/>
      <c r="G46" s="633"/>
      <c r="H46" s="634"/>
      <c r="I46" s="627"/>
      <c r="J46" s="628"/>
    </row>
    <row r="47" spans="1:10" ht="12.75" customHeight="1">
      <c r="A47" s="211" t="s">
        <v>1499</v>
      </c>
      <c r="B47" s="206">
        <v>175144650</v>
      </c>
      <c r="C47" s="212">
        <v>0.18943114875761793</v>
      </c>
      <c r="D47" s="628"/>
      <c r="E47" s="84"/>
      <c r="G47" s="633"/>
      <c r="H47" s="634"/>
      <c r="I47" s="627"/>
      <c r="J47" s="628"/>
    </row>
    <row r="48" spans="1:10" ht="12.75" customHeight="1">
      <c r="A48" s="211" t="s">
        <v>1500</v>
      </c>
      <c r="B48" s="206">
        <v>86101525</v>
      </c>
      <c r="C48" s="212">
        <v>9.3124801645569882E-2</v>
      </c>
      <c r="D48" s="628"/>
      <c r="G48" s="633"/>
      <c r="H48" s="634"/>
      <c r="I48" s="627"/>
      <c r="J48" s="628"/>
    </row>
    <row r="49" spans="1:10" ht="12.75" customHeight="1">
      <c r="A49" s="211" t="s">
        <v>1501</v>
      </c>
      <c r="B49" s="206">
        <v>68293887.069999993</v>
      </c>
      <c r="C49" s="212">
        <v>7.3864599808176432E-2</v>
      </c>
      <c r="D49" s="628"/>
      <c r="G49" s="633"/>
      <c r="H49" s="634"/>
      <c r="I49" s="627"/>
      <c r="J49" s="628"/>
    </row>
    <row r="50" spans="1:10" ht="12.75" customHeight="1">
      <c r="A50" s="211" t="s">
        <v>1502</v>
      </c>
      <c r="B50" s="206">
        <v>41858825.850000001</v>
      </c>
      <c r="C50" s="212">
        <v>4.5273238242849977E-2</v>
      </c>
      <c r="D50" s="629"/>
      <c r="G50" s="633"/>
      <c r="H50" s="634"/>
      <c r="I50" s="627"/>
      <c r="J50" s="629"/>
    </row>
    <row r="51" spans="1:10" ht="12.75" customHeight="1">
      <c r="A51" s="211" t="s">
        <v>1503</v>
      </c>
      <c r="B51" s="206">
        <v>29624122.239999998</v>
      </c>
      <c r="C51" s="212">
        <v>3.204055337607685E-2</v>
      </c>
      <c r="D51" s="628"/>
      <c r="G51" s="633"/>
      <c r="H51" s="634"/>
      <c r="I51" s="627"/>
      <c r="J51" s="628"/>
    </row>
    <row r="52" spans="1:10" ht="12.75" customHeight="1">
      <c r="A52" s="211" t="s">
        <v>1504</v>
      </c>
      <c r="B52" s="206">
        <v>22807007.77</v>
      </c>
      <c r="C52" s="212">
        <v>2.4667368838243237E-2</v>
      </c>
      <c r="D52" s="628"/>
      <c r="G52" s="633"/>
      <c r="H52" s="634"/>
      <c r="I52" s="627"/>
      <c r="J52" s="628"/>
    </row>
    <row r="53" spans="1:10" ht="12.75" customHeight="1">
      <c r="A53" s="211" t="s">
        <v>1492</v>
      </c>
      <c r="B53" s="206">
        <v>22370850</v>
      </c>
      <c r="C53" s="212">
        <v>2.4195633804311792E-2</v>
      </c>
      <c r="D53" s="628"/>
      <c r="G53" s="633"/>
      <c r="H53" s="634"/>
      <c r="I53" s="627"/>
      <c r="J53" s="628"/>
    </row>
    <row r="54" spans="1:10" ht="12.75" customHeight="1">
      <c r="A54" s="216" t="s">
        <v>1491</v>
      </c>
      <c r="B54" s="206">
        <v>10259738.380000001</v>
      </c>
      <c r="C54" s="212">
        <v>1.1096622290638181E-2</v>
      </c>
      <c r="D54" s="628"/>
      <c r="G54" s="633"/>
      <c r="H54" s="634"/>
      <c r="I54" s="627"/>
      <c r="J54" s="628"/>
    </row>
    <row r="55" spans="1:10" ht="24">
      <c r="A55" s="217" t="s">
        <v>499</v>
      </c>
      <c r="B55" s="206">
        <v>3718375.0000001192</v>
      </c>
      <c r="C55" s="212">
        <v>4.0216817799551986E-3</v>
      </c>
      <c r="D55" s="630"/>
      <c r="G55" s="635"/>
      <c r="H55" s="634"/>
      <c r="I55" s="627"/>
      <c r="J55" s="630"/>
    </row>
    <row r="56" spans="1:10" ht="26.25" customHeight="1">
      <c r="A56" s="383" t="s">
        <v>889</v>
      </c>
      <c r="B56" s="384">
        <f>SUM(B45:B55)</f>
        <v>924582103.57000005</v>
      </c>
      <c r="C56" s="385"/>
      <c r="D56" s="632"/>
      <c r="G56" s="625"/>
      <c r="H56" s="622"/>
      <c r="I56" s="631"/>
      <c r="J56" s="632"/>
    </row>
    <row r="57" spans="1:10" ht="12.75" customHeight="1">
      <c r="G57" s="623"/>
      <c r="H57" s="623"/>
      <c r="I57" s="623"/>
      <c r="J57" s="623"/>
    </row>
    <row r="58" spans="1:10" ht="12.75" customHeight="1">
      <c r="A58" s="393" t="s">
        <v>1037</v>
      </c>
      <c r="G58" s="638"/>
      <c r="H58" s="623"/>
      <c r="I58" s="623"/>
      <c r="J58" s="623"/>
    </row>
    <row r="59" spans="1:10" ht="12.75" customHeight="1">
      <c r="A59" s="124" t="s">
        <v>1039</v>
      </c>
      <c r="G59" s="639"/>
      <c r="H59" s="623"/>
      <c r="I59" s="623"/>
      <c r="J59" s="623"/>
    </row>
    <row r="60" spans="1:10" ht="12.75" customHeight="1">
      <c r="A60" s="63" t="s">
        <v>1227</v>
      </c>
      <c r="G60" s="636"/>
      <c r="H60" s="623"/>
      <c r="I60" s="623"/>
      <c r="J60" s="623"/>
    </row>
    <row r="61" spans="1:10" ht="12.75" customHeight="1">
      <c r="A61" s="377"/>
      <c r="B61" s="387" t="s">
        <v>193</v>
      </c>
      <c r="C61" s="387" t="s">
        <v>194</v>
      </c>
      <c r="D61" s="387" t="s">
        <v>195</v>
      </c>
      <c r="E61" s="387" t="s">
        <v>196</v>
      </c>
      <c r="F61" s="387" t="s">
        <v>197</v>
      </c>
      <c r="G61" s="640"/>
      <c r="H61" s="620"/>
      <c r="I61" s="620"/>
      <c r="J61" s="620"/>
    </row>
    <row r="62" spans="1:10" ht="12.75" customHeight="1">
      <c r="A62" s="377"/>
      <c r="B62" s="388" t="s">
        <v>198</v>
      </c>
      <c r="C62" s="388" t="s">
        <v>199</v>
      </c>
      <c r="D62" s="388" t="s">
        <v>1228</v>
      </c>
      <c r="E62" s="388" t="s">
        <v>200</v>
      </c>
      <c r="F62" s="388" t="s">
        <v>201</v>
      </c>
      <c r="G62" s="640"/>
      <c r="H62" s="621"/>
      <c r="I62" s="621"/>
      <c r="J62" s="621"/>
    </row>
    <row r="63" spans="1:10" ht="12.75" customHeight="1">
      <c r="A63" s="218" t="s">
        <v>817</v>
      </c>
      <c r="B63" s="219" t="s">
        <v>817</v>
      </c>
      <c r="C63" s="219" t="s">
        <v>817</v>
      </c>
      <c r="D63" s="219" t="s">
        <v>817</v>
      </c>
      <c r="E63" s="220" t="s">
        <v>817</v>
      </c>
      <c r="F63" s="220" t="s">
        <v>817</v>
      </c>
      <c r="G63" s="625"/>
      <c r="H63" s="622"/>
      <c r="I63" s="622"/>
      <c r="J63" s="624"/>
    </row>
    <row r="64" spans="1:10" ht="15" customHeight="1">
      <c r="A64" s="379" t="s">
        <v>457</v>
      </c>
      <c r="B64" s="389"/>
      <c r="C64" s="389"/>
      <c r="D64" s="389"/>
      <c r="E64" s="390" t="str">
        <f>IF(SUM(E63:E63)=0,"",SUM(E63:E63))</f>
        <v/>
      </c>
      <c r="F64" s="390" t="str">
        <f>IF(SUM(F63:F63)=0,"",SUM(F63:F63))</f>
        <v/>
      </c>
      <c r="G64" s="625"/>
      <c r="H64" s="622"/>
      <c r="I64" s="622"/>
      <c r="J64" s="624"/>
    </row>
    <row r="65" spans="1:7" ht="12.75" customHeight="1"/>
    <row r="66" spans="1:7" ht="12.75" customHeight="1">
      <c r="A66" s="393" t="s">
        <v>1038</v>
      </c>
    </row>
    <row r="67" spans="1:7" ht="12.75" customHeight="1">
      <c r="A67" s="124" t="s">
        <v>1040</v>
      </c>
    </row>
    <row r="68" spans="1:7" ht="12.75" customHeight="1">
      <c r="A68" s="63" t="s">
        <v>1245</v>
      </c>
    </row>
    <row r="69" spans="1:7" ht="12.75" customHeight="1">
      <c r="A69" s="377"/>
      <c r="B69" s="387" t="s">
        <v>193</v>
      </c>
      <c r="C69" s="387" t="s">
        <v>194</v>
      </c>
      <c r="D69" s="387" t="s">
        <v>195</v>
      </c>
      <c r="E69" s="387" t="s">
        <v>196</v>
      </c>
      <c r="F69" s="387" t="s">
        <v>197</v>
      </c>
    </row>
    <row r="70" spans="1:7" ht="12.75" customHeight="1">
      <c r="A70" s="377"/>
      <c r="B70" s="388" t="s">
        <v>198</v>
      </c>
      <c r="C70" s="388" t="s">
        <v>199</v>
      </c>
      <c r="D70" s="388" t="s">
        <v>1228</v>
      </c>
      <c r="E70" s="388" t="s">
        <v>200</v>
      </c>
      <c r="F70" s="388" t="s">
        <v>201</v>
      </c>
    </row>
    <row r="71" spans="1:7" ht="12.75" customHeight="1">
      <c r="A71" s="218" t="s">
        <v>817</v>
      </c>
      <c r="B71" s="221" t="s">
        <v>817</v>
      </c>
      <c r="C71" s="221" t="s">
        <v>817</v>
      </c>
      <c r="D71" s="221" t="s">
        <v>817</v>
      </c>
      <c r="E71" s="222" t="s">
        <v>817</v>
      </c>
      <c r="F71" s="222" t="s">
        <v>817</v>
      </c>
      <c r="G71" s="84"/>
    </row>
    <row r="72" spans="1:7" ht="15" customHeight="1">
      <c r="A72" s="379" t="s">
        <v>457</v>
      </c>
      <c r="B72" s="391"/>
      <c r="C72" s="391"/>
      <c r="D72" s="391"/>
      <c r="E72" s="390" t="str">
        <f>IF(SUM(E71)=0,"",SUM(E71))</f>
        <v/>
      </c>
      <c r="F72" s="390" t="str">
        <f>IF(SUM(F71)=0,"",SUM(F71))</f>
        <v/>
      </c>
    </row>
    <row r="73" spans="1:7" ht="12.75" customHeight="1">
      <c r="A73" s="27" t="s">
        <v>465</v>
      </c>
    </row>
    <row r="74" spans="1:7" ht="12.75" customHeight="1">
      <c r="A74" s="73" t="s">
        <v>261</v>
      </c>
    </row>
    <row r="75" spans="1:7" ht="12.75" customHeight="1"/>
    <row r="76" spans="1:7" ht="12.75" customHeight="1"/>
    <row r="77" spans="1:7" ht="12.75" customHeight="1"/>
    <row r="78" spans="1:7" ht="12.75" customHeight="1"/>
    <row r="79" spans="1:7" ht="12.75" customHeight="1"/>
    <row r="80" spans="1:7" ht="12.75" customHeight="1"/>
    <row r="81" spans="11:11" ht="12.75" customHeight="1"/>
    <row r="82" spans="11:11" ht="12.75" customHeight="1"/>
    <row r="83" spans="11:11" ht="12.75" customHeight="1"/>
    <row r="89" spans="11:11">
      <c r="K89" s="53" t="s">
        <v>138</v>
      </c>
    </row>
  </sheetData>
  <hyperlinks>
    <hyperlink ref="A74" location="'2 Sadržaj'!A1" display="Sadržaj / Contents"/>
  </hyperlinks>
  <pageMargins left="0.7" right="0.7" top="0.75" bottom="0.75" header="0.3" footer="0.3"/>
  <pageSetup paperSize="9" scale="48" orientation="portrait" r:id="rId1"/>
  <rowBreaks count="1" manualBreakCount="1">
    <brk id="89" max="10"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T201"/>
  <sheetViews>
    <sheetView showGridLines="0" zoomScaleNormal="100" workbookViewId="0">
      <pane ySplit="9" topLeftCell="A10" activePane="bottomLeft" state="frozen"/>
      <selection pane="bottomLeft"/>
    </sheetView>
  </sheetViews>
  <sheetFormatPr defaultRowHeight="15"/>
  <cols>
    <col min="1" max="1" width="31.5703125" customWidth="1"/>
    <col min="2" max="2" width="10.42578125" bestFit="1" customWidth="1"/>
    <col min="3" max="3" width="14.42578125" bestFit="1" customWidth="1"/>
    <col min="4" max="4" width="33.42578125" bestFit="1" customWidth="1"/>
    <col min="5" max="5" width="6.42578125" bestFit="1" customWidth="1"/>
    <col min="6" max="6" width="5.7109375" bestFit="1" customWidth="1"/>
    <col min="7" max="7" width="12.85546875" customWidth="1"/>
    <col min="8" max="8" width="10" customWidth="1"/>
    <col min="9" max="9" width="12.85546875" customWidth="1"/>
    <col min="10" max="10" width="8.7109375" bestFit="1" customWidth="1"/>
    <col min="11" max="11" width="8.85546875" bestFit="1" customWidth="1"/>
    <col min="12" max="12" width="10" customWidth="1"/>
    <col min="13" max="15" width="9.140625" customWidth="1"/>
    <col min="16" max="16" width="10.140625" customWidth="1"/>
    <col min="17" max="17" width="12.7109375" bestFit="1" customWidth="1"/>
    <col min="18" max="18" width="10.140625" bestFit="1" customWidth="1"/>
  </cols>
  <sheetData>
    <row r="1" spans="1:20" ht="15" customHeight="1">
      <c r="A1" s="441" t="s">
        <v>355</v>
      </c>
      <c r="B1" s="442"/>
      <c r="C1" s="442"/>
      <c r="D1" s="442"/>
      <c r="E1" s="443"/>
      <c r="F1" s="443"/>
      <c r="G1" s="443"/>
      <c r="H1" s="443"/>
      <c r="I1" s="443"/>
      <c r="J1" s="443"/>
      <c r="K1" s="443"/>
      <c r="L1" s="443"/>
    </row>
    <row r="2" spans="1:20" ht="15" customHeight="1">
      <c r="A2" s="498" t="s">
        <v>356</v>
      </c>
      <c r="B2" s="445"/>
      <c r="C2" s="445"/>
      <c r="D2" s="445"/>
      <c r="E2" s="445"/>
      <c r="F2" s="445"/>
      <c r="G2" s="445"/>
      <c r="H2" s="445"/>
      <c r="I2" s="443"/>
      <c r="J2" s="443"/>
      <c r="K2" s="443"/>
      <c r="L2" s="443"/>
    </row>
    <row r="3" spans="1:20" ht="12.75" customHeight="1">
      <c r="A3" s="392" t="s">
        <v>1263</v>
      </c>
    </row>
    <row r="4" spans="1:20" ht="12.75" customHeight="1">
      <c r="A4" s="118" t="s">
        <v>1264</v>
      </c>
      <c r="H4" s="794"/>
    </row>
    <row r="5" spans="1:20" ht="12.75" customHeight="1">
      <c r="F5" s="305" t="s">
        <v>1412</v>
      </c>
      <c r="G5" s="972" t="str">
        <f>Naslovnica!A20</f>
        <v>Rujan 2018.</v>
      </c>
      <c r="H5" s="972"/>
      <c r="I5" s="974" t="str">
        <f>'5 Tablica 3,4'!A8</f>
        <v>Kolovoz 2018.</v>
      </c>
      <c r="J5" s="974"/>
    </row>
    <row r="6" spans="1:20" ht="12.75" customHeight="1">
      <c r="F6" s="859" t="s">
        <v>1413</v>
      </c>
      <c r="G6" s="973" t="str">
        <f>Naslovnica!A24</f>
        <v>September 2018</v>
      </c>
      <c r="H6" s="973"/>
      <c r="I6" s="975" t="str">
        <f>'5 Tablica 3,4'!B8</f>
        <v>August 2018</v>
      </c>
      <c r="J6" s="975"/>
    </row>
    <row r="7" spans="1:20" ht="12.75" customHeight="1">
      <c r="A7" s="394"/>
      <c r="B7" s="395"/>
      <c r="C7" s="395"/>
      <c r="D7" s="395"/>
      <c r="E7" s="395"/>
      <c r="F7" s="395"/>
      <c r="G7" s="970" t="s">
        <v>607</v>
      </c>
      <c r="H7" s="971"/>
      <c r="I7" s="970" t="s">
        <v>608</v>
      </c>
      <c r="J7" s="971"/>
      <c r="K7" s="971" t="s">
        <v>609</v>
      </c>
      <c r="L7" s="971"/>
    </row>
    <row r="8" spans="1:20" ht="22.5">
      <c r="A8" s="396" t="s">
        <v>202</v>
      </c>
      <c r="B8" s="378" t="s">
        <v>993</v>
      </c>
      <c r="C8" s="378" t="s">
        <v>994</v>
      </c>
      <c r="D8" s="596" t="s">
        <v>203</v>
      </c>
      <c r="E8" s="378" t="s">
        <v>552</v>
      </c>
      <c r="F8" s="378" t="s">
        <v>826</v>
      </c>
      <c r="G8" s="378" t="s">
        <v>558</v>
      </c>
      <c r="H8" s="378" t="s">
        <v>557</v>
      </c>
      <c r="I8" s="378" t="s">
        <v>558</v>
      </c>
      <c r="J8" s="378" t="s">
        <v>557</v>
      </c>
      <c r="K8" s="378" t="s">
        <v>558</v>
      </c>
      <c r="L8" s="378" t="s">
        <v>559</v>
      </c>
    </row>
    <row r="9" spans="1:20" ht="21">
      <c r="A9" s="397" t="s">
        <v>1229</v>
      </c>
      <c r="B9" s="398" t="s">
        <v>996</v>
      </c>
      <c r="C9" s="398" t="s">
        <v>995</v>
      </c>
      <c r="D9" s="597" t="s">
        <v>204</v>
      </c>
      <c r="E9" s="398" t="s">
        <v>553</v>
      </c>
      <c r="F9" s="398" t="s">
        <v>827</v>
      </c>
      <c r="G9" s="482" t="s">
        <v>578</v>
      </c>
      <c r="H9" s="482" t="s">
        <v>579</v>
      </c>
      <c r="I9" s="482" t="s">
        <v>578</v>
      </c>
      <c r="J9" s="482" t="s">
        <v>579</v>
      </c>
      <c r="K9" s="482" t="s">
        <v>578</v>
      </c>
      <c r="L9" s="482" t="s">
        <v>579</v>
      </c>
    </row>
    <row r="10" spans="1:20" ht="12.75" customHeight="1">
      <c r="A10" s="285" t="s">
        <v>209</v>
      </c>
      <c r="B10" s="603">
        <v>28508707379</v>
      </c>
      <c r="C10" s="829" t="s">
        <v>891</v>
      </c>
      <c r="D10" s="593" t="s">
        <v>208</v>
      </c>
      <c r="E10" s="234" t="s">
        <v>205</v>
      </c>
      <c r="F10" s="234"/>
      <c r="G10" s="227">
        <v>53539479.57</v>
      </c>
      <c r="H10" s="228">
        <v>1232.1427705208462</v>
      </c>
      <c r="I10" s="229">
        <v>54123733.159999996</v>
      </c>
      <c r="J10" s="230">
        <v>1248.9318304636968</v>
      </c>
      <c r="K10" s="226">
        <v>-1.0794776263360006E-2</v>
      </c>
      <c r="L10" s="226">
        <v>-1.3442735250503768E-2</v>
      </c>
      <c r="M10" s="823"/>
      <c r="N10" s="823"/>
      <c r="O10" s="823"/>
      <c r="P10" s="823"/>
      <c r="Q10" s="500"/>
      <c r="R10" s="618"/>
      <c r="S10" s="136"/>
      <c r="T10" s="136"/>
    </row>
    <row r="11" spans="1:20" ht="12.75" customHeight="1">
      <c r="A11" s="285" t="s">
        <v>210</v>
      </c>
      <c r="B11" s="603">
        <v>26655747081</v>
      </c>
      <c r="C11" s="829" t="s">
        <v>892</v>
      </c>
      <c r="D11" s="593" t="s">
        <v>208</v>
      </c>
      <c r="E11" s="234" t="s">
        <v>206</v>
      </c>
      <c r="F11" s="234"/>
      <c r="G11" s="227">
        <v>101268167.05</v>
      </c>
      <c r="H11" s="228">
        <v>166.93341497599303</v>
      </c>
      <c r="I11" s="229">
        <v>103156352.15000001</v>
      </c>
      <c r="J11" s="230">
        <v>167.02241910852848</v>
      </c>
      <c r="K11" s="226">
        <v>-1.8304108866261548E-2</v>
      </c>
      <c r="L11" s="226">
        <v>-5.3288733937939536E-4</v>
      </c>
      <c r="M11" s="823"/>
      <c r="N11" s="823"/>
      <c r="O11" s="823"/>
      <c r="P11" s="823"/>
      <c r="Q11" s="500"/>
      <c r="R11" s="618"/>
      <c r="S11" s="136"/>
      <c r="T11" s="136"/>
    </row>
    <row r="12" spans="1:20" ht="12.75" customHeight="1">
      <c r="A12" s="860" t="s">
        <v>1415</v>
      </c>
      <c r="B12" s="603">
        <v>12916294683</v>
      </c>
      <c r="C12" s="829" t="s">
        <v>890</v>
      </c>
      <c r="D12" s="593" t="s">
        <v>208</v>
      </c>
      <c r="E12" s="225" t="s">
        <v>207</v>
      </c>
      <c r="F12" s="225"/>
      <c r="G12" s="227">
        <v>178555471.69999999</v>
      </c>
      <c r="H12" s="228">
        <v>118.79862208903116</v>
      </c>
      <c r="I12" s="229">
        <v>178325321.28999999</v>
      </c>
      <c r="J12" s="230">
        <v>118.79852197514708</v>
      </c>
      <c r="K12" s="226">
        <v>1.2906210309062693E-3</v>
      </c>
      <c r="L12" s="226">
        <v>8.4271994649220971E-7</v>
      </c>
      <c r="M12" s="823"/>
      <c r="N12" s="823"/>
      <c r="O12" s="823"/>
      <c r="P12" s="823"/>
      <c r="Q12" s="500"/>
      <c r="R12" s="618"/>
      <c r="S12" s="136"/>
      <c r="T12" s="136"/>
    </row>
    <row r="13" spans="1:20" ht="12.75" customHeight="1">
      <c r="A13" s="285" t="s">
        <v>1346</v>
      </c>
      <c r="B13" s="603">
        <v>74282954450</v>
      </c>
      <c r="C13" s="829" t="s">
        <v>893</v>
      </c>
      <c r="D13" s="593" t="s">
        <v>1143</v>
      </c>
      <c r="E13" s="225" t="s">
        <v>215</v>
      </c>
      <c r="F13" s="225"/>
      <c r="G13" s="229">
        <v>5494665.6200000001</v>
      </c>
      <c r="H13" s="230">
        <v>78.167591055037107</v>
      </c>
      <c r="I13" s="229">
        <v>5458076.71</v>
      </c>
      <c r="J13" s="230">
        <v>77.169163014887886</v>
      </c>
      <c r="K13" s="226">
        <v>6.7036269264892923E-3</v>
      </c>
      <c r="L13" s="226">
        <v>1.293817376192874E-2</v>
      </c>
      <c r="M13" s="823"/>
      <c r="N13" s="823"/>
      <c r="O13" s="823"/>
      <c r="P13" s="823"/>
      <c r="Q13" s="500"/>
      <c r="R13" s="618"/>
      <c r="S13" s="136"/>
      <c r="T13" s="136"/>
    </row>
    <row r="14" spans="1:20" ht="12.75" customHeight="1">
      <c r="A14" s="285" t="s">
        <v>1347</v>
      </c>
      <c r="B14" s="604">
        <v>51485653636</v>
      </c>
      <c r="C14" s="832" t="s">
        <v>894</v>
      </c>
      <c r="D14" s="593" t="s">
        <v>1143</v>
      </c>
      <c r="E14" s="225" t="s">
        <v>207</v>
      </c>
      <c r="F14" s="225"/>
      <c r="G14" s="227">
        <v>5194161.62</v>
      </c>
      <c r="H14" s="228">
        <v>106.6415449670736</v>
      </c>
      <c r="I14" s="229">
        <v>5197079.4800000004</v>
      </c>
      <c r="J14" s="230">
        <v>106.70145167024575</v>
      </c>
      <c r="K14" s="226">
        <v>-5.6144225063892161E-4</v>
      </c>
      <c r="L14" s="226">
        <v>-5.6144225063858855E-4</v>
      </c>
      <c r="M14" s="823"/>
      <c r="N14" s="823"/>
      <c r="O14" s="823"/>
      <c r="P14" s="823"/>
      <c r="Q14" s="500"/>
      <c r="R14" s="618"/>
      <c r="S14" s="136"/>
      <c r="T14" s="136"/>
    </row>
    <row r="15" spans="1:20" ht="12.75" customHeight="1">
      <c r="A15" s="285" t="s">
        <v>1348</v>
      </c>
      <c r="B15" s="603">
        <v>73876640124</v>
      </c>
      <c r="C15" s="829" t="s">
        <v>895</v>
      </c>
      <c r="D15" s="593" t="s">
        <v>1143</v>
      </c>
      <c r="E15" s="234" t="s">
        <v>205</v>
      </c>
      <c r="F15" s="234"/>
      <c r="G15" s="227">
        <v>44185577.310000002</v>
      </c>
      <c r="H15" s="228">
        <v>156.34376283953279</v>
      </c>
      <c r="I15" s="229">
        <v>43083121.600000001</v>
      </c>
      <c r="J15" s="230">
        <v>156.25334720795405</v>
      </c>
      <c r="K15" s="226">
        <v>2.5589039722692775E-2</v>
      </c>
      <c r="L15" s="226">
        <v>5.7864764623838383E-4</v>
      </c>
      <c r="M15" s="823"/>
      <c r="N15" s="823"/>
      <c r="O15" s="823"/>
      <c r="P15" s="823"/>
      <c r="Q15" s="500"/>
      <c r="R15" s="618"/>
      <c r="S15" s="136"/>
      <c r="T15" s="136"/>
    </row>
    <row r="16" spans="1:20" ht="12.75" customHeight="1">
      <c r="A16" s="224" t="s">
        <v>211</v>
      </c>
      <c r="B16" s="604">
        <v>37695515978</v>
      </c>
      <c r="C16" s="832" t="s">
        <v>896</v>
      </c>
      <c r="D16" s="594" t="s">
        <v>212</v>
      </c>
      <c r="E16" s="225" t="s">
        <v>205</v>
      </c>
      <c r="F16" s="225"/>
      <c r="G16" s="227">
        <v>5444711.1100000003</v>
      </c>
      <c r="H16" s="228">
        <v>71.306441923867425</v>
      </c>
      <c r="I16" s="229">
        <v>5579308.2199999997</v>
      </c>
      <c r="J16" s="230">
        <v>73.069187607418556</v>
      </c>
      <c r="K16" s="226">
        <v>-2.4124336690615644E-2</v>
      </c>
      <c r="L16" s="226">
        <v>-2.4124336690615755E-2</v>
      </c>
      <c r="M16" s="823"/>
      <c r="N16" s="823"/>
      <c r="O16" s="823"/>
      <c r="P16" s="823"/>
      <c r="Q16" s="500"/>
      <c r="R16" s="618"/>
      <c r="S16" s="136"/>
      <c r="T16" s="136"/>
    </row>
    <row r="17" spans="1:20" ht="12.75" customHeight="1">
      <c r="A17" s="860" t="s">
        <v>1416</v>
      </c>
      <c r="B17" s="604" t="s">
        <v>1016</v>
      </c>
      <c r="C17" s="832" t="s">
        <v>897</v>
      </c>
      <c r="D17" s="594" t="s">
        <v>263</v>
      </c>
      <c r="E17" s="225" t="s">
        <v>207</v>
      </c>
      <c r="F17" s="225"/>
      <c r="G17" s="227">
        <v>147668479.13999999</v>
      </c>
      <c r="H17" s="228">
        <v>111.87780792499942</v>
      </c>
      <c r="I17" s="229">
        <v>152244666.38</v>
      </c>
      <c r="J17" s="230">
        <v>111.86017962370448</v>
      </c>
      <c r="K17" s="226">
        <v>-3.0058112043005347E-2</v>
      </c>
      <c r="L17" s="226">
        <v>1.5759228488843036E-4</v>
      </c>
      <c r="M17" s="823"/>
      <c r="N17" s="823"/>
      <c r="O17" s="823"/>
      <c r="P17" s="823"/>
      <c r="Q17" s="500"/>
      <c r="R17" s="618"/>
      <c r="S17" s="136"/>
      <c r="T17" s="136"/>
    </row>
    <row r="18" spans="1:20" ht="12.75" customHeight="1">
      <c r="A18" s="224" t="s">
        <v>1405</v>
      </c>
      <c r="B18" s="604">
        <v>56499633647</v>
      </c>
      <c r="C18" s="832" t="s">
        <v>898</v>
      </c>
      <c r="D18" s="594" t="s">
        <v>548</v>
      </c>
      <c r="E18" s="225" t="s">
        <v>215</v>
      </c>
      <c r="F18" s="225"/>
      <c r="G18" s="227">
        <v>2593114185.4299998</v>
      </c>
      <c r="H18" s="228">
        <v>918.70166302141467</v>
      </c>
      <c r="I18" s="233">
        <v>2514251905.29</v>
      </c>
      <c r="J18" s="238">
        <v>918.78168346962707</v>
      </c>
      <c r="K18" s="226">
        <v>3.1366101373562882E-2</v>
      </c>
      <c r="L18" s="226">
        <v>-8.7094083014549462E-5</v>
      </c>
      <c r="M18" s="823"/>
      <c r="N18" s="823"/>
      <c r="O18" s="823"/>
      <c r="P18" s="823"/>
      <c r="Q18" s="500"/>
      <c r="R18" s="618"/>
      <c r="S18" s="136"/>
      <c r="T18" s="136"/>
    </row>
    <row r="19" spans="1:20" ht="20.25" customHeight="1">
      <c r="A19" s="861" t="s">
        <v>1417</v>
      </c>
      <c r="B19" s="604">
        <v>15448763136</v>
      </c>
      <c r="C19" s="832" t="s">
        <v>900</v>
      </c>
      <c r="D19" s="594" t="s">
        <v>548</v>
      </c>
      <c r="E19" s="225" t="s">
        <v>207</v>
      </c>
      <c r="F19" s="225"/>
      <c r="G19" s="227">
        <v>397994345.58999997</v>
      </c>
      <c r="H19" s="228">
        <v>861.93229085911912</v>
      </c>
      <c r="I19" s="229">
        <v>400032323.41000003</v>
      </c>
      <c r="J19" s="230">
        <v>862.33033169125713</v>
      </c>
      <c r="K19" s="226">
        <v>-5.0945328683135171E-3</v>
      </c>
      <c r="L19" s="226">
        <v>-4.6158741900836908E-4</v>
      </c>
      <c r="M19" s="823"/>
      <c r="N19" s="823"/>
      <c r="O19" s="823"/>
      <c r="P19" s="823"/>
      <c r="Q19" s="500"/>
      <c r="R19" s="618"/>
      <c r="S19" s="136"/>
      <c r="T19" s="136"/>
    </row>
    <row r="20" spans="1:20" ht="12.75" customHeight="1">
      <c r="A20" s="224" t="s">
        <v>214</v>
      </c>
      <c r="B20" s="604">
        <v>29300390100</v>
      </c>
      <c r="C20" s="832" t="s">
        <v>899</v>
      </c>
      <c r="D20" s="594" t="s">
        <v>548</v>
      </c>
      <c r="E20" s="225" t="s">
        <v>205</v>
      </c>
      <c r="F20" s="225"/>
      <c r="G20" s="227">
        <v>137834801.86000001</v>
      </c>
      <c r="H20" s="228">
        <v>566.53403644711068</v>
      </c>
      <c r="I20" s="229">
        <v>140416081.62</v>
      </c>
      <c r="J20" s="230">
        <v>575.24288201778177</v>
      </c>
      <c r="K20" s="226">
        <v>-1.8383077851335861E-2</v>
      </c>
      <c r="L20" s="226">
        <v>-1.5139423438188415E-2</v>
      </c>
      <c r="M20" s="823"/>
      <c r="N20" s="823"/>
      <c r="O20" s="823"/>
      <c r="P20" s="823"/>
      <c r="Q20" s="500"/>
      <c r="R20" s="618"/>
      <c r="S20" s="136"/>
      <c r="T20" s="136"/>
    </row>
    <row r="21" spans="1:20" ht="12.75" customHeight="1">
      <c r="A21" s="224" t="s">
        <v>1084</v>
      </c>
      <c r="B21" s="604" t="s">
        <v>1085</v>
      </c>
      <c r="C21" s="832" t="s">
        <v>1086</v>
      </c>
      <c r="D21" s="594" t="s">
        <v>548</v>
      </c>
      <c r="E21" s="225" t="s">
        <v>215</v>
      </c>
      <c r="F21" s="225"/>
      <c r="G21" s="227">
        <v>134673380.96000001</v>
      </c>
      <c r="H21" s="228">
        <v>753.70356987202456</v>
      </c>
      <c r="I21" s="229">
        <v>134238778.87</v>
      </c>
      <c r="J21" s="230">
        <v>754.1839869056513</v>
      </c>
      <c r="K21" s="226">
        <v>3.2375301210156859E-3</v>
      </c>
      <c r="L21" s="226">
        <v>-6.3700243172470916E-4</v>
      </c>
      <c r="M21" s="823"/>
      <c r="N21" s="823"/>
      <c r="O21" s="823"/>
      <c r="P21" s="823"/>
      <c r="Q21" s="500"/>
      <c r="R21" s="618"/>
      <c r="S21" s="136"/>
      <c r="T21" s="136"/>
    </row>
    <row r="22" spans="1:20" ht="12.75" customHeight="1">
      <c r="A22" s="860" t="s">
        <v>1418</v>
      </c>
      <c r="B22" s="604">
        <v>96069213114</v>
      </c>
      <c r="C22" s="832" t="s">
        <v>901</v>
      </c>
      <c r="D22" s="594" t="s">
        <v>548</v>
      </c>
      <c r="E22" s="225" t="s">
        <v>207</v>
      </c>
      <c r="F22" s="225"/>
      <c r="G22" s="227">
        <v>1043580931.27</v>
      </c>
      <c r="H22" s="228">
        <v>152.21359433981877</v>
      </c>
      <c r="I22" s="229">
        <v>1052488650.4400001</v>
      </c>
      <c r="J22" s="230">
        <v>152.19943230320135</v>
      </c>
      <c r="K22" s="226">
        <v>-8.4634824007614462E-3</v>
      </c>
      <c r="L22" s="226">
        <v>9.3049207891882091E-5</v>
      </c>
      <c r="M22" s="823"/>
      <c r="N22" s="823"/>
      <c r="O22" s="823"/>
      <c r="P22" s="823"/>
      <c r="Q22" s="500"/>
      <c r="R22" s="618"/>
      <c r="S22" s="136"/>
      <c r="T22" s="136"/>
    </row>
    <row r="23" spans="1:20" ht="12.75" customHeight="1">
      <c r="A23" s="285" t="s">
        <v>1087</v>
      </c>
      <c r="B23" s="603" t="s">
        <v>1088</v>
      </c>
      <c r="C23" s="829" t="s">
        <v>1089</v>
      </c>
      <c r="D23" s="593" t="s">
        <v>548</v>
      </c>
      <c r="E23" s="225" t="s">
        <v>215</v>
      </c>
      <c r="F23" s="225"/>
      <c r="G23" s="227">
        <v>121317919.54000001</v>
      </c>
      <c r="H23" s="228">
        <v>100.79797604256497</v>
      </c>
      <c r="I23" s="229">
        <v>89400863.590000004</v>
      </c>
      <c r="J23" s="230">
        <v>100.77571729923983</v>
      </c>
      <c r="K23" s="226">
        <v>0.35701059999122986</v>
      </c>
      <c r="L23" s="226">
        <v>2.2087407484328025E-4</v>
      </c>
      <c r="M23" s="823"/>
      <c r="N23" s="823"/>
      <c r="O23" s="823"/>
      <c r="P23" s="823"/>
      <c r="Q23" s="500"/>
      <c r="R23" s="618"/>
      <c r="S23" s="136"/>
      <c r="T23" s="136"/>
    </row>
    <row r="24" spans="1:20" ht="12.75" customHeight="1">
      <c r="A24" s="224" t="s">
        <v>828</v>
      </c>
      <c r="B24" s="603">
        <v>87578146923</v>
      </c>
      <c r="C24" s="829" t="s">
        <v>902</v>
      </c>
      <c r="D24" s="593" t="s">
        <v>548</v>
      </c>
      <c r="E24" s="225" t="s">
        <v>554</v>
      </c>
      <c r="F24" s="225"/>
      <c r="G24" s="231">
        <v>9926230.0099999998</v>
      </c>
      <c r="H24" s="232">
        <v>779.26751242055411</v>
      </c>
      <c r="I24" s="235">
        <v>10577296.890000001</v>
      </c>
      <c r="J24" s="236">
        <v>779.27267498823812</v>
      </c>
      <c r="K24" s="226">
        <v>-6.1553238674385002E-2</v>
      </c>
      <c r="L24" s="226">
        <v>-6.624853982062362E-6</v>
      </c>
      <c r="M24" s="823"/>
      <c r="N24" s="823"/>
      <c r="O24" s="823"/>
      <c r="P24" s="823"/>
      <c r="Q24" s="500"/>
      <c r="R24" s="618"/>
      <c r="S24" s="136"/>
      <c r="T24" s="136"/>
    </row>
    <row r="25" spans="1:20" ht="12.75" customHeight="1">
      <c r="A25" s="223" t="s">
        <v>861</v>
      </c>
      <c r="B25" s="605">
        <v>67470870226</v>
      </c>
      <c r="C25" s="833" t="s">
        <v>903</v>
      </c>
      <c r="D25" s="595" t="s">
        <v>548</v>
      </c>
      <c r="E25" s="234" t="s">
        <v>554</v>
      </c>
      <c r="F25" s="234"/>
      <c r="G25" s="229">
        <v>17032198.359999999</v>
      </c>
      <c r="H25" s="230">
        <v>779.26049433812216</v>
      </c>
      <c r="I25" s="229">
        <v>17252804.859999999</v>
      </c>
      <c r="J25" s="230">
        <v>779.8581096916987</v>
      </c>
      <c r="K25" s="226">
        <v>-1.2786703483296691E-2</v>
      </c>
      <c r="L25" s="226">
        <v>-7.6631293071094397E-4</v>
      </c>
      <c r="M25" s="823"/>
      <c r="N25" s="823"/>
      <c r="O25" s="823"/>
      <c r="P25" s="823"/>
      <c r="Q25" s="500"/>
      <c r="R25" s="618"/>
      <c r="S25" s="136"/>
      <c r="T25" s="136"/>
    </row>
    <row r="26" spans="1:20" ht="12.75" customHeight="1">
      <c r="A26" s="224" t="s">
        <v>829</v>
      </c>
      <c r="B26" s="603" t="s">
        <v>1007</v>
      </c>
      <c r="C26" s="829" t="s">
        <v>904</v>
      </c>
      <c r="D26" s="593" t="s">
        <v>548</v>
      </c>
      <c r="E26" s="225" t="s">
        <v>554</v>
      </c>
      <c r="F26" s="225"/>
      <c r="G26" s="227">
        <v>21978896.079999998</v>
      </c>
      <c r="H26" s="228">
        <v>775.53411225804018</v>
      </c>
      <c r="I26" s="229">
        <v>22918319.52</v>
      </c>
      <c r="J26" s="230">
        <v>776.00298765449884</v>
      </c>
      <c r="K26" s="226">
        <v>-4.0990066447943563E-2</v>
      </c>
      <c r="L26" s="226">
        <v>-6.0421854544123743E-4</v>
      </c>
      <c r="M26" s="823"/>
      <c r="N26" s="823"/>
      <c r="O26" s="823"/>
      <c r="P26" s="823"/>
      <c r="Q26" s="500"/>
      <c r="R26" s="618"/>
      <c r="S26" s="136"/>
      <c r="T26" s="136"/>
    </row>
    <row r="27" spans="1:20" ht="12.75" customHeight="1">
      <c r="A27" s="224" t="s">
        <v>1005</v>
      </c>
      <c r="B27" s="603">
        <v>84300431782</v>
      </c>
      <c r="C27" s="829" t="s">
        <v>905</v>
      </c>
      <c r="D27" s="593" t="s">
        <v>820</v>
      </c>
      <c r="E27" s="225" t="s">
        <v>205</v>
      </c>
      <c r="F27" s="225"/>
      <c r="G27" s="227">
        <v>24812901.382199999</v>
      </c>
      <c r="H27" s="228">
        <v>99.354783882185103</v>
      </c>
      <c r="I27" s="229">
        <v>25588120.684</v>
      </c>
      <c r="J27" s="230">
        <v>101.99555715778334</v>
      </c>
      <c r="K27" s="226">
        <v>-3.0296062433562754E-2</v>
      </c>
      <c r="L27" s="226">
        <v>-2.5891061818634431E-2</v>
      </c>
      <c r="M27" s="823"/>
      <c r="N27" s="823"/>
      <c r="O27" s="823"/>
      <c r="P27" s="823"/>
      <c r="Q27" s="500"/>
      <c r="R27" s="618"/>
      <c r="S27" s="136"/>
      <c r="T27" s="136"/>
    </row>
    <row r="28" spans="1:20" ht="12.75" customHeight="1">
      <c r="A28" s="224" t="s">
        <v>1140</v>
      </c>
      <c r="B28" s="603" t="s">
        <v>1141</v>
      </c>
      <c r="C28" s="829" t="s">
        <v>1142</v>
      </c>
      <c r="D28" s="593" t="s">
        <v>820</v>
      </c>
      <c r="E28" s="225" t="s">
        <v>205</v>
      </c>
      <c r="F28" s="225"/>
      <c r="G28" s="227">
        <v>9234161.0170000009</v>
      </c>
      <c r="H28" s="228">
        <v>131.45730362228184</v>
      </c>
      <c r="I28" s="229">
        <v>9255778.7655999996</v>
      </c>
      <c r="J28" s="230">
        <v>131.46934314042321</v>
      </c>
      <c r="K28" s="226">
        <v>-2.3355947832659485E-3</v>
      </c>
      <c r="L28" s="226">
        <v>-9.1576620478761583E-5</v>
      </c>
      <c r="M28" s="823"/>
      <c r="N28" s="823"/>
      <c r="O28" s="823"/>
      <c r="P28" s="823"/>
      <c r="Q28" s="500"/>
      <c r="R28" s="618"/>
      <c r="S28" s="136"/>
      <c r="T28" s="136"/>
    </row>
    <row r="29" spans="1:20" s="794" customFormat="1" ht="12.75" customHeight="1">
      <c r="A29" s="224" t="s">
        <v>1349</v>
      </c>
      <c r="B29" s="603" t="s">
        <v>1350</v>
      </c>
      <c r="C29" s="829" t="s">
        <v>1351</v>
      </c>
      <c r="D29" s="593" t="s">
        <v>217</v>
      </c>
      <c r="E29" s="225" t="s">
        <v>206</v>
      </c>
      <c r="F29" s="225"/>
      <c r="G29" s="227">
        <v>10228106.550000001</v>
      </c>
      <c r="H29" s="228">
        <v>743.26099909994991</v>
      </c>
      <c r="I29" s="229">
        <v>9612852.7300000004</v>
      </c>
      <c r="J29" s="230">
        <v>744.75449473351023</v>
      </c>
      <c r="K29" s="226">
        <v>6.4003250364993436E-2</v>
      </c>
      <c r="L29" s="226">
        <v>-2.0053529641264056E-3</v>
      </c>
      <c r="M29" s="823"/>
      <c r="N29" s="823"/>
      <c r="O29" s="823"/>
      <c r="P29" s="823"/>
      <c r="Q29" s="500"/>
      <c r="R29" s="618"/>
      <c r="S29" s="136"/>
      <c r="T29" s="136"/>
    </row>
    <row r="30" spans="1:20" ht="12.75" customHeight="1">
      <c r="A30" s="224" t="s">
        <v>216</v>
      </c>
      <c r="B30" s="603">
        <v>80921653541</v>
      </c>
      <c r="C30" s="829" t="s">
        <v>906</v>
      </c>
      <c r="D30" s="593" t="s">
        <v>217</v>
      </c>
      <c r="E30" s="225" t="s">
        <v>205</v>
      </c>
      <c r="F30" s="225"/>
      <c r="G30" s="227">
        <v>27242243.84</v>
      </c>
      <c r="H30" s="228">
        <v>115.57237281860817</v>
      </c>
      <c r="I30" s="229">
        <v>27672150.539999999</v>
      </c>
      <c r="J30" s="230">
        <v>116.30863561921424</v>
      </c>
      <c r="K30" s="226">
        <v>-1.5535717015508821E-2</v>
      </c>
      <c r="L30" s="226">
        <v>-6.3302505156757061E-3</v>
      </c>
      <c r="M30" s="823"/>
      <c r="N30" s="823"/>
      <c r="O30" s="823"/>
      <c r="P30" s="823"/>
      <c r="Q30" s="500"/>
      <c r="R30" s="618"/>
      <c r="S30" s="136"/>
      <c r="T30" s="136"/>
    </row>
    <row r="31" spans="1:20" ht="12.75" customHeight="1">
      <c r="A31" s="224" t="s">
        <v>218</v>
      </c>
      <c r="B31" s="603">
        <v>43449016606</v>
      </c>
      <c r="C31" s="829" t="s">
        <v>908</v>
      </c>
      <c r="D31" s="593" t="s">
        <v>217</v>
      </c>
      <c r="E31" s="225" t="s">
        <v>206</v>
      </c>
      <c r="F31" s="225"/>
      <c r="G31" s="227">
        <v>85956508.430000007</v>
      </c>
      <c r="H31" s="228">
        <v>108.53930884561453</v>
      </c>
      <c r="I31" s="229">
        <v>85990459.129999995</v>
      </c>
      <c r="J31" s="230">
        <v>108.76097664153659</v>
      </c>
      <c r="K31" s="226">
        <v>-3.9481938279528617E-4</v>
      </c>
      <c r="L31" s="226">
        <v>-2.0381188434216435E-3</v>
      </c>
      <c r="M31" s="823"/>
      <c r="N31" s="823"/>
      <c r="O31" s="823"/>
      <c r="P31" s="823"/>
      <c r="Q31" s="500"/>
      <c r="R31" s="618"/>
      <c r="S31" s="136"/>
      <c r="T31" s="136"/>
    </row>
    <row r="32" spans="1:20" ht="21" customHeight="1">
      <c r="A32" s="861" t="s">
        <v>1419</v>
      </c>
      <c r="B32" s="603">
        <v>70498146370</v>
      </c>
      <c r="C32" s="829" t="s">
        <v>907</v>
      </c>
      <c r="D32" s="593" t="s">
        <v>217</v>
      </c>
      <c r="E32" s="225" t="s">
        <v>207</v>
      </c>
      <c r="F32" s="225"/>
      <c r="G32" s="227">
        <v>14348092.65</v>
      </c>
      <c r="H32" s="228">
        <v>789.89647726998646</v>
      </c>
      <c r="I32" s="229">
        <v>13648283.5</v>
      </c>
      <c r="J32" s="230">
        <v>790.27300562698815</v>
      </c>
      <c r="K32" s="226">
        <v>5.1274517414589216E-2</v>
      </c>
      <c r="L32" s="226">
        <v>-4.7645352216352244E-4</v>
      </c>
      <c r="M32" s="823"/>
      <c r="N32" s="823"/>
      <c r="O32" s="823"/>
      <c r="P32" s="823"/>
      <c r="Q32" s="500"/>
      <c r="R32" s="618"/>
      <c r="S32" s="136"/>
      <c r="T32" s="136"/>
    </row>
    <row r="33" spans="1:20" ht="21.75" customHeight="1">
      <c r="A33" s="861" t="s">
        <v>1420</v>
      </c>
      <c r="B33" s="603" t="s">
        <v>1008</v>
      </c>
      <c r="C33" s="829" t="s">
        <v>909</v>
      </c>
      <c r="D33" s="593" t="s">
        <v>217</v>
      </c>
      <c r="E33" s="225" t="s">
        <v>207</v>
      </c>
      <c r="F33" s="225"/>
      <c r="G33" s="227">
        <v>405027632.04000002</v>
      </c>
      <c r="H33" s="228">
        <v>144.06350373444249</v>
      </c>
      <c r="I33" s="229">
        <v>437956915.24000001</v>
      </c>
      <c r="J33" s="230">
        <v>144.05856587793713</v>
      </c>
      <c r="K33" s="226">
        <v>-7.5188407932672452E-2</v>
      </c>
      <c r="L33" s="226">
        <v>3.4276729573567977E-5</v>
      </c>
      <c r="M33" s="823"/>
      <c r="N33" s="823"/>
      <c r="O33" s="823"/>
      <c r="P33" s="823"/>
      <c r="Q33" s="500"/>
      <c r="R33" s="618"/>
      <c r="S33" s="136"/>
      <c r="T33" s="136"/>
    </row>
    <row r="34" spans="1:20" ht="12.75" customHeight="1">
      <c r="A34" s="224" t="s">
        <v>219</v>
      </c>
      <c r="B34" s="603" t="s">
        <v>1009</v>
      </c>
      <c r="C34" s="829" t="s">
        <v>910</v>
      </c>
      <c r="D34" s="593" t="s">
        <v>217</v>
      </c>
      <c r="E34" s="225" t="s">
        <v>215</v>
      </c>
      <c r="F34" s="225"/>
      <c r="G34" s="227">
        <v>434729523.29000002</v>
      </c>
      <c r="H34" s="228">
        <v>1254.244822008463</v>
      </c>
      <c r="I34" s="229">
        <v>430828275.76999998</v>
      </c>
      <c r="J34" s="230">
        <v>1253.5221636129704</v>
      </c>
      <c r="K34" s="226">
        <v>9.0552262685812401E-3</v>
      </c>
      <c r="L34" s="226">
        <v>5.7650228808858728E-4</v>
      </c>
      <c r="M34" s="823"/>
      <c r="N34" s="823"/>
      <c r="O34" s="823"/>
      <c r="P34" s="823"/>
      <c r="Q34" s="500"/>
      <c r="R34" s="618"/>
      <c r="S34" s="136"/>
      <c r="T34" s="136"/>
    </row>
    <row r="35" spans="1:20" ht="12.75" customHeight="1">
      <c r="A35" s="285" t="s">
        <v>1406</v>
      </c>
      <c r="B35" s="603">
        <v>23186371200</v>
      </c>
      <c r="C35" s="829" t="s">
        <v>948</v>
      </c>
      <c r="D35" s="593" t="s">
        <v>992</v>
      </c>
      <c r="E35" s="237" t="s">
        <v>206</v>
      </c>
      <c r="F35" s="237"/>
      <c r="G35" s="227">
        <v>0</v>
      </c>
      <c r="H35" s="228">
        <v>0</v>
      </c>
      <c r="I35" s="229">
        <v>0</v>
      </c>
      <c r="J35" s="230">
        <v>0</v>
      </c>
      <c r="K35" s="226" t="s">
        <v>1469</v>
      </c>
      <c r="L35" s="226" t="s">
        <v>1469</v>
      </c>
      <c r="M35" s="823"/>
      <c r="N35" s="823"/>
      <c r="O35" s="823"/>
      <c r="P35" s="823"/>
      <c r="Q35" s="500"/>
      <c r="R35" s="618"/>
      <c r="S35" s="136"/>
      <c r="T35" s="136"/>
    </row>
    <row r="36" spans="1:20" ht="12.75" customHeight="1">
      <c r="A36" s="224" t="s">
        <v>1407</v>
      </c>
      <c r="B36" s="603">
        <v>43831181643</v>
      </c>
      <c r="C36" s="829" t="s">
        <v>949</v>
      </c>
      <c r="D36" s="593" t="s">
        <v>992</v>
      </c>
      <c r="E36" s="237" t="s">
        <v>207</v>
      </c>
      <c r="F36" s="237"/>
      <c r="G36" s="231">
        <v>0</v>
      </c>
      <c r="H36" s="232">
        <v>0</v>
      </c>
      <c r="I36" s="229">
        <v>0</v>
      </c>
      <c r="J36" s="230">
        <v>0</v>
      </c>
      <c r="K36" s="226" t="s">
        <v>1469</v>
      </c>
      <c r="L36" s="226" t="s">
        <v>1469</v>
      </c>
      <c r="M36" s="823"/>
      <c r="N36" s="823"/>
      <c r="O36" s="823"/>
      <c r="P36" s="823"/>
      <c r="Q36" s="500"/>
      <c r="R36" s="618"/>
      <c r="S36" s="136"/>
      <c r="T36" s="136"/>
    </row>
    <row r="37" spans="1:20" ht="12.75" customHeight="1">
      <c r="A37" s="224" t="s">
        <v>1408</v>
      </c>
      <c r="B37" s="603">
        <v>12203685741</v>
      </c>
      <c r="C37" s="829" t="s">
        <v>950</v>
      </c>
      <c r="D37" s="593" t="s">
        <v>992</v>
      </c>
      <c r="E37" s="237" t="s">
        <v>205</v>
      </c>
      <c r="F37" s="237"/>
      <c r="G37" s="231">
        <v>0</v>
      </c>
      <c r="H37" s="232">
        <v>0</v>
      </c>
      <c r="I37" s="235">
        <v>0</v>
      </c>
      <c r="J37" s="236">
        <v>0</v>
      </c>
      <c r="K37" s="226" t="s">
        <v>1469</v>
      </c>
      <c r="L37" s="226" t="s">
        <v>1469</v>
      </c>
      <c r="M37" s="823"/>
      <c r="N37" s="823"/>
      <c r="O37" s="823"/>
      <c r="P37" s="823"/>
      <c r="Q37" s="500"/>
      <c r="R37" s="618"/>
      <c r="S37" s="136"/>
      <c r="T37" s="136"/>
    </row>
    <row r="38" spans="1:20" ht="12.75" customHeight="1">
      <c r="A38" s="285" t="s">
        <v>1329</v>
      </c>
      <c r="B38" s="603">
        <v>99792542550</v>
      </c>
      <c r="C38" s="829" t="s">
        <v>911</v>
      </c>
      <c r="D38" s="593" t="s">
        <v>618</v>
      </c>
      <c r="E38" s="225" t="s">
        <v>206</v>
      </c>
      <c r="F38" s="225"/>
      <c r="G38" s="227">
        <v>53706910.759999998</v>
      </c>
      <c r="H38" s="228">
        <v>108.52243683610115</v>
      </c>
      <c r="I38" s="229">
        <v>52924584.950000003</v>
      </c>
      <c r="J38" s="230">
        <v>108.53994815357221</v>
      </c>
      <c r="K38" s="226">
        <v>1.4781897878634043E-2</v>
      </c>
      <c r="L38" s="226">
        <v>-1.613352297376025E-4</v>
      </c>
      <c r="M38" s="823"/>
      <c r="N38" s="823"/>
      <c r="O38" s="823"/>
      <c r="P38" s="823"/>
      <c r="Q38" s="500"/>
      <c r="R38" s="618"/>
      <c r="S38" s="136"/>
      <c r="T38" s="136"/>
    </row>
    <row r="39" spans="1:20" ht="12.75" customHeight="1">
      <c r="A39" s="224" t="s">
        <v>1066</v>
      </c>
      <c r="B39" s="603">
        <v>48827873221</v>
      </c>
      <c r="C39" s="829" t="s">
        <v>916</v>
      </c>
      <c r="D39" s="593" t="s">
        <v>618</v>
      </c>
      <c r="E39" s="225" t="s">
        <v>215</v>
      </c>
      <c r="F39" s="225" t="s">
        <v>635</v>
      </c>
      <c r="G39" s="229">
        <v>352459599.11330003</v>
      </c>
      <c r="H39" s="230">
        <v>1707.5188000000001</v>
      </c>
      <c r="I39" s="229">
        <v>350268691.824</v>
      </c>
      <c r="J39" s="230">
        <v>1702.8214</v>
      </c>
      <c r="K39" s="226">
        <v>6.2549332567836124E-3</v>
      </c>
      <c r="L39" s="226">
        <v>2.7585981712467955E-3</v>
      </c>
      <c r="M39" s="823"/>
      <c r="N39" s="823"/>
      <c r="O39" s="823"/>
      <c r="P39" s="823"/>
      <c r="Q39" s="500"/>
      <c r="R39" s="618"/>
      <c r="S39" s="136"/>
      <c r="T39" s="136"/>
    </row>
    <row r="40" spans="1:20" ht="12.75" customHeight="1">
      <c r="A40" s="224"/>
      <c r="B40" s="603"/>
      <c r="C40" s="829"/>
      <c r="D40" s="593"/>
      <c r="E40" s="225"/>
      <c r="F40" s="225" t="s">
        <v>636</v>
      </c>
      <c r="G40" s="229">
        <v>388517872.63669997</v>
      </c>
      <c r="H40" s="230">
        <v>1674.2929999999999</v>
      </c>
      <c r="I40" s="229">
        <v>376568234.57569999</v>
      </c>
      <c r="J40" s="230">
        <v>1670.3761999999999</v>
      </c>
      <c r="K40" s="226">
        <v>3.1732995414401666E-2</v>
      </c>
      <c r="L40" s="226">
        <v>2.3448609959839661E-3</v>
      </c>
      <c r="M40" s="823"/>
      <c r="N40" s="823"/>
      <c r="O40" s="823"/>
      <c r="P40" s="823"/>
      <c r="Q40" s="500"/>
      <c r="R40" s="618"/>
      <c r="S40" s="136"/>
      <c r="T40" s="136"/>
    </row>
    <row r="41" spans="1:20" ht="12.75" customHeight="1">
      <c r="A41" s="224" t="s">
        <v>1268</v>
      </c>
      <c r="B41" s="603" t="s">
        <v>1270</v>
      </c>
      <c r="C41" s="829" t="s">
        <v>1271</v>
      </c>
      <c r="D41" s="593" t="s">
        <v>618</v>
      </c>
      <c r="E41" s="225" t="s">
        <v>215</v>
      </c>
      <c r="F41" s="225" t="s">
        <v>635</v>
      </c>
      <c r="G41" s="229">
        <v>10308856.5974</v>
      </c>
      <c r="H41" s="230">
        <v>643.73540000000003</v>
      </c>
      <c r="I41" s="229">
        <v>10178852.2654</v>
      </c>
      <c r="J41" s="230">
        <v>635.6481</v>
      </c>
      <c r="K41" s="226">
        <v>1.2772003032396118E-2</v>
      </c>
      <c r="L41" s="226">
        <v>1.2722920118851899E-2</v>
      </c>
      <c r="M41" s="823"/>
      <c r="N41" s="823"/>
      <c r="O41" s="823"/>
      <c r="P41" s="823"/>
      <c r="Q41" s="500"/>
      <c r="R41" s="618"/>
      <c r="S41" s="136"/>
      <c r="T41" s="136"/>
    </row>
    <row r="42" spans="1:20" ht="12.75" customHeight="1">
      <c r="A42" s="224"/>
      <c r="B42" s="603"/>
      <c r="C42" s="829"/>
      <c r="D42" s="593"/>
      <c r="E42" s="225"/>
      <c r="F42" s="225" t="s">
        <v>636</v>
      </c>
      <c r="G42" s="229">
        <v>141370.43239999999</v>
      </c>
      <c r="H42" s="230">
        <v>639.47370000000001</v>
      </c>
      <c r="I42" s="229">
        <v>139650.92480000001</v>
      </c>
      <c r="J42" s="230">
        <v>631.69569999999999</v>
      </c>
      <c r="K42" s="226">
        <v>1.2312898052501797E-2</v>
      </c>
      <c r="L42" s="226">
        <v>1.2312890526245512E-2</v>
      </c>
      <c r="M42" s="823"/>
      <c r="N42" s="823"/>
      <c r="O42" s="823"/>
      <c r="P42" s="823"/>
      <c r="Q42" s="500"/>
      <c r="R42" s="618"/>
      <c r="S42" s="136"/>
      <c r="T42" s="136"/>
    </row>
    <row r="43" spans="1:20" ht="12.75" customHeight="1">
      <c r="A43" s="285" t="s">
        <v>1330</v>
      </c>
      <c r="B43" s="603">
        <v>22443293291</v>
      </c>
      <c r="C43" s="829" t="s">
        <v>912</v>
      </c>
      <c r="D43" s="593" t="s">
        <v>618</v>
      </c>
      <c r="E43" s="225" t="s">
        <v>215</v>
      </c>
      <c r="F43" s="225"/>
      <c r="G43" s="227">
        <v>104529259.86</v>
      </c>
      <c r="H43" s="228">
        <v>110.92169029311685</v>
      </c>
      <c r="I43" s="229">
        <v>111689693.77</v>
      </c>
      <c r="J43" s="230">
        <v>110.91717217030902</v>
      </c>
      <c r="K43" s="226">
        <v>-6.4110068425340283E-2</v>
      </c>
      <c r="L43" s="226">
        <v>4.0734204807435503E-5</v>
      </c>
      <c r="M43" s="823"/>
      <c r="N43" s="823"/>
      <c r="O43" s="823"/>
      <c r="P43" s="823"/>
      <c r="Q43" s="500"/>
      <c r="R43" s="618"/>
      <c r="S43" s="136"/>
      <c r="T43" s="136"/>
    </row>
    <row r="44" spans="1:20" ht="12.75" customHeight="1">
      <c r="A44" s="285" t="s">
        <v>1331</v>
      </c>
      <c r="B44" s="603">
        <v>61691616181</v>
      </c>
      <c r="C44" s="829" t="s">
        <v>913</v>
      </c>
      <c r="D44" s="593" t="s">
        <v>618</v>
      </c>
      <c r="E44" s="225" t="s">
        <v>205</v>
      </c>
      <c r="F44" s="225"/>
      <c r="G44" s="227">
        <v>78489100.379999995</v>
      </c>
      <c r="H44" s="228">
        <v>96.678292099510841</v>
      </c>
      <c r="I44" s="229">
        <v>78126607.019999996</v>
      </c>
      <c r="J44" s="230">
        <v>96.738075295570539</v>
      </c>
      <c r="K44" s="226">
        <v>4.6398195675796394E-3</v>
      </c>
      <c r="L44" s="226">
        <v>-6.1799034017406829E-4</v>
      </c>
      <c r="M44" s="823"/>
      <c r="N44" s="823"/>
      <c r="O44" s="823"/>
      <c r="P44" s="823"/>
      <c r="Q44" s="500"/>
      <c r="R44" s="618"/>
      <c r="S44" s="136"/>
      <c r="T44" s="136"/>
    </row>
    <row r="45" spans="1:20" ht="12.75" customHeight="1">
      <c r="A45" s="285" t="s">
        <v>1075</v>
      </c>
      <c r="B45" s="604" t="s">
        <v>1068</v>
      </c>
      <c r="C45" s="832" t="s">
        <v>1069</v>
      </c>
      <c r="D45" s="594" t="s">
        <v>618</v>
      </c>
      <c r="E45" s="619" t="s">
        <v>554</v>
      </c>
      <c r="F45" s="225" t="s">
        <v>635</v>
      </c>
      <c r="G45" s="227">
        <v>60853878.0009</v>
      </c>
      <c r="H45" s="598">
        <v>798.39269999999999</v>
      </c>
      <c r="I45" s="229">
        <v>59286983.751199998</v>
      </c>
      <c r="J45" s="238">
        <v>797.38869999999997</v>
      </c>
      <c r="K45" s="226">
        <v>2.6428975646248576E-2</v>
      </c>
      <c r="L45" s="226">
        <v>1.2591098920764487E-3</v>
      </c>
      <c r="M45" s="823"/>
      <c r="N45" s="823"/>
      <c r="O45" s="823"/>
      <c r="P45" s="823"/>
      <c r="Q45" s="500"/>
      <c r="R45" s="618"/>
      <c r="S45" s="136"/>
      <c r="T45" s="136"/>
    </row>
    <row r="46" spans="1:20" ht="12.75" customHeight="1">
      <c r="A46" s="224"/>
      <c r="B46" s="604"/>
      <c r="C46" s="832"/>
      <c r="D46" s="594"/>
      <c r="E46" s="225"/>
      <c r="F46" s="225" t="s">
        <v>636</v>
      </c>
      <c r="G46" s="227">
        <v>34250023.599200003</v>
      </c>
      <c r="H46" s="598">
        <v>791.80330000000004</v>
      </c>
      <c r="I46" s="229">
        <v>34662605.178499997</v>
      </c>
      <c r="J46" s="238">
        <v>791.12950000000001</v>
      </c>
      <c r="K46" s="226">
        <v>-1.1902786220924444E-2</v>
      </c>
      <c r="L46" s="226">
        <v>8.5169368605275686E-4</v>
      </c>
      <c r="M46" s="823"/>
      <c r="N46" s="823"/>
      <c r="O46" s="823"/>
      <c r="P46" s="823"/>
      <c r="Q46" s="500"/>
      <c r="R46" s="618"/>
      <c r="S46" s="136"/>
      <c r="T46" s="136"/>
    </row>
    <row r="47" spans="1:20" ht="12.75" customHeight="1">
      <c r="A47" s="224" t="s">
        <v>1067</v>
      </c>
      <c r="B47" s="604" t="s">
        <v>1017</v>
      </c>
      <c r="C47" s="832" t="s">
        <v>917</v>
      </c>
      <c r="D47" s="594" t="s">
        <v>618</v>
      </c>
      <c r="E47" s="225" t="s">
        <v>205</v>
      </c>
      <c r="F47" s="225" t="s">
        <v>635</v>
      </c>
      <c r="G47" s="227">
        <v>142399192.12459999</v>
      </c>
      <c r="H47" s="598">
        <v>866.44799999999998</v>
      </c>
      <c r="I47" s="229">
        <v>166704462.0686</v>
      </c>
      <c r="J47" s="238">
        <v>873.5788</v>
      </c>
      <c r="K47" s="226">
        <v>-0.14579855657371799</v>
      </c>
      <c r="L47" s="226">
        <v>-8.1627438761106008E-3</v>
      </c>
      <c r="M47" s="823"/>
      <c r="N47" s="823"/>
      <c r="O47" s="823"/>
      <c r="P47" s="823"/>
      <c r="Q47" s="500"/>
      <c r="R47" s="618"/>
      <c r="S47" s="136"/>
      <c r="T47" s="136"/>
    </row>
    <row r="48" spans="1:20" ht="12.75" customHeight="1">
      <c r="A48" s="285"/>
      <c r="B48" s="604"/>
      <c r="C48" s="832"/>
      <c r="D48" s="594"/>
      <c r="E48" s="225"/>
      <c r="F48" s="225" t="s">
        <v>636</v>
      </c>
      <c r="G48" s="227">
        <v>9354701.4437000006</v>
      </c>
      <c r="H48" s="598">
        <v>832.22310000000004</v>
      </c>
      <c r="I48" s="229">
        <v>9247668.7205999997</v>
      </c>
      <c r="J48" s="238">
        <v>839.76400000000001</v>
      </c>
      <c r="K48" s="226">
        <v>1.1574022203193257E-2</v>
      </c>
      <c r="L48" s="226">
        <v>-8.9797847966809341E-3</v>
      </c>
      <c r="M48" s="823"/>
      <c r="N48" s="823"/>
      <c r="O48" s="823"/>
      <c r="P48" s="823"/>
      <c r="Q48" s="500"/>
      <c r="R48" s="618"/>
      <c r="S48" s="136"/>
      <c r="T48" s="136"/>
    </row>
    <row r="49" spans="1:20" ht="12.75" customHeight="1">
      <c r="A49" s="224"/>
      <c r="B49" s="604"/>
      <c r="C49" s="832"/>
      <c r="D49" s="594"/>
      <c r="E49" s="225"/>
      <c r="F49" s="225" t="s">
        <v>637</v>
      </c>
      <c r="G49" s="227">
        <v>7.5627000000000004</v>
      </c>
      <c r="H49" s="598">
        <v>0</v>
      </c>
      <c r="I49" s="229">
        <v>7.6124000000000001</v>
      </c>
      <c r="J49" s="238">
        <v>0</v>
      </c>
      <c r="K49" s="226">
        <v>-6.5288213966685493E-3</v>
      </c>
      <c r="L49" s="226" t="s">
        <v>1469</v>
      </c>
      <c r="M49" s="823"/>
      <c r="N49" s="823"/>
      <c r="O49" s="823"/>
      <c r="P49" s="823"/>
      <c r="Q49" s="500"/>
      <c r="R49" s="618"/>
      <c r="S49" s="136"/>
      <c r="T49" s="136"/>
    </row>
    <row r="50" spans="1:20" ht="22.5" customHeight="1">
      <c r="A50" s="861" t="s">
        <v>1421</v>
      </c>
      <c r="B50" s="604">
        <v>74643964821</v>
      </c>
      <c r="C50" s="832" t="s">
        <v>918</v>
      </c>
      <c r="D50" s="594" t="s">
        <v>618</v>
      </c>
      <c r="E50" s="225" t="s">
        <v>207</v>
      </c>
      <c r="F50" s="225"/>
      <c r="G50" s="227">
        <v>380332589.87</v>
      </c>
      <c r="H50" s="598">
        <v>130.69506198296463</v>
      </c>
      <c r="I50" s="229">
        <v>412842284.41000003</v>
      </c>
      <c r="J50" s="238">
        <v>130.68954098770448</v>
      </c>
      <c r="K50" s="226">
        <v>-7.8746038784423877E-2</v>
      </c>
      <c r="L50" s="226">
        <v>4.2245119375561302E-5</v>
      </c>
      <c r="M50" s="823"/>
      <c r="N50" s="823"/>
      <c r="O50" s="823"/>
      <c r="P50" s="823"/>
      <c r="Q50" s="500"/>
      <c r="R50" s="618"/>
      <c r="S50" s="136"/>
      <c r="T50" s="136"/>
    </row>
    <row r="51" spans="1:20" ht="12.75" customHeight="1">
      <c r="A51" s="285" t="s">
        <v>1076</v>
      </c>
      <c r="B51" s="604">
        <v>66973781540</v>
      </c>
      <c r="C51" s="832" t="s">
        <v>919</v>
      </c>
      <c r="D51" s="594" t="s">
        <v>868</v>
      </c>
      <c r="E51" s="225" t="s">
        <v>206</v>
      </c>
      <c r="F51" s="225"/>
      <c r="G51" s="227">
        <v>11031924.150699999</v>
      </c>
      <c r="H51" s="228">
        <v>126.58423230327988</v>
      </c>
      <c r="I51" s="229">
        <v>11144446.5043</v>
      </c>
      <c r="J51" s="230">
        <v>127.98973626262064</v>
      </c>
      <c r="K51" s="226">
        <v>-1.0096719792821007E-2</v>
      </c>
      <c r="L51" s="226">
        <v>-1.0981380229246107E-2</v>
      </c>
      <c r="M51" s="823"/>
      <c r="N51" s="823"/>
      <c r="O51" s="823"/>
      <c r="P51" s="823"/>
      <c r="Q51" s="500"/>
      <c r="R51" s="618"/>
      <c r="S51" s="136"/>
      <c r="T51" s="136"/>
    </row>
    <row r="52" spans="1:20" ht="12.75" customHeight="1">
      <c r="A52" s="285" t="s">
        <v>1079</v>
      </c>
      <c r="B52" s="604">
        <v>16642777540</v>
      </c>
      <c r="C52" s="832" t="s">
        <v>914</v>
      </c>
      <c r="D52" s="594" t="s">
        <v>868</v>
      </c>
      <c r="E52" s="225" t="s">
        <v>205</v>
      </c>
      <c r="F52" s="225"/>
      <c r="G52" s="227">
        <v>9691516.3800000008</v>
      </c>
      <c r="H52" s="228">
        <v>638.16516358167348</v>
      </c>
      <c r="I52" s="229">
        <v>9624380.6400000006</v>
      </c>
      <c r="J52" s="230">
        <v>633.57017326471464</v>
      </c>
      <c r="K52" s="226">
        <v>6.9755906911013188E-3</v>
      </c>
      <c r="L52" s="226">
        <v>7.2525357266763901E-3</v>
      </c>
      <c r="M52" s="823"/>
      <c r="N52" s="823"/>
      <c r="O52" s="823"/>
      <c r="P52" s="823"/>
      <c r="Q52" s="500"/>
      <c r="R52" s="618"/>
      <c r="S52" s="136"/>
      <c r="T52" s="136"/>
    </row>
    <row r="53" spans="1:20" ht="12.75" customHeight="1">
      <c r="A53" s="285" t="s">
        <v>220</v>
      </c>
      <c r="B53" s="604">
        <v>30082084002</v>
      </c>
      <c r="C53" s="832" t="s">
        <v>920</v>
      </c>
      <c r="D53" s="594" t="s">
        <v>868</v>
      </c>
      <c r="E53" s="225" t="s">
        <v>554</v>
      </c>
      <c r="F53" s="225"/>
      <c r="G53" s="227">
        <v>7804689.6299999999</v>
      </c>
      <c r="H53" s="228">
        <v>9.6780952492007639</v>
      </c>
      <c r="I53" s="229">
        <v>7500221.5800000001</v>
      </c>
      <c r="J53" s="238">
        <v>9.4374736173703386</v>
      </c>
      <c r="K53" s="226">
        <v>4.0594540674890212E-2</v>
      </c>
      <c r="L53" s="226">
        <v>2.54964031250422E-2</v>
      </c>
      <c r="M53" s="823"/>
      <c r="N53" s="823"/>
      <c r="O53" s="823"/>
      <c r="P53" s="823"/>
      <c r="Q53" s="500"/>
      <c r="R53" s="618"/>
      <c r="S53" s="136"/>
      <c r="T53" s="136"/>
    </row>
    <row r="54" spans="1:20" ht="12.75" customHeight="1">
      <c r="A54" s="285" t="s">
        <v>1409</v>
      </c>
      <c r="B54" s="604">
        <v>44832307529</v>
      </c>
      <c r="C54" s="832" t="s">
        <v>915</v>
      </c>
      <c r="D54" s="594" t="s">
        <v>868</v>
      </c>
      <c r="E54" s="225" t="s">
        <v>205</v>
      </c>
      <c r="F54" s="225"/>
      <c r="G54" s="227">
        <v>23988984.629999999</v>
      </c>
      <c r="H54" s="228">
        <v>1000.1749496352655</v>
      </c>
      <c r="I54" s="229">
        <v>24073407.059999999</v>
      </c>
      <c r="J54" s="238">
        <v>998.23084208547016</v>
      </c>
      <c r="K54" s="226">
        <v>-3.5068750256076475E-3</v>
      </c>
      <c r="L54" s="226">
        <v>1.9475530787385065E-3</v>
      </c>
      <c r="M54" s="823"/>
      <c r="N54" s="823"/>
      <c r="O54" s="823"/>
      <c r="P54" s="823"/>
      <c r="Q54" s="687"/>
      <c r="R54" s="689"/>
      <c r="S54" s="136"/>
      <c r="T54" s="136"/>
    </row>
    <row r="55" spans="1:20" ht="12.75" customHeight="1">
      <c r="A55" s="285" t="s">
        <v>1410</v>
      </c>
      <c r="B55" s="603">
        <v>30290598804</v>
      </c>
      <c r="C55" s="829" t="s">
        <v>921</v>
      </c>
      <c r="D55" s="593" t="s">
        <v>868</v>
      </c>
      <c r="E55" s="225" t="s">
        <v>205</v>
      </c>
      <c r="F55" s="225"/>
      <c r="G55" s="227">
        <v>28904011.27</v>
      </c>
      <c r="H55" s="228">
        <v>5.9752002410695164</v>
      </c>
      <c r="I55" s="233">
        <v>26955048.449999999</v>
      </c>
      <c r="J55" s="238">
        <v>5.6264444913740865</v>
      </c>
      <c r="K55" s="226">
        <v>7.230418537793426E-2</v>
      </c>
      <c r="L55" s="226">
        <v>6.1985104488297749E-2</v>
      </c>
      <c r="M55" s="823"/>
      <c r="N55" s="823"/>
      <c r="O55" s="823"/>
      <c r="P55" s="823"/>
      <c r="Q55" s="690"/>
      <c r="R55" s="618"/>
      <c r="S55" s="136"/>
      <c r="T55" s="136"/>
    </row>
    <row r="56" spans="1:20" ht="12.75" customHeight="1">
      <c r="A56" s="860" t="s">
        <v>1422</v>
      </c>
      <c r="B56" s="603">
        <v>10423796399</v>
      </c>
      <c r="C56" s="829" t="s">
        <v>924</v>
      </c>
      <c r="D56" s="593" t="s">
        <v>868</v>
      </c>
      <c r="E56" s="225" t="s">
        <v>207</v>
      </c>
      <c r="F56" s="225"/>
      <c r="G56" s="229">
        <v>94369868.890000001</v>
      </c>
      <c r="H56" s="230">
        <v>1389.4848190982484</v>
      </c>
      <c r="I56" s="229">
        <v>95797677.049999997</v>
      </c>
      <c r="J56" s="230">
        <v>1388.3524608207867</v>
      </c>
      <c r="K56" s="226">
        <v>-1.4904413175434006E-2</v>
      </c>
      <c r="L56" s="226">
        <v>8.1561297251009357E-4</v>
      </c>
      <c r="M56" s="823"/>
      <c r="N56" s="823"/>
      <c r="O56" s="823"/>
      <c r="P56" s="823"/>
      <c r="Q56" s="500"/>
      <c r="R56" s="618"/>
      <c r="S56" s="136"/>
      <c r="T56" s="136"/>
    </row>
    <row r="57" spans="1:20" ht="12.75" customHeight="1">
      <c r="A57" s="223" t="s">
        <v>221</v>
      </c>
      <c r="B57" s="603">
        <v>86292133603</v>
      </c>
      <c r="C57" s="829" t="s">
        <v>922</v>
      </c>
      <c r="D57" s="593" t="s">
        <v>868</v>
      </c>
      <c r="E57" s="234" t="s">
        <v>554</v>
      </c>
      <c r="F57" s="234"/>
      <c r="G57" s="229">
        <v>7970335.3099999996</v>
      </c>
      <c r="H57" s="230">
        <v>15.917373080487353</v>
      </c>
      <c r="I57" s="229">
        <v>7844176.2300000004</v>
      </c>
      <c r="J57" s="230">
        <v>15.790004911499111</v>
      </c>
      <c r="K57" s="226">
        <v>1.6083152175687232E-2</v>
      </c>
      <c r="L57" s="226">
        <v>8.0663793141373397E-3</v>
      </c>
      <c r="M57" s="823"/>
      <c r="N57" s="823"/>
      <c r="O57" s="823"/>
      <c r="P57" s="823"/>
      <c r="Q57" s="500"/>
      <c r="R57" s="618"/>
      <c r="S57" s="136"/>
      <c r="T57" s="136"/>
    </row>
    <row r="58" spans="1:20" ht="12.75" customHeight="1">
      <c r="A58" s="285" t="s">
        <v>222</v>
      </c>
      <c r="B58" s="603" t="s">
        <v>1010</v>
      </c>
      <c r="C58" s="829" t="s">
        <v>923</v>
      </c>
      <c r="D58" s="593" t="s">
        <v>868</v>
      </c>
      <c r="E58" s="234" t="s">
        <v>205</v>
      </c>
      <c r="F58" s="234"/>
      <c r="G58" s="229">
        <v>60004433.759999998</v>
      </c>
      <c r="H58" s="230">
        <v>19.82459067568109</v>
      </c>
      <c r="I58" s="229">
        <v>61707783.039999999</v>
      </c>
      <c r="J58" s="230">
        <v>20.31633528393542</v>
      </c>
      <c r="K58" s="226">
        <v>-2.7603475543690581E-2</v>
      </c>
      <c r="L58" s="226">
        <v>-2.4204395201292139E-2</v>
      </c>
      <c r="M58" s="823"/>
      <c r="N58" s="823"/>
      <c r="O58" s="823"/>
      <c r="P58" s="823"/>
      <c r="Q58" s="500"/>
      <c r="R58" s="618"/>
      <c r="S58" s="136"/>
      <c r="T58" s="136"/>
    </row>
    <row r="59" spans="1:20" ht="12.75" customHeight="1">
      <c r="A59" s="285" t="s">
        <v>1072</v>
      </c>
      <c r="B59" s="603" t="s">
        <v>1073</v>
      </c>
      <c r="C59" s="829" t="s">
        <v>1074</v>
      </c>
      <c r="D59" s="593" t="s">
        <v>223</v>
      </c>
      <c r="E59" s="234" t="s">
        <v>554</v>
      </c>
      <c r="F59" s="234"/>
      <c r="G59" s="229">
        <v>26905082.510000002</v>
      </c>
      <c r="H59" s="230">
        <v>712.35669892148599</v>
      </c>
      <c r="I59" s="229">
        <v>27649910.530000001</v>
      </c>
      <c r="J59" s="230">
        <v>711.87455815199905</v>
      </c>
      <c r="K59" s="226">
        <v>-2.6937809407804991E-2</v>
      </c>
      <c r="L59" s="226">
        <v>6.7728332747063469E-4</v>
      </c>
      <c r="M59" s="823"/>
      <c r="N59" s="823"/>
      <c r="O59" s="823"/>
      <c r="P59" s="823"/>
      <c r="Q59" s="500"/>
      <c r="R59" s="618"/>
      <c r="S59" s="136"/>
      <c r="T59" s="136"/>
    </row>
    <row r="60" spans="1:20" ht="12.75" customHeight="1">
      <c r="A60" s="860" t="s">
        <v>1423</v>
      </c>
      <c r="B60" s="603">
        <v>89809469629</v>
      </c>
      <c r="C60" s="829" t="s">
        <v>925</v>
      </c>
      <c r="D60" s="593" t="s">
        <v>223</v>
      </c>
      <c r="E60" s="234" t="s">
        <v>207</v>
      </c>
      <c r="F60" s="234"/>
      <c r="G60" s="229">
        <v>135950181.86000001</v>
      </c>
      <c r="H60" s="230">
        <v>757.34744943009139</v>
      </c>
      <c r="I60" s="229">
        <v>131638848.34999999</v>
      </c>
      <c r="J60" s="230">
        <v>757.91165720212553</v>
      </c>
      <c r="K60" s="226">
        <v>3.2751224764114406E-2</v>
      </c>
      <c r="L60" s="226">
        <v>-7.4442419069908894E-4</v>
      </c>
      <c r="M60" s="823"/>
      <c r="N60" s="823"/>
      <c r="O60" s="823"/>
      <c r="P60" s="823"/>
      <c r="Q60" s="500"/>
      <c r="R60" s="618"/>
      <c r="S60" s="136"/>
      <c r="T60" s="136"/>
    </row>
    <row r="61" spans="1:20" ht="12.75" customHeight="1">
      <c r="A61" s="285" t="s">
        <v>862</v>
      </c>
      <c r="B61" s="603">
        <v>85535430386</v>
      </c>
      <c r="C61" s="829" t="s">
        <v>926</v>
      </c>
      <c r="D61" s="593" t="s">
        <v>223</v>
      </c>
      <c r="E61" s="234" t="s">
        <v>205</v>
      </c>
      <c r="F61" s="234"/>
      <c r="G61" s="229">
        <v>133174330.39</v>
      </c>
      <c r="H61" s="230">
        <v>43.285866097979046</v>
      </c>
      <c r="I61" s="229">
        <v>136063016.58000001</v>
      </c>
      <c r="J61" s="230">
        <v>44.224140446910802</v>
      </c>
      <c r="K61" s="226">
        <v>-2.1230502326115674E-2</v>
      </c>
      <c r="L61" s="226">
        <v>-2.1216338846836713E-2</v>
      </c>
      <c r="M61" s="823"/>
      <c r="N61" s="823"/>
      <c r="O61" s="823"/>
      <c r="P61" s="823"/>
      <c r="Q61" s="500"/>
      <c r="R61" s="618"/>
      <c r="S61" s="136"/>
      <c r="T61" s="136"/>
    </row>
    <row r="62" spans="1:20" ht="12.75" customHeight="1">
      <c r="A62" s="224" t="s">
        <v>224</v>
      </c>
      <c r="B62" s="603">
        <v>40425097619</v>
      </c>
      <c r="C62" s="829" t="s">
        <v>927</v>
      </c>
      <c r="D62" s="593" t="s">
        <v>223</v>
      </c>
      <c r="E62" s="225" t="s">
        <v>205</v>
      </c>
      <c r="F62" s="225"/>
      <c r="G62" s="227">
        <v>21038873.140000001</v>
      </c>
      <c r="H62" s="228">
        <v>741.65324815765086</v>
      </c>
      <c r="I62" s="229">
        <v>21077376.289999999</v>
      </c>
      <c r="J62" s="230">
        <v>742.11599071136789</v>
      </c>
      <c r="K62" s="226">
        <v>-1.8267525080085667E-3</v>
      </c>
      <c r="L62" s="226">
        <v>-6.2354478209458719E-4</v>
      </c>
      <c r="M62" s="823"/>
      <c r="N62" s="823"/>
      <c r="O62" s="823"/>
      <c r="P62" s="823"/>
      <c r="Q62" s="500"/>
      <c r="R62" s="618"/>
      <c r="S62" s="136"/>
      <c r="T62" s="136"/>
    </row>
    <row r="63" spans="1:20" ht="12.75" customHeight="1">
      <c r="A63" s="224" t="s">
        <v>871</v>
      </c>
      <c r="B63" s="603">
        <v>55749429688</v>
      </c>
      <c r="C63" s="829" t="s">
        <v>928</v>
      </c>
      <c r="D63" s="593" t="s">
        <v>223</v>
      </c>
      <c r="E63" s="225" t="s">
        <v>554</v>
      </c>
      <c r="F63" s="225"/>
      <c r="G63" s="227">
        <v>30283028.809999999</v>
      </c>
      <c r="H63" s="228">
        <v>763.87731826632262</v>
      </c>
      <c r="I63" s="229">
        <v>30151789.079999998</v>
      </c>
      <c r="J63" s="230">
        <v>760.56684844405402</v>
      </c>
      <c r="K63" s="226">
        <v>4.3526349183389268E-3</v>
      </c>
      <c r="L63" s="226">
        <v>4.3526349183389268E-3</v>
      </c>
      <c r="M63" s="823"/>
      <c r="N63" s="823"/>
      <c r="O63" s="823"/>
      <c r="P63" s="823"/>
      <c r="Q63" s="500"/>
      <c r="R63" s="618"/>
      <c r="S63" s="136"/>
      <c r="T63" s="136"/>
    </row>
    <row r="64" spans="1:20" ht="12.75" customHeight="1">
      <c r="A64" s="224" t="s">
        <v>1063</v>
      </c>
      <c r="B64" s="603" t="s">
        <v>1064</v>
      </c>
      <c r="C64" s="829" t="s">
        <v>1065</v>
      </c>
      <c r="D64" s="593" t="s">
        <v>223</v>
      </c>
      <c r="E64" s="225" t="s">
        <v>554</v>
      </c>
      <c r="F64" s="225"/>
      <c r="G64" s="227">
        <v>19157494.149999999</v>
      </c>
      <c r="H64" s="228">
        <v>767.75023044536658</v>
      </c>
      <c r="I64" s="229">
        <v>19236665.809999999</v>
      </c>
      <c r="J64" s="230">
        <v>767.40765004824516</v>
      </c>
      <c r="K64" s="226">
        <v>-4.115664366266869E-3</v>
      </c>
      <c r="L64" s="226">
        <v>4.4641253849886375E-4</v>
      </c>
      <c r="M64" s="823"/>
      <c r="N64" s="823"/>
      <c r="O64" s="823"/>
      <c r="P64" s="823"/>
      <c r="Q64" s="500"/>
      <c r="R64" s="618"/>
      <c r="S64" s="136"/>
      <c r="T64" s="136"/>
    </row>
    <row r="65" spans="1:20" ht="12.75" customHeight="1">
      <c r="A65" s="224" t="s">
        <v>1325</v>
      </c>
      <c r="B65" s="603" t="s">
        <v>1326</v>
      </c>
      <c r="C65" s="829" t="s">
        <v>1327</v>
      </c>
      <c r="D65" s="593" t="s">
        <v>223</v>
      </c>
      <c r="E65" s="225" t="s">
        <v>554</v>
      </c>
      <c r="F65" s="225"/>
      <c r="G65" s="227">
        <v>14870085.279999999</v>
      </c>
      <c r="H65" s="228">
        <v>636.84521418512793</v>
      </c>
      <c r="I65" s="229">
        <v>14701646.77</v>
      </c>
      <c r="J65" s="230">
        <v>629.63145199357893</v>
      </c>
      <c r="K65" s="226">
        <v>1.1457118555161738E-2</v>
      </c>
      <c r="L65" s="226">
        <v>1.1457118555161738E-2</v>
      </c>
      <c r="M65" s="823"/>
      <c r="N65" s="823"/>
      <c r="O65" s="823"/>
      <c r="P65" s="823"/>
      <c r="Q65" s="500"/>
      <c r="R65" s="618"/>
      <c r="S65" s="136"/>
      <c r="T65" s="136"/>
    </row>
    <row r="66" spans="1:20" ht="12.75" customHeight="1">
      <c r="A66" s="224" t="s">
        <v>1144</v>
      </c>
      <c r="B66" s="603" t="s">
        <v>1145</v>
      </c>
      <c r="C66" s="829" t="s">
        <v>1146</v>
      </c>
      <c r="D66" s="593" t="s">
        <v>223</v>
      </c>
      <c r="E66" s="225" t="s">
        <v>215</v>
      </c>
      <c r="F66" s="225"/>
      <c r="G66" s="227">
        <v>59092834.93</v>
      </c>
      <c r="H66" s="228">
        <v>745.17060470963361</v>
      </c>
      <c r="I66" s="233">
        <v>59116574.840000004</v>
      </c>
      <c r="J66" s="238">
        <v>745.36158284765929</v>
      </c>
      <c r="K66" s="226">
        <v>-4.0157790034789365E-4</v>
      </c>
      <c r="L66" s="226">
        <v>-2.5622213757792167E-4</v>
      </c>
      <c r="M66" s="823"/>
      <c r="N66" s="823"/>
      <c r="O66" s="823"/>
      <c r="P66" s="823"/>
      <c r="Q66" s="500"/>
      <c r="R66" s="618"/>
      <c r="S66" s="136"/>
      <c r="T66" s="136"/>
    </row>
    <row r="67" spans="1:20" ht="12.75" customHeight="1">
      <c r="A67" s="860" t="s">
        <v>1424</v>
      </c>
      <c r="B67" s="603">
        <v>61515780704</v>
      </c>
      <c r="C67" s="829" t="s">
        <v>929</v>
      </c>
      <c r="D67" s="593" t="s">
        <v>223</v>
      </c>
      <c r="E67" s="225" t="s">
        <v>207</v>
      </c>
      <c r="F67" s="225"/>
      <c r="G67" s="227">
        <v>391357618.58999997</v>
      </c>
      <c r="H67" s="228">
        <v>133.34989299140585</v>
      </c>
      <c r="I67" s="233">
        <v>375556723.41000003</v>
      </c>
      <c r="J67" s="238">
        <v>133.37770644179989</v>
      </c>
      <c r="K67" s="226">
        <v>4.2073258698526628E-2</v>
      </c>
      <c r="L67" s="226">
        <v>-2.0853147903077129E-4</v>
      </c>
      <c r="M67" s="823"/>
      <c r="N67" s="823"/>
      <c r="O67" s="823"/>
      <c r="P67" s="823"/>
      <c r="Q67" s="500"/>
      <c r="R67" s="618"/>
      <c r="S67" s="136"/>
      <c r="T67" s="136"/>
    </row>
    <row r="68" spans="1:20" ht="12.75" customHeight="1">
      <c r="A68" s="224" t="s">
        <v>225</v>
      </c>
      <c r="B68" s="603">
        <v>16128752508</v>
      </c>
      <c r="C68" s="829" t="s">
        <v>930</v>
      </c>
      <c r="D68" s="593" t="s">
        <v>223</v>
      </c>
      <c r="E68" s="225" t="s">
        <v>206</v>
      </c>
      <c r="F68" s="225"/>
      <c r="G68" s="227">
        <v>41709947.07</v>
      </c>
      <c r="H68" s="228">
        <v>101.36450936931516</v>
      </c>
      <c r="I68" s="229">
        <v>42157560.310000002</v>
      </c>
      <c r="J68" s="230">
        <v>101.97112553482087</v>
      </c>
      <c r="K68" s="226">
        <v>-1.0617626748524733E-2</v>
      </c>
      <c r="L68" s="226">
        <v>-5.9489013416701431E-3</v>
      </c>
      <c r="M68" s="823"/>
      <c r="N68" s="823"/>
      <c r="O68" s="823"/>
      <c r="P68" s="823"/>
      <c r="Q68" s="500"/>
      <c r="R68" s="618"/>
      <c r="S68" s="136"/>
      <c r="T68" s="136"/>
    </row>
    <row r="69" spans="1:20" ht="12.75" customHeight="1">
      <c r="A69" s="224" t="s">
        <v>226</v>
      </c>
      <c r="B69" s="603" t="s">
        <v>1011</v>
      </c>
      <c r="C69" s="829" t="s">
        <v>931</v>
      </c>
      <c r="D69" s="593" t="s">
        <v>227</v>
      </c>
      <c r="E69" s="225" t="s">
        <v>215</v>
      </c>
      <c r="F69" s="225"/>
      <c r="G69" s="227">
        <v>1218848309.48</v>
      </c>
      <c r="H69" s="228">
        <v>1027.5781330402622</v>
      </c>
      <c r="I69" s="229">
        <v>1183448322.4400001</v>
      </c>
      <c r="J69" s="230">
        <v>1026.6771572443522</v>
      </c>
      <c r="K69" s="226">
        <v>2.9912575284245069E-2</v>
      </c>
      <c r="L69" s="226">
        <v>8.7756486014378687E-4</v>
      </c>
      <c r="M69" s="823"/>
      <c r="N69" s="823"/>
      <c r="O69" s="823"/>
      <c r="P69" s="823"/>
      <c r="Q69" s="500"/>
      <c r="R69" s="618"/>
      <c r="S69" s="136"/>
      <c r="T69" s="136"/>
    </row>
    <row r="70" spans="1:20" ht="12.75" customHeight="1">
      <c r="A70" s="224" t="s">
        <v>863</v>
      </c>
      <c r="B70" s="603">
        <v>97407922886</v>
      </c>
      <c r="C70" s="829" t="s">
        <v>932</v>
      </c>
      <c r="D70" s="593" t="s">
        <v>227</v>
      </c>
      <c r="E70" s="225" t="s">
        <v>215</v>
      </c>
      <c r="F70" s="225"/>
      <c r="G70" s="227">
        <v>881914128.33000004</v>
      </c>
      <c r="H70" s="228">
        <v>880.1699151489214</v>
      </c>
      <c r="I70" s="229">
        <v>878335639.12</v>
      </c>
      <c r="J70" s="230">
        <v>879.56896377240673</v>
      </c>
      <c r="K70" s="226">
        <v>4.0741705683096097E-3</v>
      </c>
      <c r="L70" s="226">
        <v>6.8323394897573664E-4</v>
      </c>
      <c r="M70" s="823"/>
      <c r="N70" s="823"/>
      <c r="O70" s="823"/>
      <c r="P70" s="823"/>
      <c r="Q70" s="500"/>
      <c r="R70" s="618"/>
      <c r="S70" s="136"/>
      <c r="T70" s="136"/>
    </row>
    <row r="71" spans="1:20" ht="12.75" customHeight="1">
      <c r="A71" s="224" t="s">
        <v>1024</v>
      </c>
      <c r="B71" s="603" t="s">
        <v>1012</v>
      </c>
      <c r="C71" s="829" t="s">
        <v>1015</v>
      </c>
      <c r="D71" s="593" t="s">
        <v>227</v>
      </c>
      <c r="E71" s="225" t="s">
        <v>215</v>
      </c>
      <c r="F71" s="225" t="s">
        <v>635</v>
      </c>
      <c r="G71" s="227">
        <v>24453421.715100002</v>
      </c>
      <c r="H71" s="228">
        <v>682.75149999999996</v>
      </c>
      <c r="I71" s="229">
        <v>24203678.500500001</v>
      </c>
      <c r="J71" s="230">
        <v>675.77859999999998</v>
      </c>
      <c r="K71" s="226">
        <v>1.0318399105939235E-2</v>
      </c>
      <c r="L71" s="226">
        <v>1.0318320230915834E-2</v>
      </c>
      <c r="M71" s="823"/>
      <c r="N71" s="823"/>
      <c r="O71" s="823"/>
      <c r="P71" s="823"/>
      <c r="Q71" s="500"/>
      <c r="R71" s="618"/>
      <c r="S71" s="136"/>
      <c r="T71" s="136"/>
    </row>
    <row r="72" spans="1:20" ht="12.75" customHeight="1">
      <c r="A72" s="224"/>
      <c r="B72" s="603"/>
      <c r="C72" s="829"/>
      <c r="D72" s="593"/>
      <c r="E72" s="225"/>
      <c r="F72" s="225" t="s">
        <v>636</v>
      </c>
      <c r="G72" s="227">
        <v>10652095.735400001</v>
      </c>
      <c r="H72" s="228">
        <v>679.70709999999997</v>
      </c>
      <c r="I72" s="229">
        <v>10545039.4716</v>
      </c>
      <c r="J72" s="230">
        <v>672.8759</v>
      </c>
      <c r="K72" s="226">
        <v>1.0152286683072775E-2</v>
      </c>
      <c r="L72" s="226">
        <v>1.0152243526629467E-2</v>
      </c>
      <c r="M72" s="823"/>
      <c r="N72" s="823"/>
      <c r="O72" s="823"/>
      <c r="P72" s="823"/>
      <c r="Q72" s="500"/>
      <c r="R72" s="618"/>
      <c r="S72" s="136"/>
      <c r="T72" s="136"/>
    </row>
    <row r="73" spans="1:20" ht="12.75" customHeight="1">
      <c r="A73" s="224"/>
      <c r="B73" s="603"/>
      <c r="C73" s="829"/>
      <c r="D73" s="593"/>
      <c r="E73" s="225"/>
      <c r="F73" s="225" t="s">
        <v>637</v>
      </c>
      <c r="G73" s="227">
        <v>1699364.3393999999</v>
      </c>
      <c r="H73" s="228">
        <v>676.67219999999998</v>
      </c>
      <c r="I73" s="229">
        <v>1682561.8282000001</v>
      </c>
      <c r="J73" s="230">
        <v>669.98159999999996</v>
      </c>
      <c r="K73" s="226">
        <v>9.9862667263617144E-3</v>
      </c>
      <c r="L73" s="226">
        <v>9.9862443983536053E-3</v>
      </c>
      <c r="M73" s="823"/>
      <c r="N73" s="823"/>
      <c r="O73" s="823"/>
      <c r="P73" s="823"/>
      <c r="Q73" s="500"/>
      <c r="R73" s="618"/>
      <c r="S73" s="136"/>
      <c r="T73" s="136"/>
    </row>
    <row r="74" spans="1:20" ht="12.75" customHeight="1">
      <c r="A74" s="224" t="s">
        <v>1071</v>
      </c>
      <c r="B74" s="603" t="s">
        <v>1077</v>
      </c>
      <c r="C74" s="829" t="s">
        <v>1078</v>
      </c>
      <c r="D74" s="593" t="s">
        <v>227</v>
      </c>
      <c r="E74" s="225" t="s">
        <v>215</v>
      </c>
      <c r="F74" s="225" t="s">
        <v>635</v>
      </c>
      <c r="G74" s="227">
        <v>30900146.284499999</v>
      </c>
      <c r="H74" s="228">
        <v>664.56809999999996</v>
      </c>
      <c r="I74" s="229">
        <v>31060136.4179</v>
      </c>
      <c r="J74" s="230">
        <v>657.45450000000005</v>
      </c>
      <c r="K74" s="226">
        <v>-5.1509797396703805E-3</v>
      </c>
      <c r="L74" s="226">
        <v>1.08199122524828E-2</v>
      </c>
      <c r="M74" s="823"/>
      <c r="N74" s="823"/>
      <c r="O74" s="823"/>
      <c r="P74" s="823"/>
      <c r="Q74" s="500"/>
      <c r="R74" s="618"/>
      <c r="S74" s="136"/>
      <c r="T74" s="136"/>
    </row>
    <row r="75" spans="1:20" ht="12.75" customHeight="1">
      <c r="A75" s="224"/>
      <c r="B75" s="603"/>
      <c r="C75" s="829"/>
      <c r="D75" s="593"/>
      <c r="E75" s="225"/>
      <c r="F75" s="225" t="s">
        <v>636</v>
      </c>
      <c r="G75" s="227">
        <v>13478834.6557</v>
      </c>
      <c r="H75" s="228">
        <v>663.31790000000001</v>
      </c>
      <c r="I75" s="229">
        <v>13335704.2163</v>
      </c>
      <c r="J75" s="230">
        <v>656.27419999999995</v>
      </c>
      <c r="K75" s="226">
        <v>1.0732874475804177E-2</v>
      </c>
      <c r="L75" s="226">
        <v>1.0732861355817525E-2</v>
      </c>
      <c r="M75" s="823"/>
      <c r="N75" s="823"/>
      <c r="O75" s="823"/>
      <c r="P75" s="823"/>
      <c r="Q75" s="500"/>
      <c r="R75" s="618"/>
      <c r="S75" s="136"/>
      <c r="T75" s="136"/>
    </row>
    <row r="76" spans="1:20" ht="12.75" customHeight="1">
      <c r="A76" s="224"/>
      <c r="B76" s="603"/>
      <c r="C76" s="829"/>
      <c r="D76" s="593"/>
      <c r="E76" s="225"/>
      <c r="F76" s="225" t="s">
        <v>637</v>
      </c>
      <c r="G76" s="227">
        <v>3311107.7403000002</v>
      </c>
      <c r="H76" s="228">
        <v>662.07560000000001</v>
      </c>
      <c r="I76" s="229">
        <v>3276216.7165000001</v>
      </c>
      <c r="J76" s="230">
        <v>655.09889999999996</v>
      </c>
      <c r="K76" s="226">
        <v>1.0649791152178123E-2</v>
      </c>
      <c r="L76" s="226">
        <v>1.0649842336783122E-2</v>
      </c>
      <c r="M76" s="823"/>
      <c r="N76" s="823"/>
      <c r="O76" s="823"/>
      <c r="P76" s="823"/>
      <c r="Q76" s="500"/>
      <c r="R76" s="618"/>
      <c r="S76" s="136"/>
      <c r="T76" s="136"/>
    </row>
    <row r="77" spans="1:20" ht="12.75" customHeight="1">
      <c r="A77" s="860" t="s">
        <v>1425</v>
      </c>
      <c r="B77" s="603">
        <v>30096106301</v>
      </c>
      <c r="C77" s="829" t="s">
        <v>933</v>
      </c>
      <c r="D77" s="593" t="s">
        <v>227</v>
      </c>
      <c r="E77" s="225" t="s">
        <v>207</v>
      </c>
      <c r="F77" s="225"/>
      <c r="G77" s="227">
        <v>303852309.62</v>
      </c>
      <c r="H77" s="228">
        <v>866.09455714140211</v>
      </c>
      <c r="I77" s="229">
        <v>294723801.56999999</v>
      </c>
      <c r="J77" s="230">
        <v>857.73293572790806</v>
      </c>
      <c r="K77" s="226">
        <v>3.0973094135499979E-2</v>
      </c>
      <c r="L77" s="226">
        <v>9.7485138615995837E-3</v>
      </c>
      <c r="M77" s="823"/>
      <c r="N77" s="823"/>
      <c r="O77" s="823"/>
      <c r="P77" s="823"/>
      <c r="Q77" s="500"/>
      <c r="R77" s="618"/>
      <c r="S77" s="136"/>
      <c r="T77" s="136"/>
    </row>
    <row r="78" spans="1:20" ht="12.75" customHeight="1">
      <c r="A78" s="224" t="s">
        <v>228</v>
      </c>
      <c r="B78" s="603">
        <v>18911840764</v>
      </c>
      <c r="C78" s="829" t="s">
        <v>934</v>
      </c>
      <c r="D78" s="593" t="s">
        <v>227</v>
      </c>
      <c r="E78" s="225" t="s">
        <v>205</v>
      </c>
      <c r="F78" s="225"/>
      <c r="G78" s="227">
        <v>217091812.33000001</v>
      </c>
      <c r="H78" s="228">
        <v>87.312190541372956</v>
      </c>
      <c r="I78" s="229">
        <v>222907937.22999999</v>
      </c>
      <c r="J78" s="230">
        <v>88.938723554558521</v>
      </c>
      <c r="K78" s="226">
        <v>-2.609204935577869E-2</v>
      </c>
      <c r="L78" s="226">
        <v>-1.8288243277831406E-2</v>
      </c>
      <c r="M78" s="823"/>
      <c r="N78" s="823"/>
      <c r="O78" s="823"/>
      <c r="P78" s="823"/>
      <c r="Q78" s="500"/>
      <c r="R78" s="618"/>
      <c r="S78" s="136"/>
      <c r="T78" s="136"/>
    </row>
    <row r="79" spans="1:20" ht="12.75" customHeight="1">
      <c r="A79" s="860" t="s">
        <v>1426</v>
      </c>
      <c r="B79" s="603">
        <v>28173216249</v>
      </c>
      <c r="C79" s="829" t="s">
        <v>935</v>
      </c>
      <c r="D79" s="593" t="s">
        <v>227</v>
      </c>
      <c r="E79" s="225" t="s">
        <v>207</v>
      </c>
      <c r="F79" s="225"/>
      <c r="G79" s="227">
        <v>81297373.840000004</v>
      </c>
      <c r="H79" s="228">
        <v>955.59656938212822</v>
      </c>
      <c r="I79" s="229">
        <v>83846471.090000004</v>
      </c>
      <c r="J79" s="230">
        <v>956.09708836228344</v>
      </c>
      <c r="K79" s="226">
        <v>-3.0401962263430504E-2</v>
      </c>
      <c r="L79" s="226">
        <v>-5.2350225332509215E-4</v>
      </c>
      <c r="M79" s="823"/>
      <c r="N79" s="823"/>
      <c r="O79" s="823"/>
      <c r="P79" s="823"/>
      <c r="Q79" s="500"/>
      <c r="R79" s="618"/>
      <c r="S79" s="136"/>
      <c r="T79" s="136"/>
    </row>
    <row r="80" spans="1:20" ht="12.75" customHeight="1">
      <c r="A80" s="224" t="s">
        <v>872</v>
      </c>
      <c r="B80" s="603">
        <v>62937824927</v>
      </c>
      <c r="C80" s="829" t="s">
        <v>936</v>
      </c>
      <c r="D80" s="593" t="s">
        <v>227</v>
      </c>
      <c r="E80" s="225" t="s">
        <v>554</v>
      </c>
      <c r="F80" s="225"/>
      <c r="G80" s="227">
        <v>32678515.649999999</v>
      </c>
      <c r="H80" s="228">
        <v>771.30204358843287</v>
      </c>
      <c r="I80" s="229">
        <v>32939095.300000001</v>
      </c>
      <c r="J80" s="230">
        <v>767.84710542316532</v>
      </c>
      <c r="K80" s="226">
        <v>-7.9109534620400712E-3</v>
      </c>
      <c r="L80" s="226">
        <v>4.4995131724347992E-3</v>
      </c>
      <c r="M80" s="823"/>
      <c r="N80" s="823"/>
      <c r="O80" s="823"/>
      <c r="P80" s="823"/>
      <c r="Q80" s="500"/>
      <c r="R80" s="618"/>
      <c r="S80" s="136"/>
      <c r="T80" s="136"/>
    </row>
    <row r="81" spans="1:20" ht="12.75" customHeight="1">
      <c r="A81" s="224" t="s">
        <v>229</v>
      </c>
      <c r="B81" s="603">
        <v>52772437018</v>
      </c>
      <c r="C81" s="829" t="s">
        <v>937</v>
      </c>
      <c r="D81" s="593" t="s">
        <v>227</v>
      </c>
      <c r="E81" s="225" t="s">
        <v>206</v>
      </c>
      <c r="F81" s="225"/>
      <c r="G81" s="227">
        <v>215684100.69</v>
      </c>
      <c r="H81" s="228">
        <v>120.77743779628327</v>
      </c>
      <c r="I81" s="229">
        <v>211823883.93000001</v>
      </c>
      <c r="J81" s="230">
        <v>120.28217973951259</v>
      </c>
      <c r="K81" s="226">
        <v>1.8223708716792464E-2</v>
      </c>
      <c r="L81" s="226">
        <v>4.1174682554243613E-3</v>
      </c>
      <c r="M81" s="823"/>
      <c r="N81" s="823"/>
      <c r="O81" s="823"/>
      <c r="P81" s="823"/>
      <c r="Q81" s="500"/>
      <c r="R81" s="618"/>
      <c r="S81" s="136"/>
      <c r="T81" s="136"/>
    </row>
    <row r="82" spans="1:20" s="794" customFormat="1" ht="12.75" customHeight="1">
      <c r="A82" s="224" t="s">
        <v>1341</v>
      </c>
      <c r="B82" s="603" t="s">
        <v>1342</v>
      </c>
      <c r="C82" s="829" t="s">
        <v>1343</v>
      </c>
      <c r="D82" s="593" t="s">
        <v>227</v>
      </c>
      <c r="E82" s="225" t="s">
        <v>554</v>
      </c>
      <c r="F82" s="225"/>
      <c r="G82" s="227">
        <v>41492800.850000001</v>
      </c>
      <c r="H82" s="228">
        <v>724.05455960256734</v>
      </c>
      <c r="I82" s="229">
        <v>42643705.93</v>
      </c>
      <c r="J82" s="230">
        <v>720.05133887980764</v>
      </c>
      <c r="K82" s="226">
        <v>-2.6988861659660079E-2</v>
      </c>
      <c r="L82" s="226">
        <v>5.559632357586608E-3</v>
      </c>
      <c r="M82" s="823"/>
      <c r="N82" s="823"/>
      <c r="O82" s="823"/>
      <c r="P82" s="823"/>
      <c r="Q82" s="500"/>
      <c r="R82" s="618"/>
      <c r="S82" s="136"/>
      <c r="T82" s="136"/>
    </row>
    <row r="83" spans="1:20" ht="12.75" customHeight="1">
      <c r="A83" s="224" t="s">
        <v>1083</v>
      </c>
      <c r="B83" s="603">
        <v>31076456551</v>
      </c>
      <c r="C83" s="829" t="s">
        <v>939</v>
      </c>
      <c r="D83" s="593" t="s">
        <v>227</v>
      </c>
      <c r="E83" s="225" t="s">
        <v>215</v>
      </c>
      <c r="F83" s="225"/>
      <c r="G83" s="227">
        <v>296886888.35000002</v>
      </c>
      <c r="H83" s="228">
        <v>104.69571885115491</v>
      </c>
      <c r="I83" s="229">
        <v>278199949.54000002</v>
      </c>
      <c r="J83" s="230">
        <v>104.60540908091336</v>
      </c>
      <c r="K83" s="226">
        <v>6.7170892161909412E-2</v>
      </c>
      <c r="L83" s="226">
        <v>8.6333747972533459E-4</v>
      </c>
      <c r="M83" s="823"/>
      <c r="N83" s="823"/>
      <c r="O83" s="823"/>
      <c r="P83" s="823"/>
      <c r="Q83" s="500"/>
      <c r="R83" s="618"/>
      <c r="S83" s="136"/>
      <c r="T83" s="136"/>
    </row>
    <row r="84" spans="1:20" ht="12.75" customHeight="1">
      <c r="A84" s="860" t="s">
        <v>1427</v>
      </c>
      <c r="B84" s="603">
        <v>66324185184</v>
      </c>
      <c r="C84" s="829" t="s">
        <v>938</v>
      </c>
      <c r="D84" s="593" t="s">
        <v>227</v>
      </c>
      <c r="E84" s="225" t="s">
        <v>207</v>
      </c>
      <c r="F84" s="225"/>
      <c r="G84" s="227">
        <v>841344020.57000005</v>
      </c>
      <c r="H84" s="228">
        <v>143.41728333059783</v>
      </c>
      <c r="I84" s="229">
        <v>853786582.89999998</v>
      </c>
      <c r="J84" s="230">
        <v>143.4214299431685</v>
      </c>
      <c r="K84" s="226">
        <v>-1.4573387049181652E-2</v>
      </c>
      <c r="L84" s="226">
        <v>-2.8912084981458364E-5</v>
      </c>
      <c r="M84" s="823"/>
      <c r="N84" s="823"/>
      <c r="O84" s="823"/>
      <c r="P84" s="823"/>
      <c r="Q84" s="500"/>
      <c r="R84" s="618"/>
      <c r="S84" s="136"/>
      <c r="T84" s="136"/>
    </row>
    <row r="85" spans="1:20" ht="12.75" customHeight="1">
      <c r="A85" s="285" t="s">
        <v>230</v>
      </c>
      <c r="B85" s="603">
        <v>51707511570</v>
      </c>
      <c r="C85" s="829" t="s">
        <v>940</v>
      </c>
      <c r="D85" s="593" t="s">
        <v>231</v>
      </c>
      <c r="E85" s="225" t="s">
        <v>205</v>
      </c>
      <c r="F85" s="225"/>
      <c r="G85" s="227">
        <v>16554471.2971</v>
      </c>
      <c r="H85" s="228">
        <v>696.7409310200577</v>
      </c>
      <c r="I85" s="229">
        <v>17426607.867899999</v>
      </c>
      <c r="J85" s="230">
        <v>706.36182770215544</v>
      </c>
      <c r="K85" s="226">
        <v>-5.0046261292565397E-2</v>
      </c>
      <c r="L85" s="226">
        <v>-1.3620351928409269E-2</v>
      </c>
      <c r="M85" s="823"/>
      <c r="N85" s="823"/>
      <c r="O85" s="823"/>
      <c r="P85" s="823"/>
      <c r="Q85" s="500"/>
      <c r="R85" s="618"/>
      <c r="S85" s="136"/>
      <c r="T85" s="136"/>
    </row>
    <row r="86" spans="1:20" ht="12.75" customHeight="1">
      <c r="A86" s="285" t="s">
        <v>232</v>
      </c>
      <c r="B86" s="603">
        <v>40759487854</v>
      </c>
      <c r="C86" s="829" t="s">
        <v>941</v>
      </c>
      <c r="D86" s="593" t="s">
        <v>231</v>
      </c>
      <c r="E86" s="225" t="s">
        <v>205</v>
      </c>
      <c r="F86" s="225"/>
      <c r="G86" s="227">
        <v>24457740.577100001</v>
      </c>
      <c r="H86" s="228">
        <v>108.63904136047664</v>
      </c>
      <c r="I86" s="229">
        <v>23908939.544799998</v>
      </c>
      <c r="J86" s="230">
        <v>108.41633288671062</v>
      </c>
      <c r="K86" s="226">
        <v>2.2953800659860857E-2</v>
      </c>
      <c r="L86" s="226">
        <v>2.054196704833533E-3</v>
      </c>
      <c r="M86" s="823"/>
      <c r="N86" s="823"/>
      <c r="O86" s="823"/>
      <c r="P86" s="823"/>
      <c r="Q86" s="500"/>
      <c r="R86" s="618"/>
      <c r="S86" s="136"/>
      <c r="T86" s="136"/>
    </row>
    <row r="87" spans="1:20" ht="12.75" customHeight="1">
      <c r="A87" s="224" t="s">
        <v>837</v>
      </c>
      <c r="B87" s="603">
        <v>89187481269</v>
      </c>
      <c r="C87" s="829" t="s">
        <v>942</v>
      </c>
      <c r="D87" s="593" t="s">
        <v>233</v>
      </c>
      <c r="E87" s="225" t="s">
        <v>554</v>
      </c>
      <c r="F87" s="225"/>
      <c r="G87" s="227">
        <v>90865123.357700005</v>
      </c>
      <c r="H87" s="228">
        <v>770.2098077547148</v>
      </c>
      <c r="I87" s="229">
        <v>95005812.498799995</v>
      </c>
      <c r="J87" s="230">
        <v>771.56021908156436</v>
      </c>
      <c r="K87" s="226">
        <v>-4.3583534861641127E-2</v>
      </c>
      <c r="L87" s="226">
        <v>-1.7502345163116217E-3</v>
      </c>
      <c r="M87" s="823"/>
      <c r="N87" s="823"/>
      <c r="O87" s="823"/>
      <c r="P87" s="823"/>
      <c r="Q87" s="500"/>
      <c r="R87" s="618"/>
      <c r="S87" s="136"/>
      <c r="T87" s="136"/>
    </row>
    <row r="88" spans="1:20" ht="12.75" customHeight="1">
      <c r="A88" s="224" t="s">
        <v>816</v>
      </c>
      <c r="B88" s="603" t="s">
        <v>1013</v>
      </c>
      <c r="C88" s="829" t="s">
        <v>944</v>
      </c>
      <c r="D88" s="593" t="s">
        <v>233</v>
      </c>
      <c r="E88" s="237" t="s">
        <v>215</v>
      </c>
      <c r="F88" s="237"/>
      <c r="G88" s="227">
        <v>543784088.29050004</v>
      </c>
      <c r="H88" s="228">
        <v>807.05869769826347</v>
      </c>
      <c r="I88" s="229">
        <v>530939602.76370001</v>
      </c>
      <c r="J88" s="230">
        <v>807.02194696504398</v>
      </c>
      <c r="K88" s="226">
        <v>2.419198993621996E-2</v>
      </c>
      <c r="L88" s="226">
        <v>4.5538703572711725E-5</v>
      </c>
      <c r="M88" s="823"/>
      <c r="N88" s="823"/>
      <c r="O88" s="823"/>
      <c r="P88" s="823"/>
      <c r="Q88" s="500"/>
      <c r="R88" s="618"/>
      <c r="S88" s="136"/>
      <c r="T88" s="136"/>
    </row>
    <row r="89" spans="1:20" ht="12.75" customHeight="1">
      <c r="A89" s="224" t="s">
        <v>824</v>
      </c>
      <c r="B89" s="603">
        <v>79265733460</v>
      </c>
      <c r="C89" s="829" t="s">
        <v>945</v>
      </c>
      <c r="D89" s="593" t="s">
        <v>233</v>
      </c>
      <c r="E89" s="237" t="s">
        <v>554</v>
      </c>
      <c r="F89" s="237"/>
      <c r="G89" s="227">
        <v>115797706.558</v>
      </c>
      <c r="H89" s="228">
        <v>897.61716013764965</v>
      </c>
      <c r="I89" s="229">
        <v>118065426.1919</v>
      </c>
      <c r="J89" s="230">
        <v>903.75495345352704</v>
      </c>
      <c r="K89" s="226">
        <v>-1.9207313326545905E-2</v>
      </c>
      <c r="L89" s="226">
        <v>-6.7914353248332837E-3</v>
      </c>
      <c r="M89" s="823"/>
      <c r="N89" s="823"/>
      <c r="O89" s="823"/>
      <c r="P89" s="823"/>
      <c r="Q89" s="500"/>
      <c r="R89" s="618"/>
      <c r="S89" s="136"/>
      <c r="T89" s="136"/>
    </row>
    <row r="90" spans="1:20" ht="23.25" customHeight="1">
      <c r="A90" s="861" t="s">
        <v>1428</v>
      </c>
      <c r="B90" s="603">
        <v>20010251059</v>
      </c>
      <c r="C90" s="829" t="s">
        <v>946</v>
      </c>
      <c r="D90" s="593" t="s">
        <v>233</v>
      </c>
      <c r="E90" s="237" t="s">
        <v>207</v>
      </c>
      <c r="F90" s="237"/>
      <c r="G90" s="227">
        <v>123977085.164</v>
      </c>
      <c r="H90" s="228">
        <v>788.55049938977527</v>
      </c>
      <c r="I90" s="229">
        <v>125954887.0292</v>
      </c>
      <c r="J90" s="230">
        <v>789.32329050673741</v>
      </c>
      <c r="K90" s="226">
        <v>-1.5702462300978381E-2</v>
      </c>
      <c r="L90" s="226">
        <v>-9.7905525689734318E-4</v>
      </c>
      <c r="M90" s="823"/>
      <c r="N90" s="823"/>
      <c r="O90" s="823"/>
      <c r="P90" s="823"/>
      <c r="Q90" s="500"/>
      <c r="R90" s="618"/>
      <c r="S90" s="136"/>
      <c r="T90" s="136"/>
    </row>
    <row r="91" spans="1:20" ht="22.5" customHeight="1">
      <c r="A91" s="861" t="s">
        <v>1429</v>
      </c>
      <c r="B91" s="603" t="s">
        <v>1147</v>
      </c>
      <c r="C91" s="829" t="s">
        <v>1148</v>
      </c>
      <c r="D91" s="593" t="s">
        <v>233</v>
      </c>
      <c r="E91" s="237" t="s">
        <v>207</v>
      </c>
      <c r="F91" s="237"/>
      <c r="G91" s="227">
        <v>106272390.1988</v>
      </c>
      <c r="H91" s="228">
        <v>101.52615661431233</v>
      </c>
      <c r="I91" s="229">
        <v>108213609.3334</v>
      </c>
      <c r="J91" s="230">
        <v>101.39013016350071</v>
      </c>
      <c r="K91" s="226">
        <v>-1.7938770793784475E-2</v>
      </c>
      <c r="L91" s="226">
        <v>1.3416143227378274E-3</v>
      </c>
      <c r="M91" s="823"/>
      <c r="N91" s="823"/>
      <c r="O91" s="823"/>
      <c r="P91" s="823"/>
      <c r="Q91" s="500"/>
      <c r="R91" s="618"/>
      <c r="S91" s="136"/>
      <c r="T91" s="136"/>
    </row>
    <row r="92" spans="1:20" ht="12.75" customHeight="1">
      <c r="A92" s="224" t="s">
        <v>1352</v>
      </c>
      <c r="B92" s="603" t="s">
        <v>1353</v>
      </c>
      <c r="C92" s="829" t="s">
        <v>1354</v>
      </c>
      <c r="D92" s="593" t="s">
        <v>233</v>
      </c>
      <c r="E92" s="237" t="s">
        <v>1355</v>
      </c>
      <c r="F92" s="237"/>
      <c r="G92" s="227">
        <v>8519059.8488999996</v>
      </c>
      <c r="H92" s="228">
        <v>727.98478255877944</v>
      </c>
      <c r="I92" s="229">
        <v>8521936.6349999998</v>
      </c>
      <c r="J92" s="230">
        <v>728.67603633132876</v>
      </c>
      <c r="K92" s="226">
        <v>-3.3757421853908287E-4</v>
      </c>
      <c r="L92" s="226">
        <v>-9.4864348226619821E-4</v>
      </c>
      <c r="M92" s="823"/>
      <c r="N92" s="823"/>
      <c r="O92" s="823"/>
      <c r="P92" s="823"/>
      <c r="Q92" s="500"/>
      <c r="R92" s="618"/>
      <c r="S92" s="136"/>
      <c r="T92" s="136"/>
    </row>
    <row r="93" spans="1:20" s="794" customFormat="1" ht="12.75" customHeight="1">
      <c r="A93" s="224" t="s">
        <v>1356</v>
      </c>
      <c r="B93" s="603" t="s">
        <v>1357</v>
      </c>
      <c r="C93" s="829" t="s">
        <v>1358</v>
      </c>
      <c r="D93" s="593" t="s">
        <v>233</v>
      </c>
      <c r="E93" s="237" t="s">
        <v>1355</v>
      </c>
      <c r="F93" s="237"/>
      <c r="G93" s="227">
        <v>10653776.9461</v>
      </c>
      <c r="H93" s="228">
        <v>783.7010936242948</v>
      </c>
      <c r="I93" s="229">
        <v>10460674.765699999</v>
      </c>
      <c r="J93" s="230">
        <v>781.761065054288</v>
      </c>
      <c r="K93" s="226">
        <v>1.8459820683190742E-2</v>
      </c>
      <c r="L93" s="226">
        <v>2.4816131894112026E-3</v>
      </c>
      <c r="M93" s="823"/>
      <c r="N93" s="823"/>
      <c r="O93" s="823"/>
      <c r="P93" s="823"/>
      <c r="Q93" s="500"/>
      <c r="R93" s="618"/>
      <c r="S93" s="136"/>
      <c r="T93" s="136"/>
    </row>
    <row r="94" spans="1:20" s="794" customFormat="1" ht="12.75" customHeight="1">
      <c r="A94" s="224" t="s">
        <v>825</v>
      </c>
      <c r="B94" s="603">
        <v>79301865686</v>
      </c>
      <c r="C94" s="829" t="s">
        <v>947</v>
      </c>
      <c r="D94" s="593" t="s">
        <v>233</v>
      </c>
      <c r="E94" s="237" t="s">
        <v>554</v>
      </c>
      <c r="F94" s="237"/>
      <c r="G94" s="227">
        <v>140670443.9131</v>
      </c>
      <c r="H94" s="228">
        <v>790.98955269277656</v>
      </c>
      <c r="I94" s="229">
        <v>142980046.54679999</v>
      </c>
      <c r="J94" s="230">
        <v>793.6335203029796</v>
      </c>
      <c r="K94" s="226">
        <v>-1.6153321316369929E-2</v>
      </c>
      <c r="L94" s="226">
        <v>-3.3314716963992463E-3</v>
      </c>
      <c r="M94" s="823"/>
      <c r="N94" s="823"/>
      <c r="O94" s="823"/>
      <c r="P94" s="823"/>
      <c r="Q94" s="500"/>
      <c r="R94" s="618"/>
      <c r="S94" s="136"/>
      <c r="T94" s="136"/>
    </row>
    <row r="95" spans="1:20" ht="21" customHeight="1">
      <c r="A95" s="861" t="s">
        <v>1430</v>
      </c>
      <c r="B95" s="603">
        <v>41253175713</v>
      </c>
      <c r="C95" s="829" t="s">
        <v>943</v>
      </c>
      <c r="D95" s="593" t="s">
        <v>233</v>
      </c>
      <c r="E95" s="237" t="s">
        <v>207</v>
      </c>
      <c r="F95" s="237"/>
      <c r="G95" s="227">
        <v>233678488.98379999</v>
      </c>
      <c r="H95" s="228">
        <v>157.9437603774594</v>
      </c>
      <c r="I95" s="229">
        <v>238224450.97319999</v>
      </c>
      <c r="J95" s="230">
        <v>157.97668036392815</v>
      </c>
      <c r="K95" s="226">
        <v>-1.9082684295540275E-2</v>
      </c>
      <c r="L95" s="226">
        <v>-2.0838510084475459E-4</v>
      </c>
      <c r="M95" s="823"/>
      <c r="N95" s="823"/>
      <c r="O95" s="823"/>
      <c r="P95" s="823"/>
      <c r="Q95" s="500"/>
      <c r="R95" s="618"/>
      <c r="S95" s="136"/>
      <c r="T95" s="136"/>
    </row>
    <row r="96" spans="1:20" ht="12.75" customHeight="1">
      <c r="A96" s="860" t="s">
        <v>1431</v>
      </c>
      <c r="B96" s="603" t="s">
        <v>1138</v>
      </c>
      <c r="C96" s="829" t="s">
        <v>1139</v>
      </c>
      <c r="D96" s="594" t="s">
        <v>1367</v>
      </c>
      <c r="E96" s="237" t="s">
        <v>207</v>
      </c>
      <c r="F96" s="237"/>
      <c r="G96" s="227">
        <v>19438554.010000002</v>
      </c>
      <c r="H96" s="228">
        <v>1007.4721281978846</v>
      </c>
      <c r="I96" s="229">
        <v>23615029.780000001</v>
      </c>
      <c r="J96" s="230">
        <v>1006.7597245715206</v>
      </c>
      <c r="K96" s="226">
        <v>-0.17685668021207124</v>
      </c>
      <c r="L96" s="226">
        <v>7.0762030798077191E-4</v>
      </c>
      <c r="M96" s="823"/>
      <c r="N96" s="823"/>
      <c r="O96" s="823"/>
      <c r="P96" s="823"/>
      <c r="Q96" s="500"/>
      <c r="R96" s="618"/>
      <c r="S96" s="136"/>
      <c r="T96" s="136"/>
    </row>
    <row r="97" spans="1:20" ht="12.75" customHeight="1">
      <c r="A97" s="224" t="s">
        <v>1093</v>
      </c>
      <c r="B97" s="603">
        <v>37884602446</v>
      </c>
      <c r="C97" s="829" t="s">
        <v>951</v>
      </c>
      <c r="D97" s="593" t="s">
        <v>234</v>
      </c>
      <c r="E97" s="237" t="s">
        <v>205</v>
      </c>
      <c r="F97" s="237"/>
      <c r="G97" s="231">
        <v>261311080.93020001</v>
      </c>
      <c r="H97" s="232">
        <v>117.85953581240851</v>
      </c>
      <c r="I97" s="229">
        <v>263134998.42480001</v>
      </c>
      <c r="J97" s="230">
        <v>118.45422682000495</v>
      </c>
      <c r="K97" s="226">
        <v>-6.9314895605619986E-3</v>
      </c>
      <c r="L97" s="226">
        <v>-5.0204287644382006E-3</v>
      </c>
      <c r="M97" s="823"/>
      <c r="N97" s="823"/>
      <c r="O97" s="823"/>
      <c r="P97" s="823"/>
      <c r="Q97" s="500"/>
      <c r="R97" s="618"/>
      <c r="S97" s="136"/>
      <c r="T97" s="136"/>
    </row>
    <row r="98" spans="1:20" ht="12.75" customHeight="1">
      <c r="A98" s="224" t="s">
        <v>1094</v>
      </c>
      <c r="B98" s="603">
        <v>94465089647</v>
      </c>
      <c r="C98" s="829" t="s">
        <v>952</v>
      </c>
      <c r="D98" s="593" t="s">
        <v>234</v>
      </c>
      <c r="E98" s="237" t="s">
        <v>215</v>
      </c>
      <c r="F98" s="237"/>
      <c r="G98" s="231">
        <v>1421763747.4496</v>
      </c>
      <c r="H98" s="232">
        <v>1488.5254118003841</v>
      </c>
      <c r="I98" s="229">
        <v>1389140664.3443999</v>
      </c>
      <c r="J98" s="230">
        <v>1485.4263327087958</v>
      </c>
      <c r="K98" s="226">
        <v>2.3484362629753175E-2</v>
      </c>
      <c r="L98" s="226">
        <v>2.0863229790311077E-3</v>
      </c>
      <c r="M98" s="823"/>
      <c r="N98" s="823"/>
      <c r="O98" s="823"/>
      <c r="P98" s="823"/>
      <c r="Q98" s="500"/>
      <c r="R98" s="618"/>
      <c r="S98" s="136"/>
      <c r="T98" s="136"/>
    </row>
    <row r="99" spans="1:20" ht="12.75" customHeight="1">
      <c r="A99" s="224" t="s">
        <v>1095</v>
      </c>
      <c r="B99" s="603">
        <v>78935969676</v>
      </c>
      <c r="C99" s="829" t="s">
        <v>953</v>
      </c>
      <c r="D99" s="593" t="s">
        <v>234</v>
      </c>
      <c r="E99" s="237" t="s">
        <v>205</v>
      </c>
      <c r="F99" s="237"/>
      <c r="G99" s="227">
        <v>84316982.839300007</v>
      </c>
      <c r="H99" s="228">
        <v>804.84395677188411</v>
      </c>
      <c r="I99" s="229">
        <v>85413481.326000005</v>
      </c>
      <c r="J99" s="230">
        <v>799.93348119458733</v>
      </c>
      <c r="K99" s="226">
        <v>-1.283753418871858E-2</v>
      </c>
      <c r="L99" s="226">
        <v>6.1386048874509935E-3</v>
      </c>
      <c r="M99" s="823"/>
      <c r="N99" s="823"/>
      <c r="O99" s="823"/>
      <c r="P99" s="823"/>
      <c r="Q99" s="500"/>
      <c r="R99" s="618"/>
      <c r="S99" s="136"/>
      <c r="T99" s="136"/>
    </row>
    <row r="100" spans="1:20" ht="12.75" customHeight="1">
      <c r="A100" s="224" t="s">
        <v>1090</v>
      </c>
      <c r="B100" s="603" t="s">
        <v>1091</v>
      </c>
      <c r="C100" s="829" t="s">
        <v>1092</v>
      </c>
      <c r="D100" s="593" t="s">
        <v>234</v>
      </c>
      <c r="E100" s="237" t="s">
        <v>554</v>
      </c>
      <c r="F100" s="237"/>
      <c r="G100" s="227">
        <v>66694541.615900002</v>
      </c>
      <c r="H100" s="228">
        <v>796.30524454286035</v>
      </c>
      <c r="I100" s="229">
        <v>66799929.756800003</v>
      </c>
      <c r="J100" s="230">
        <v>797.56353536063978</v>
      </c>
      <c r="K100" s="226">
        <v>-1.5776684389293694E-3</v>
      </c>
      <c r="L100" s="226">
        <v>-1.5776684389293694E-3</v>
      </c>
      <c r="M100" s="823"/>
      <c r="N100" s="823"/>
      <c r="O100" s="823"/>
      <c r="P100" s="823"/>
      <c r="Q100" s="500"/>
      <c r="R100" s="618"/>
      <c r="S100" s="136"/>
      <c r="T100" s="136"/>
    </row>
    <row r="101" spans="1:20" s="794" customFormat="1" ht="12.75" customHeight="1">
      <c r="A101" s="224" t="s">
        <v>1366</v>
      </c>
      <c r="B101" s="603" t="s">
        <v>1368</v>
      </c>
      <c r="C101" s="829" t="s">
        <v>1369</v>
      </c>
      <c r="D101" s="593" t="s">
        <v>234</v>
      </c>
      <c r="E101" s="237" t="s">
        <v>554</v>
      </c>
      <c r="F101" s="237"/>
      <c r="G101" s="227">
        <v>92835728.389500007</v>
      </c>
      <c r="H101" s="228">
        <v>639.28062909510345</v>
      </c>
      <c r="I101" s="229">
        <v>92147239.794100001</v>
      </c>
      <c r="J101" s="230">
        <v>634.53959425832727</v>
      </c>
      <c r="K101" s="226">
        <v>7.4716138751242944E-3</v>
      </c>
      <c r="L101" s="226">
        <v>7.4716138751240724E-3</v>
      </c>
      <c r="M101" s="823"/>
      <c r="N101" s="823"/>
      <c r="O101" s="823"/>
      <c r="P101" s="823"/>
      <c r="Q101" s="500"/>
      <c r="R101" s="618"/>
      <c r="S101" s="136"/>
      <c r="T101" s="136"/>
    </row>
    <row r="102" spans="1:20" ht="12.75" customHeight="1">
      <c r="A102" s="224" t="s">
        <v>1454</v>
      </c>
      <c r="B102" s="603">
        <v>35313366580</v>
      </c>
      <c r="C102" s="829" t="s">
        <v>1411</v>
      </c>
      <c r="D102" s="593" t="s">
        <v>234</v>
      </c>
      <c r="E102" s="237" t="s">
        <v>207</v>
      </c>
      <c r="F102" s="237" t="s">
        <v>1149</v>
      </c>
      <c r="G102" s="227">
        <v>120118568.7251</v>
      </c>
      <c r="H102" s="228">
        <v>1120.3030000000001</v>
      </c>
      <c r="I102" s="229">
        <v>118449770.27429999</v>
      </c>
      <c r="J102" s="230">
        <v>1120.8009999999999</v>
      </c>
      <c r="K102" s="226">
        <v>1.4088659242947221E-2</v>
      </c>
      <c r="L102" s="226">
        <v>-4.4432508536285109E-4</v>
      </c>
      <c r="M102" s="823"/>
      <c r="N102" s="823"/>
      <c r="O102" s="823"/>
      <c r="P102" s="823"/>
      <c r="Q102" s="500"/>
      <c r="R102" s="618"/>
      <c r="S102" s="136"/>
      <c r="T102" s="136"/>
    </row>
    <row r="103" spans="1:20" ht="12.75" customHeight="1">
      <c r="A103" s="224"/>
      <c r="B103" s="603"/>
      <c r="C103" s="829"/>
      <c r="D103" s="593"/>
      <c r="E103" s="237"/>
      <c r="F103" s="237" t="s">
        <v>1150</v>
      </c>
      <c r="G103" s="227">
        <v>195704476.95300001</v>
      </c>
      <c r="H103" s="228">
        <v>1120.3030000000001</v>
      </c>
      <c r="I103" s="229">
        <v>191697652.0623</v>
      </c>
      <c r="J103" s="230">
        <v>1120.8009999999999</v>
      </c>
      <c r="K103" s="226">
        <v>2.0901794297396137E-2</v>
      </c>
      <c r="L103" s="226">
        <v>-4.4432508536285109E-4</v>
      </c>
      <c r="M103" s="823"/>
      <c r="N103" s="823"/>
      <c r="O103" s="823"/>
      <c r="P103" s="823"/>
      <c r="Q103" s="500"/>
      <c r="R103" s="618"/>
      <c r="S103" s="136"/>
      <c r="T103" s="136"/>
    </row>
    <row r="104" spans="1:20" ht="12.75" customHeight="1">
      <c r="A104" s="224" t="s">
        <v>1096</v>
      </c>
      <c r="B104" s="603">
        <v>41002460007</v>
      </c>
      <c r="C104" s="829" t="s">
        <v>954</v>
      </c>
      <c r="D104" s="593" t="s">
        <v>234</v>
      </c>
      <c r="E104" s="237" t="s">
        <v>205</v>
      </c>
      <c r="F104" s="237"/>
      <c r="G104" s="227">
        <v>246045831.76820001</v>
      </c>
      <c r="H104" s="228">
        <v>1031.9147935059691</v>
      </c>
      <c r="I104" s="229">
        <v>251135963.20210001</v>
      </c>
      <c r="J104" s="230">
        <v>1042.0874474011453</v>
      </c>
      <c r="K104" s="226">
        <v>-2.0268428977668007E-2</v>
      </c>
      <c r="L104" s="226">
        <v>-9.761804463287338E-3</v>
      </c>
      <c r="M104" s="823"/>
      <c r="N104" s="823"/>
      <c r="O104" s="823"/>
      <c r="P104" s="823"/>
      <c r="Q104" s="500"/>
      <c r="R104" s="618"/>
      <c r="S104" s="136"/>
      <c r="T104" s="136"/>
    </row>
    <row r="105" spans="1:20" ht="12.75" customHeight="1">
      <c r="A105" s="224" t="s">
        <v>1097</v>
      </c>
      <c r="B105" s="603">
        <v>58320210450</v>
      </c>
      <c r="C105" s="829" t="s">
        <v>955</v>
      </c>
      <c r="D105" s="593" t="s">
        <v>234</v>
      </c>
      <c r="E105" s="237" t="s">
        <v>554</v>
      </c>
      <c r="F105" s="237"/>
      <c r="G105" s="227">
        <v>15147912.722200001</v>
      </c>
      <c r="H105" s="228">
        <v>815.91809146717492</v>
      </c>
      <c r="I105" s="229">
        <v>14858759.627699999</v>
      </c>
      <c r="J105" s="230">
        <v>811.63279561358331</v>
      </c>
      <c r="K105" s="226">
        <v>1.9460109843957296E-2</v>
      </c>
      <c r="L105" s="226">
        <v>5.2798456109106606E-3</v>
      </c>
      <c r="M105" s="823"/>
      <c r="N105" s="823"/>
      <c r="O105" s="823"/>
      <c r="P105" s="823"/>
      <c r="Q105" s="500"/>
      <c r="R105" s="618"/>
      <c r="S105" s="136"/>
      <c r="T105" s="136"/>
    </row>
    <row r="106" spans="1:20" ht="12.75" customHeight="1">
      <c r="A106" s="224" t="s">
        <v>1098</v>
      </c>
      <c r="B106" s="603">
        <v>31982273976</v>
      </c>
      <c r="C106" s="829" t="s">
        <v>956</v>
      </c>
      <c r="D106" s="593" t="s">
        <v>234</v>
      </c>
      <c r="E106" s="237" t="s">
        <v>554</v>
      </c>
      <c r="F106" s="237"/>
      <c r="G106" s="227">
        <v>8130382.8709000004</v>
      </c>
      <c r="H106" s="228">
        <v>822.34648451245027</v>
      </c>
      <c r="I106" s="229">
        <v>8041098.5784999998</v>
      </c>
      <c r="J106" s="230">
        <v>818.15776577517988</v>
      </c>
      <c r="K106" s="226">
        <v>1.110349432087876E-2</v>
      </c>
      <c r="L106" s="226">
        <v>5.1196956289984996E-3</v>
      </c>
      <c r="M106" s="823"/>
      <c r="N106" s="823"/>
      <c r="O106" s="823"/>
      <c r="P106" s="823"/>
      <c r="Q106" s="500"/>
      <c r="R106" s="618"/>
      <c r="S106" s="136"/>
      <c r="T106" s="136"/>
    </row>
    <row r="107" spans="1:20" ht="12.75" customHeight="1">
      <c r="A107" s="224" t="s">
        <v>1099</v>
      </c>
      <c r="B107" s="603" t="s">
        <v>1014</v>
      </c>
      <c r="C107" s="829" t="s">
        <v>957</v>
      </c>
      <c r="D107" s="593" t="s">
        <v>234</v>
      </c>
      <c r="E107" s="237" t="s">
        <v>554</v>
      </c>
      <c r="F107" s="237"/>
      <c r="G107" s="227">
        <v>7823313.0833000001</v>
      </c>
      <c r="H107" s="228">
        <v>827.39443616166523</v>
      </c>
      <c r="I107" s="229">
        <v>7483060.9665999999</v>
      </c>
      <c r="J107" s="230">
        <v>823.3898023536168</v>
      </c>
      <c r="K107" s="226">
        <v>4.5469643802006354E-2</v>
      </c>
      <c r="L107" s="226">
        <v>4.8635941283234896E-3</v>
      </c>
      <c r="M107" s="823"/>
      <c r="N107" s="823"/>
      <c r="O107" s="823"/>
      <c r="P107" s="823"/>
      <c r="Q107" s="500"/>
      <c r="R107" s="618"/>
      <c r="S107" s="136"/>
      <c r="T107" s="136"/>
    </row>
    <row r="108" spans="1:20" ht="12.75" customHeight="1">
      <c r="A108" s="224" t="s">
        <v>1100</v>
      </c>
      <c r="B108" s="603">
        <v>40820433166</v>
      </c>
      <c r="C108" s="829" t="s">
        <v>958</v>
      </c>
      <c r="D108" s="593" t="s">
        <v>234</v>
      </c>
      <c r="E108" s="237" t="s">
        <v>554</v>
      </c>
      <c r="F108" s="237"/>
      <c r="G108" s="227">
        <v>6777899.7586000003</v>
      </c>
      <c r="H108" s="228">
        <v>830.34248098511478</v>
      </c>
      <c r="I108" s="229">
        <v>6730960.7472999999</v>
      </c>
      <c r="J108" s="230">
        <v>826.16182765933013</v>
      </c>
      <c r="K108" s="226">
        <v>6.9735975386320259E-3</v>
      </c>
      <c r="L108" s="226">
        <v>5.0603322325231126E-3</v>
      </c>
      <c r="M108" s="823"/>
      <c r="N108" s="823"/>
      <c r="O108" s="823"/>
      <c r="P108" s="823"/>
      <c r="Q108" s="500"/>
      <c r="R108" s="618"/>
      <c r="S108" s="136"/>
      <c r="T108" s="136"/>
    </row>
    <row r="109" spans="1:20" ht="12.75" customHeight="1">
      <c r="A109" s="224" t="s">
        <v>1101</v>
      </c>
      <c r="B109" s="603">
        <v>84643903663</v>
      </c>
      <c r="C109" s="829" t="s">
        <v>959</v>
      </c>
      <c r="D109" s="593" t="s">
        <v>234</v>
      </c>
      <c r="E109" s="237" t="s">
        <v>206</v>
      </c>
      <c r="F109" s="237"/>
      <c r="G109" s="227">
        <v>369878932.31480002</v>
      </c>
      <c r="H109" s="228">
        <v>1254.4184138201745</v>
      </c>
      <c r="I109" s="229">
        <v>367121679.02340001</v>
      </c>
      <c r="J109" s="230">
        <v>1243.0570901279434</v>
      </c>
      <c r="K109" s="226">
        <v>7.5104616505752286E-3</v>
      </c>
      <c r="L109" s="226">
        <v>9.1398245361857811E-3</v>
      </c>
      <c r="M109" s="823"/>
      <c r="N109" s="823"/>
      <c r="O109" s="823"/>
      <c r="P109" s="823"/>
      <c r="Q109" s="500"/>
      <c r="R109" s="618"/>
      <c r="S109" s="136"/>
      <c r="T109" s="136"/>
    </row>
    <row r="110" spans="1:20" ht="12.75" customHeight="1">
      <c r="A110" s="224" t="s">
        <v>1102</v>
      </c>
      <c r="B110" s="603">
        <v>56062339448</v>
      </c>
      <c r="C110" s="829" t="s">
        <v>960</v>
      </c>
      <c r="D110" s="593" t="s">
        <v>234</v>
      </c>
      <c r="E110" s="237" t="s">
        <v>207</v>
      </c>
      <c r="F110" s="237"/>
      <c r="G110" s="227">
        <v>1872631719.0738001</v>
      </c>
      <c r="H110" s="228">
        <v>176.00630278517073</v>
      </c>
      <c r="I110" s="229">
        <v>1872158273.9862001</v>
      </c>
      <c r="J110" s="230">
        <v>175.98601646692555</v>
      </c>
      <c r="K110" s="226">
        <v>2.5288731950623422E-4</v>
      </c>
      <c r="L110" s="226">
        <v>1.152723304524983E-4</v>
      </c>
      <c r="M110" s="823"/>
      <c r="N110" s="823"/>
      <c r="O110" s="823"/>
      <c r="P110" s="823"/>
      <c r="Q110" s="500"/>
      <c r="R110" s="618"/>
      <c r="S110" s="136"/>
      <c r="T110" s="136"/>
    </row>
    <row r="111" spans="1:20" ht="12.75" customHeight="1">
      <c r="A111" s="224" t="s">
        <v>961</v>
      </c>
      <c r="B111" s="603">
        <v>53751385334</v>
      </c>
      <c r="C111" s="829" t="s">
        <v>962</v>
      </c>
      <c r="D111" s="593" t="s">
        <v>234</v>
      </c>
      <c r="E111" s="237" t="s">
        <v>554</v>
      </c>
      <c r="F111" s="237"/>
      <c r="G111" s="227">
        <v>53004803.038599998</v>
      </c>
      <c r="H111" s="228">
        <v>811.97928697098666</v>
      </c>
      <c r="I111" s="229">
        <v>53011261.935699999</v>
      </c>
      <c r="J111" s="230">
        <v>812.07823065837385</v>
      </c>
      <c r="K111" s="226">
        <v>-1.218400932962993E-4</v>
      </c>
      <c r="L111" s="226">
        <v>-1.2184009329618828E-4</v>
      </c>
      <c r="M111" s="823"/>
      <c r="N111" s="823"/>
      <c r="O111" s="823"/>
      <c r="P111" s="823"/>
      <c r="Q111" s="500"/>
      <c r="R111" s="618"/>
      <c r="S111" s="136"/>
      <c r="T111" s="136"/>
    </row>
    <row r="112" spans="1:20" ht="12.75" customHeight="1">
      <c r="A112" s="223" t="s">
        <v>1103</v>
      </c>
      <c r="B112" s="603">
        <v>88183360964</v>
      </c>
      <c r="C112" s="829" t="s">
        <v>963</v>
      </c>
      <c r="D112" s="593" t="s">
        <v>234</v>
      </c>
      <c r="E112" s="237" t="s">
        <v>205</v>
      </c>
      <c r="F112" s="237"/>
      <c r="G112" s="227">
        <v>121405720.75300001</v>
      </c>
      <c r="H112" s="228">
        <v>1353.7952446476136</v>
      </c>
      <c r="I112" s="229">
        <v>114504500.2366</v>
      </c>
      <c r="J112" s="230">
        <v>1322.9546574673238</v>
      </c>
      <c r="K112" s="226">
        <v>6.0270299439236563E-2</v>
      </c>
      <c r="L112" s="226">
        <v>2.3311900378605088E-2</v>
      </c>
      <c r="M112" s="823"/>
      <c r="N112" s="823"/>
      <c r="O112" s="823"/>
      <c r="P112" s="823"/>
      <c r="Q112" s="500"/>
      <c r="R112" s="618"/>
      <c r="S112" s="136"/>
      <c r="T112" s="136"/>
    </row>
    <row r="113" spans="1:17" ht="18.75" customHeight="1">
      <c r="A113" s="399" t="s">
        <v>466</v>
      </c>
      <c r="B113" s="400"/>
      <c r="C113" s="400"/>
      <c r="D113" s="400"/>
      <c r="E113" s="401"/>
      <c r="F113" s="401"/>
      <c r="G113" s="402">
        <f>SUM(G10:G112)</f>
        <v>19356877176.1623</v>
      </c>
      <c r="H113" s="402"/>
      <c r="I113" s="402">
        <f>SUM(I10:I112)</f>
        <v>19245840143.853302</v>
      </c>
      <c r="J113" s="403"/>
      <c r="K113" s="404">
        <v>5.7694042701721404E-3</v>
      </c>
      <c r="L113" s="404"/>
      <c r="M113" s="823"/>
      <c r="N113" s="823"/>
      <c r="O113" s="823"/>
      <c r="P113" s="823"/>
      <c r="Q113" s="500"/>
    </row>
    <row r="114" spans="1:17" ht="12.75" customHeight="1">
      <c r="A114" s="36" t="s">
        <v>467</v>
      </c>
      <c r="N114" s="500"/>
      <c r="O114" s="500"/>
      <c r="P114" s="500"/>
      <c r="Q114" s="500"/>
    </row>
    <row r="115" spans="1:17" s="794" customFormat="1" ht="12.75" customHeight="1">
      <c r="A115" s="36"/>
      <c r="F115" s="656" t="s">
        <v>1151</v>
      </c>
      <c r="N115" s="500"/>
      <c r="O115" s="500"/>
      <c r="P115" s="500"/>
      <c r="Q115" s="500"/>
    </row>
    <row r="116" spans="1:17" ht="12.75" customHeight="1">
      <c r="A116" s="77" t="s">
        <v>561</v>
      </c>
      <c r="C116" s="655"/>
      <c r="F116" s="656" t="s">
        <v>1152</v>
      </c>
      <c r="N116" s="500"/>
      <c r="O116" s="500"/>
      <c r="P116" s="500"/>
      <c r="Q116" s="500"/>
    </row>
    <row r="117" spans="1:17" ht="12.75" customHeight="1">
      <c r="A117" s="78" t="s">
        <v>1364</v>
      </c>
      <c r="F117" s="656"/>
      <c r="N117" s="500"/>
      <c r="O117" s="500"/>
      <c r="P117" s="500"/>
      <c r="Q117" s="500"/>
    </row>
    <row r="118" spans="1:17" ht="12.75" customHeight="1">
      <c r="A118" s="51" t="s">
        <v>585</v>
      </c>
      <c r="N118" s="500"/>
      <c r="O118" s="500"/>
      <c r="P118" s="500"/>
      <c r="Q118" s="500"/>
    </row>
    <row r="119" spans="1:17" ht="12.75" customHeight="1">
      <c r="A119" s="480" t="s">
        <v>588</v>
      </c>
    </row>
    <row r="120" spans="1:17" ht="12.75" customHeight="1">
      <c r="A120" s="480" t="s">
        <v>1025</v>
      </c>
    </row>
    <row r="121" spans="1:17" ht="12.75" customHeight="1">
      <c r="A121" s="51" t="s">
        <v>1269</v>
      </c>
    </row>
    <row r="122" spans="1:17" ht="12.75" customHeight="1">
      <c r="A122" s="51" t="s">
        <v>1432</v>
      </c>
    </row>
    <row r="123" spans="1:17" ht="12.75" customHeight="1">
      <c r="A123" s="658" t="s">
        <v>1414</v>
      </c>
    </row>
    <row r="124" spans="1:17" ht="12.75" customHeight="1">
      <c r="B124" s="80"/>
      <c r="C124" s="80"/>
      <c r="D124" s="80"/>
      <c r="E124" s="80"/>
      <c r="F124" s="80"/>
      <c r="G124" s="80"/>
      <c r="H124" s="80"/>
      <c r="I124" s="80"/>
      <c r="J124" s="80"/>
      <c r="K124" s="80"/>
    </row>
    <row r="125" spans="1:17" ht="12.75" customHeight="1">
      <c r="A125" s="124" t="s">
        <v>1105</v>
      </c>
      <c r="B125" s="81"/>
      <c r="C125" s="81"/>
      <c r="E125" s="81"/>
      <c r="F125" s="81"/>
      <c r="G125" s="81"/>
      <c r="H125" s="81"/>
      <c r="I125" s="686"/>
      <c r="J125" s="81"/>
      <c r="K125" s="81"/>
    </row>
    <row r="126" spans="1:17" ht="12.75" customHeight="1">
      <c r="A126" t="s">
        <v>1104</v>
      </c>
    </row>
    <row r="127" spans="1:17" ht="12.75" customHeight="1"/>
    <row r="128" spans="1:17" ht="12.75" customHeight="1">
      <c r="A128" s="73" t="s">
        <v>261</v>
      </c>
      <c r="L128" s="53" t="s">
        <v>347</v>
      </c>
    </row>
    <row r="129" spans="1:12" ht="12.75" customHeight="1"/>
    <row r="130" spans="1:12" ht="12.75" customHeight="1"/>
    <row r="131" spans="1:12" ht="12.75" customHeight="1"/>
    <row r="132" spans="1:12" ht="12.75" customHeight="1"/>
    <row r="133" spans="1:12">
      <c r="A133" s="86"/>
      <c r="B133" s="86"/>
      <c r="C133" s="86"/>
      <c r="D133" s="86"/>
      <c r="E133" s="86"/>
      <c r="F133" s="86"/>
      <c r="G133" s="86"/>
      <c r="H133" s="86"/>
      <c r="I133" s="86"/>
      <c r="J133" s="86"/>
      <c r="K133" s="86"/>
      <c r="L133" s="86"/>
    </row>
    <row r="134" spans="1:12" ht="12.75" customHeight="1"/>
    <row r="135" spans="1:12" ht="12.75" customHeight="1">
      <c r="A135" s="51"/>
    </row>
    <row r="136" spans="1:12" ht="12.75" customHeight="1">
      <c r="A136" s="86"/>
    </row>
    <row r="137" spans="1:12" ht="12.75" customHeight="1">
      <c r="A137" s="51"/>
    </row>
    <row r="138" spans="1:12" ht="12.75" customHeight="1">
      <c r="A138" s="51"/>
    </row>
    <row r="139" spans="1:12" ht="12.75" customHeight="1">
      <c r="A139" s="86"/>
    </row>
    <row r="140" spans="1:12" ht="12.75" customHeight="1"/>
    <row r="141" spans="1:12" ht="12.75" customHeight="1">
      <c r="A141" s="51"/>
    </row>
    <row r="142" spans="1:12" ht="12.75" customHeight="1">
      <c r="A142" s="86"/>
    </row>
    <row r="143" spans="1:12" ht="12.75" customHeight="1">
      <c r="A143" s="92"/>
    </row>
    <row r="144" spans="1:12" ht="12.75" customHeight="1">
      <c r="A144" s="51"/>
    </row>
    <row r="145" spans="1:1" ht="12.75" customHeight="1">
      <c r="A145" s="86"/>
    </row>
    <row r="146" spans="1:1" ht="12.75" customHeight="1"/>
    <row r="147" spans="1:1" ht="12.75" customHeight="1"/>
    <row r="148" spans="1:1" ht="12.75" customHeight="1"/>
    <row r="149" spans="1:1" ht="12.75" customHeight="1"/>
    <row r="150" spans="1:1" ht="12.75" customHeight="1"/>
    <row r="151" spans="1:1" ht="12.75" customHeight="1"/>
    <row r="152" spans="1:1" ht="12.75" customHeight="1"/>
    <row r="153" spans="1:1" ht="12.75" customHeight="1"/>
    <row r="154" spans="1:1" ht="12.75" customHeight="1"/>
    <row r="155" spans="1:1" ht="12.75" customHeight="1"/>
    <row r="156" spans="1:1" ht="12.75" customHeight="1"/>
    <row r="157" spans="1:1" ht="12.75" customHeight="1"/>
    <row r="158" spans="1:1" ht="12.75" customHeight="1"/>
    <row r="159" spans="1:1" ht="12.75" customHeight="1"/>
    <row r="160" spans="1:1"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sheetData>
  <mergeCells count="7">
    <mergeCell ref="G7:H7"/>
    <mergeCell ref="I7:J7"/>
    <mergeCell ref="K7:L7"/>
    <mergeCell ref="G5:H5"/>
    <mergeCell ref="G6:H6"/>
    <mergeCell ref="I5:J5"/>
    <mergeCell ref="I6:J6"/>
  </mergeCells>
  <hyperlinks>
    <hyperlink ref="A128" location="'2 Sadržaj'!A1" display="Sadržaj / Contents"/>
  </hyperlinks>
  <pageMargins left="0.7" right="0.7" top="0.75" bottom="0.75" header="0.3" footer="0.3"/>
  <pageSetup paperSize="9" scale="44" orientation="portrait" r:id="rId1"/>
  <ignoredErrors>
    <ignoredError sqref="B17 B21 B23 B26 B28:B29 B33:B34 B41 B45:B47 B58:B59 B64:B66 B69 B71:B74 B82 B88 B91:B93 B96 B100:B101 B107"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O198"/>
  <sheetViews>
    <sheetView showGridLines="0" zoomScaleNormal="100" workbookViewId="0"/>
  </sheetViews>
  <sheetFormatPr defaultRowHeight="15"/>
  <cols>
    <col min="1" max="1" width="24.28515625" customWidth="1"/>
    <col min="2" max="3" width="8.85546875" customWidth="1"/>
    <col min="4" max="4" width="9.7109375" bestFit="1" customWidth="1"/>
    <col min="5" max="6" width="9.5703125" customWidth="1"/>
    <col min="7" max="7" width="9.85546875" customWidth="1"/>
    <col min="8" max="13" width="8.85546875" customWidth="1"/>
  </cols>
  <sheetData>
    <row r="1" spans="1:15" ht="12.75" customHeight="1">
      <c r="A1" s="405" t="s">
        <v>728</v>
      </c>
      <c r="O1" s="305" t="str">
        <f>Naslovnica!A20</f>
        <v>Rujan 2018.</v>
      </c>
    </row>
    <row r="2" spans="1:15" ht="12.75" customHeight="1">
      <c r="A2" s="115" t="s">
        <v>729</v>
      </c>
      <c r="O2" s="109" t="str">
        <f>Naslovnica!A24</f>
        <v>September 2018</v>
      </c>
    </row>
    <row r="3" spans="1:15" ht="12.75" customHeight="1">
      <c r="A3" s="18"/>
      <c r="M3" s="19"/>
    </row>
    <row r="4" spans="1:15" ht="12.75" customHeight="1">
      <c r="A4" s="103"/>
      <c r="B4" s="103"/>
      <c r="C4" s="103"/>
      <c r="D4" s="103"/>
      <c r="E4" s="103"/>
      <c r="F4" s="103"/>
      <c r="G4" s="103"/>
      <c r="H4" s="103"/>
      <c r="I4" s="103"/>
      <c r="J4" s="103"/>
      <c r="K4" s="103"/>
      <c r="L4" s="103"/>
      <c r="M4" s="21"/>
      <c r="O4" s="21" t="s">
        <v>381</v>
      </c>
    </row>
    <row r="5" spans="1:15" ht="25.5" customHeight="1">
      <c r="A5" s="977" t="s">
        <v>470</v>
      </c>
      <c r="B5" s="978" t="s">
        <v>569</v>
      </c>
      <c r="C5" s="979"/>
      <c r="D5" s="905" t="s">
        <v>568</v>
      </c>
      <c r="E5" s="946"/>
      <c r="F5" s="905" t="s">
        <v>1370</v>
      </c>
      <c r="G5" s="946"/>
      <c r="H5" s="905" t="s">
        <v>1230</v>
      </c>
      <c r="I5" s="946"/>
      <c r="J5" s="905" t="s">
        <v>570</v>
      </c>
      <c r="K5" s="946"/>
      <c r="L5" s="905" t="s">
        <v>819</v>
      </c>
      <c r="M5" s="946"/>
      <c r="N5" s="905" t="s">
        <v>571</v>
      </c>
      <c r="O5" s="946"/>
    </row>
    <row r="6" spans="1:15" ht="12.75" customHeight="1">
      <c r="A6" s="977"/>
      <c r="B6" s="357" t="s">
        <v>125</v>
      </c>
      <c r="C6" s="357" t="s">
        <v>126</v>
      </c>
      <c r="D6" s="357" t="s">
        <v>125</v>
      </c>
      <c r="E6" s="357" t="s">
        <v>126</v>
      </c>
      <c r="F6" s="357" t="s">
        <v>125</v>
      </c>
      <c r="G6" s="357" t="s">
        <v>126</v>
      </c>
      <c r="H6" s="357" t="s">
        <v>125</v>
      </c>
      <c r="I6" s="357" t="s">
        <v>126</v>
      </c>
      <c r="J6" s="357" t="s">
        <v>125</v>
      </c>
      <c r="K6" s="357" t="s">
        <v>126</v>
      </c>
      <c r="L6" s="357" t="s">
        <v>125</v>
      </c>
      <c r="M6" s="357" t="s">
        <v>126</v>
      </c>
      <c r="N6" s="357" t="s">
        <v>125</v>
      </c>
      <c r="O6" s="357" t="s">
        <v>126</v>
      </c>
    </row>
    <row r="7" spans="1:15" ht="12.75" customHeight="1">
      <c r="A7" s="977"/>
      <c r="B7" s="406" t="s">
        <v>117</v>
      </c>
      <c r="C7" s="406" t="s">
        <v>118</v>
      </c>
      <c r="D7" s="406" t="s">
        <v>117</v>
      </c>
      <c r="E7" s="406" t="s">
        <v>118</v>
      </c>
      <c r="F7" s="406" t="s">
        <v>117</v>
      </c>
      <c r="G7" s="406" t="s">
        <v>118</v>
      </c>
      <c r="H7" s="406" t="s">
        <v>117</v>
      </c>
      <c r="I7" s="406" t="s">
        <v>118</v>
      </c>
      <c r="J7" s="406" t="s">
        <v>117</v>
      </c>
      <c r="K7" s="406" t="s">
        <v>118</v>
      </c>
      <c r="L7" s="406" t="s">
        <v>117</v>
      </c>
      <c r="M7" s="406" t="s">
        <v>118</v>
      </c>
      <c r="N7" s="406" t="s">
        <v>117</v>
      </c>
      <c r="O7" s="406" t="s">
        <v>118</v>
      </c>
    </row>
    <row r="8" spans="1:15" ht="18">
      <c r="A8" s="181" t="s">
        <v>471</v>
      </c>
      <c r="B8" s="239">
        <v>157531.68994000001</v>
      </c>
      <c r="C8" s="240">
        <v>8.8474970187844587E-2</v>
      </c>
      <c r="D8" s="239">
        <v>66666.246780000001</v>
      </c>
      <c r="E8" s="240">
        <v>7.4950983986728392E-2</v>
      </c>
      <c r="F8" s="239">
        <v>1381.11733</v>
      </c>
      <c r="G8" s="240">
        <v>7.2035105936957639E-2</v>
      </c>
      <c r="H8" s="239">
        <v>1578025.2335099999</v>
      </c>
      <c r="I8" s="240">
        <v>0.22248600508282793</v>
      </c>
      <c r="J8" s="239">
        <v>1380205.89647</v>
      </c>
      <c r="K8" s="240">
        <v>0.1595231708841571</v>
      </c>
      <c r="L8" s="239">
        <v>97071.859099999987</v>
      </c>
      <c r="M8" s="240">
        <v>0.10517551544015843</v>
      </c>
      <c r="N8" s="239">
        <v>3280882.0431300001</v>
      </c>
      <c r="O8" s="240">
        <v>0.16949438761409058</v>
      </c>
    </row>
    <row r="9" spans="1:15" ht="18">
      <c r="A9" s="181" t="s">
        <v>472</v>
      </c>
      <c r="B9" s="239">
        <v>21825.011999999999</v>
      </c>
      <c r="C9" s="240">
        <v>1.2257643441677091E-2</v>
      </c>
      <c r="D9" s="239">
        <v>930.97987999999998</v>
      </c>
      <c r="E9" s="240">
        <v>1.0466744634374677E-3</v>
      </c>
      <c r="F9" s="239">
        <v>0</v>
      </c>
      <c r="G9" s="240">
        <v>0</v>
      </c>
      <c r="H9" s="239">
        <v>36919.416229999995</v>
      </c>
      <c r="I9" s="240">
        <v>5.205273814749025E-3</v>
      </c>
      <c r="J9" s="239">
        <v>183796.35808999999</v>
      </c>
      <c r="K9" s="240">
        <v>2.1243046355956564E-2</v>
      </c>
      <c r="L9" s="239">
        <v>16642.287690000001</v>
      </c>
      <c r="M9" s="240">
        <v>1.8031602589335328E-2</v>
      </c>
      <c r="N9" s="239">
        <v>260114.05388999998</v>
      </c>
      <c r="O9" s="240">
        <v>1.3437810836943028E-2</v>
      </c>
    </row>
    <row r="10" spans="1:15" ht="18">
      <c r="A10" s="181" t="s">
        <v>473</v>
      </c>
      <c r="B10" s="239">
        <v>1619381.6416099998</v>
      </c>
      <c r="C10" s="240">
        <v>0.90949790812729436</v>
      </c>
      <c r="D10" s="239">
        <v>838710.10470000003</v>
      </c>
      <c r="E10" s="240">
        <v>0.94293815331052588</v>
      </c>
      <c r="F10" s="239">
        <v>18402.336329999998</v>
      </c>
      <c r="G10" s="240">
        <v>0.95981291250546696</v>
      </c>
      <c r="H10" s="239">
        <v>5741164.6815499999</v>
      </c>
      <c r="I10" s="240">
        <v>0.80944763581474821</v>
      </c>
      <c r="J10" s="239">
        <v>7793020.6876699999</v>
      </c>
      <c r="K10" s="240">
        <v>0.90071153444747953</v>
      </c>
      <c r="L10" s="239">
        <v>832361.59307000006</v>
      </c>
      <c r="M10" s="240">
        <v>0.90184797525659699</v>
      </c>
      <c r="N10" s="239">
        <v>16843041.04493</v>
      </c>
      <c r="O10" s="240">
        <v>0.87013214432600838</v>
      </c>
    </row>
    <row r="11" spans="1:15" ht="21.75" customHeight="1">
      <c r="A11" s="181" t="s">
        <v>474</v>
      </c>
      <c r="B11" s="241">
        <v>538677.48699</v>
      </c>
      <c r="C11" s="242">
        <v>0.30253896609917424</v>
      </c>
      <c r="D11" s="241">
        <v>430915.53792999999</v>
      </c>
      <c r="E11" s="242">
        <v>0.48446620505885751</v>
      </c>
      <c r="F11" s="241">
        <v>0</v>
      </c>
      <c r="G11" s="242">
        <v>0</v>
      </c>
      <c r="H11" s="241">
        <v>5590898.1290100003</v>
      </c>
      <c r="I11" s="242">
        <v>0.78826153291712209</v>
      </c>
      <c r="J11" s="241">
        <v>6781759.2248799996</v>
      </c>
      <c r="K11" s="242">
        <v>0.78383068677844603</v>
      </c>
      <c r="L11" s="241">
        <v>525644.07581000007</v>
      </c>
      <c r="M11" s="242">
        <v>0.56952537145116322</v>
      </c>
      <c r="N11" s="241">
        <v>13867894.45462</v>
      </c>
      <c r="O11" s="242">
        <v>0.71643242493418802</v>
      </c>
    </row>
    <row r="12" spans="1:15" ht="18" customHeight="1">
      <c r="A12" s="182" t="s">
        <v>399</v>
      </c>
      <c r="B12" s="241">
        <v>501324.99020999996</v>
      </c>
      <c r="C12" s="242">
        <v>0.28156057730444495</v>
      </c>
      <c r="D12" s="241">
        <v>74601.414189999996</v>
      </c>
      <c r="E12" s="242">
        <v>8.3872269257843191E-2</v>
      </c>
      <c r="F12" s="241">
        <v>0</v>
      </c>
      <c r="G12" s="242">
        <v>0</v>
      </c>
      <c r="H12" s="241">
        <v>0</v>
      </c>
      <c r="I12" s="242">
        <v>0</v>
      </c>
      <c r="J12" s="241">
        <v>0</v>
      </c>
      <c r="K12" s="242">
        <v>0</v>
      </c>
      <c r="L12" s="241">
        <v>5563.8977199999999</v>
      </c>
      <c r="M12" s="242">
        <v>6.0283774925386424E-3</v>
      </c>
      <c r="N12" s="241">
        <v>581490.30212000001</v>
      </c>
      <c r="O12" s="242">
        <v>3.0040501720487073E-2</v>
      </c>
    </row>
    <row r="13" spans="1:15" ht="18" customHeight="1">
      <c r="A13" s="182" t="s">
        <v>475</v>
      </c>
      <c r="B13" s="241">
        <v>23398.027340000001</v>
      </c>
      <c r="C13" s="242">
        <v>1.3141100512216548E-2</v>
      </c>
      <c r="D13" s="241">
        <v>313314.185</v>
      </c>
      <c r="E13" s="242">
        <v>0.35225031551941005</v>
      </c>
      <c r="F13" s="241">
        <v>0</v>
      </c>
      <c r="G13" s="242">
        <v>0</v>
      </c>
      <c r="H13" s="241">
        <v>1368111.41799</v>
      </c>
      <c r="I13" s="242">
        <v>0.19289022598184527</v>
      </c>
      <c r="J13" s="241">
        <v>5917711.9995499998</v>
      </c>
      <c r="K13" s="242">
        <v>0.68396475117360178</v>
      </c>
      <c r="L13" s="241">
        <v>445756.81358999998</v>
      </c>
      <c r="M13" s="242">
        <v>0.48296904030645965</v>
      </c>
      <c r="N13" s="241">
        <v>8068292.4434700003</v>
      </c>
      <c r="O13" s="242">
        <v>0.41681787666243014</v>
      </c>
    </row>
    <row r="14" spans="1:15" ht="18" customHeight="1">
      <c r="A14" s="182" t="s">
        <v>476</v>
      </c>
      <c r="B14" s="241">
        <v>0</v>
      </c>
      <c r="C14" s="242">
        <v>0</v>
      </c>
      <c r="D14" s="241">
        <v>0</v>
      </c>
      <c r="E14" s="242">
        <v>0</v>
      </c>
      <c r="F14" s="241">
        <v>0</v>
      </c>
      <c r="G14" s="242">
        <v>0</v>
      </c>
      <c r="H14" s="241">
        <v>0</v>
      </c>
      <c r="I14" s="242">
        <v>0</v>
      </c>
      <c r="J14" s="241">
        <v>0</v>
      </c>
      <c r="K14" s="242">
        <v>0</v>
      </c>
      <c r="L14" s="241">
        <v>0</v>
      </c>
      <c r="M14" s="242">
        <v>0</v>
      </c>
      <c r="N14" s="241">
        <v>0</v>
      </c>
      <c r="O14" s="242">
        <v>0</v>
      </c>
    </row>
    <row r="15" spans="1:15" ht="19.5">
      <c r="A15" s="182" t="s">
        <v>477</v>
      </c>
      <c r="B15" s="241">
        <v>3414.8764999999999</v>
      </c>
      <c r="C15" s="242">
        <v>1.9179067821067965E-3</v>
      </c>
      <c r="D15" s="241">
        <v>13349.908099999999</v>
      </c>
      <c r="E15" s="242">
        <v>1.5008925754128009E-2</v>
      </c>
      <c r="F15" s="241">
        <v>0</v>
      </c>
      <c r="G15" s="242">
        <v>0</v>
      </c>
      <c r="H15" s="241">
        <v>110508.56052</v>
      </c>
      <c r="I15" s="242">
        <v>1.558061787317605E-2</v>
      </c>
      <c r="J15" s="241">
        <v>57910.662060000002</v>
      </c>
      <c r="K15" s="242">
        <v>6.6932712455723452E-3</v>
      </c>
      <c r="L15" s="241">
        <v>2758.6002799999997</v>
      </c>
      <c r="M15" s="242">
        <v>2.9888910033491404E-3</v>
      </c>
      <c r="N15" s="241">
        <v>187942.60746000003</v>
      </c>
      <c r="O15" s="242">
        <v>9.7093454562718323E-3</v>
      </c>
    </row>
    <row r="16" spans="1:15" ht="19.5">
      <c r="A16" s="479" t="s">
        <v>550</v>
      </c>
      <c r="B16" s="241">
        <v>0</v>
      </c>
      <c r="C16" s="242">
        <v>0</v>
      </c>
      <c r="D16" s="241">
        <v>0</v>
      </c>
      <c r="E16" s="242">
        <v>0</v>
      </c>
      <c r="F16" s="241">
        <v>0</v>
      </c>
      <c r="G16" s="242">
        <v>0</v>
      </c>
      <c r="H16" s="241">
        <v>0</v>
      </c>
      <c r="I16" s="242">
        <v>0</v>
      </c>
      <c r="J16" s="241">
        <v>0</v>
      </c>
      <c r="K16" s="242">
        <v>0</v>
      </c>
      <c r="L16" s="241">
        <v>0</v>
      </c>
      <c r="M16" s="242">
        <v>0</v>
      </c>
      <c r="N16" s="241">
        <v>0</v>
      </c>
      <c r="O16" s="242">
        <v>0</v>
      </c>
    </row>
    <row r="17" spans="1:15" ht="18" customHeight="1">
      <c r="A17" s="479" t="s">
        <v>551</v>
      </c>
      <c r="B17" s="241">
        <v>7187.1198899999999</v>
      </c>
      <c r="C17" s="242">
        <v>4.0365225450600204E-3</v>
      </c>
      <c r="D17" s="241">
        <v>1333.7123899999999</v>
      </c>
      <c r="E17" s="242">
        <v>1.4994552838060826E-3</v>
      </c>
      <c r="F17" s="241">
        <v>0</v>
      </c>
      <c r="G17" s="242">
        <v>0</v>
      </c>
      <c r="H17" s="241">
        <v>39040.116569999998</v>
      </c>
      <c r="I17" s="242">
        <v>5.5042716613011447E-3</v>
      </c>
      <c r="J17" s="241">
        <v>21242.892390000001</v>
      </c>
      <c r="K17" s="242">
        <v>2.4552377014695555E-3</v>
      </c>
      <c r="L17" s="241">
        <v>31623.793890000001</v>
      </c>
      <c r="M17" s="242">
        <v>3.4263779981052032E-2</v>
      </c>
      <c r="N17" s="241">
        <v>100427.63513000001</v>
      </c>
      <c r="O17" s="242">
        <v>5.1882147215666329E-3</v>
      </c>
    </row>
    <row r="18" spans="1:15" ht="18" customHeight="1">
      <c r="A18" s="165" t="s">
        <v>560</v>
      </c>
      <c r="B18" s="241">
        <v>0</v>
      </c>
      <c r="C18" s="242">
        <v>0</v>
      </c>
      <c r="D18" s="241">
        <v>0</v>
      </c>
      <c r="E18" s="242">
        <v>0</v>
      </c>
      <c r="F18" s="241">
        <v>0</v>
      </c>
      <c r="G18" s="242">
        <v>0</v>
      </c>
      <c r="H18" s="241">
        <v>1400483.41001</v>
      </c>
      <c r="I18" s="242">
        <v>0.1974543578018941</v>
      </c>
      <c r="J18" s="241">
        <v>507075.74851999996</v>
      </c>
      <c r="K18" s="242">
        <v>5.8607437838986254E-2</v>
      </c>
      <c r="L18" s="241">
        <v>0</v>
      </c>
      <c r="M18" s="242">
        <v>0</v>
      </c>
      <c r="N18" s="241">
        <v>1907559.1585299999</v>
      </c>
      <c r="O18" s="242">
        <v>9.854684416031019E-2</v>
      </c>
    </row>
    <row r="19" spans="1:15" ht="18" customHeight="1">
      <c r="A19" s="181" t="s">
        <v>495</v>
      </c>
      <c r="B19" s="241">
        <v>3352.4730499999996</v>
      </c>
      <c r="C19" s="242">
        <v>1.8828589553458982E-3</v>
      </c>
      <c r="D19" s="241">
        <v>28316.31825</v>
      </c>
      <c r="E19" s="242">
        <v>3.1835239243670148E-2</v>
      </c>
      <c r="F19" s="241">
        <v>0</v>
      </c>
      <c r="G19" s="242">
        <v>0</v>
      </c>
      <c r="H19" s="241">
        <v>2672754.6239200002</v>
      </c>
      <c r="I19" s="242">
        <v>0.37683205959890542</v>
      </c>
      <c r="J19" s="241">
        <v>277817.92236000003</v>
      </c>
      <c r="K19" s="242">
        <v>3.2109988818816111E-2</v>
      </c>
      <c r="L19" s="241">
        <v>39940.970329999996</v>
      </c>
      <c r="M19" s="242">
        <v>4.3275282667763648E-2</v>
      </c>
      <c r="N19" s="241">
        <v>3022182.3079100004</v>
      </c>
      <c r="O19" s="242">
        <v>0.15612964221312225</v>
      </c>
    </row>
    <row r="20" spans="1:15" ht="18" customHeight="1">
      <c r="A20" s="182" t="s">
        <v>610</v>
      </c>
      <c r="B20" s="241">
        <v>1080704.1546199999</v>
      </c>
      <c r="C20" s="242">
        <v>0.60695894202812017</v>
      </c>
      <c r="D20" s="241">
        <v>407794.56676999998</v>
      </c>
      <c r="E20" s="242">
        <v>0.45847194825166832</v>
      </c>
      <c r="F20" s="241">
        <v>18402.336329999998</v>
      </c>
      <c r="G20" s="242">
        <v>0.95981291250546696</v>
      </c>
      <c r="H20" s="241">
        <v>150266.55254</v>
      </c>
      <c r="I20" s="242">
        <v>2.1186102897626201E-2</v>
      </c>
      <c r="J20" s="241">
        <v>1011261.46279</v>
      </c>
      <c r="K20" s="242">
        <v>0.11688084766903346</v>
      </c>
      <c r="L20" s="241">
        <v>306717.51725999999</v>
      </c>
      <c r="M20" s="242">
        <v>0.33232260380543382</v>
      </c>
      <c r="N20" s="241">
        <v>2975146.5903099999</v>
      </c>
      <c r="O20" s="242">
        <v>0.15369971939182028</v>
      </c>
    </row>
    <row r="21" spans="1:15" ht="18" customHeight="1">
      <c r="A21" s="182" t="s">
        <v>611</v>
      </c>
      <c r="B21" s="241">
        <v>1015242.9053099999</v>
      </c>
      <c r="C21" s="242">
        <v>0.57019375476092837</v>
      </c>
      <c r="D21" s="241">
        <v>205082.46531999999</v>
      </c>
      <c r="E21" s="242">
        <v>0.2305684408015822</v>
      </c>
      <c r="F21" s="241">
        <v>0</v>
      </c>
      <c r="G21" s="242">
        <v>0</v>
      </c>
      <c r="H21" s="241">
        <v>0</v>
      </c>
      <c r="I21" s="242">
        <v>0</v>
      </c>
      <c r="J21" s="241">
        <v>0</v>
      </c>
      <c r="K21" s="242">
        <v>0</v>
      </c>
      <c r="L21" s="241">
        <v>29554.42441</v>
      </c>
      <c r="M21" s="242">
        <v>3.2021657457459274E-2</v>
      </c>
      <c r="N21" s="241">
        <v>1249879.79504</v>
      </c>
      <c r="O21" s="242">
        <v>6.4570322147096973E-2</v>
      </c>
    </row>
    <row r="22" spans="1:15" ht="18" customHeight="1">
      <c r="A22" s="182" t="s">
        <v>612</v>
      </c>
      <c r="B22" s="241">
        <v>0</v>
      </c>
      <c r="C22" s="242">
        <v>0</v>
      </c>
      <c r="D22" s="241">
        <v>58435.515270000004</v>
      </c>
      <c r="E22" s="242">
        <v>6.5697404320831515E-2</v>
      </c>
      <c r="F22" s="241">
        <v>0</v>
      </c>
      <c r="G22" s="242">
        <v>0</v>
      </c>
      <c r="H22" s="241">
        <v>65038.914899999996</v>
      </c>
      <c r="I22" s="242">
        <v>9.1698459845517503E-3</v>
      </c>
      <c r="J22" s="241">
        <v>852064.01744000008</v>
      </c>
      <c r="K22" s="242">
        <v>9.8480925350312012E-2</v>
      </c>
      <c r="L22" s="241">
        <v>101163.35236</v>
      </c>
      <c r="M22" s="242">
        <v>0.10960857066883321</v>
      </c>
      <c r="N22" s="241">
        <v>1076701.7999700001</v>
      </c>
      <c r="O22" s="242">
        <v>5.5623734663377868E-2</v>
      </c>
    </row>
    <row r="23" spans="1:15" ht="18" customHeight="1">
      <c r="A23" s="182" t="s">
        <v>476</v>
      </c>
      <c r="B23" s="241">
        <v>0</v>
      </c>
      <c r="C23" s="242">
        <v>0</v>
      </c>
      <c r="D23" s="241">
        <v>0</v>
      </c>
      <c r="E23" s="242">
        <v>0</v>
      </c>
      <c r="F23" s="241">
        <v>0</v>
      </c>
      <c r="G23" s="242">
        <v>0</v>
      </c>
      <c r="H23" s="241">
        <v>0</v>
      </c>
      <c r="I23" s="242">
        <v>0</v>
      </c>
      <c r="J23" s="241">
        <v>0</v>
      </c>
      <c r="K23" s="242">
        <v>0</v>
      </c>
      <c r="L23" s="241">
        <v>0</v>
      </c>
      <c r="M23" s="242">
        <v>0</v>
      </c>
      <c r="N23" s="241">
        <v>0</v>
      </c>
      <c r="O23" s="242">
        <v>0</v>
      </c>
    </row>
    <row r="24" spans="1:15" ht="19.5">
      <c r="A24" s="182" t="s">
        <v>613</v>
      </c>
      <c r="B24" s="241">
        <v>0</v>
      </c>
      <c r="C24" s="242">
        <v>0</v>
      </c>
      <c r="D24" s="241">
        <v>14387.506509999999</v>
      </c>
      <c r="E24" s="242">
        <v>1.6175468428552209E-2</v>
      </c>
      <c r="F24" s="241">
        <v>0</v>
      </c>
      <c r="G24" s="242">
        <v>0</v>
      </c>
      <c r="H24" s="241">
        <v>18795.539350000003</v>
      </c>
      <c r="I24" s="242">
        <v>2.649985801594023E-3</v>
      </c>
      <c r="J24" s="241">
        <v>61002.254649999995</v>
      </c>
      <c r="K24" s="242">
        <v>7.0505952175247306E-3</v>
      </c>
      <c r="L24" s="241">
        <v>1694.99542</v>
      </c>
      <c r="M24" s="242">
        <v>1.8364953408748289E-3</v>
      </c>
      <c r="N24" s="241">
        <v>95880.295930000008</v>
      </c>
      <c r="O24" s="242">
        <v>4.9532936049749973E-3</v>
      </c>
    </row>
    <row r="25" spans="1:15" ht="19.5">
      <c r="A25" s="479" t="s">
        <v>550</v>
      </c>
      <c r="B25" s="241">
        <v>0</v>
      </c>
      <c r="C25" s="242">
        <v>0</v>
      </c>
      <c r="D25" s="241">
        <v>0</v>
      </c>
      <c r="E25" s="242">
        <v>0</v>
      </c>
      <c r="F25" s="241">
        <v>0</v>
      </c>
      <c r="G25" s="242">
        <v>0</v>
      </c>
      <c r="H25" s="241">
        <v>0</v>
      </c>
      <c r="I25" s="242">
        <v>0</v>
      </c>
      <c r="J25" s="241">
        <v>0</v>
      </c>
      <c r="K25" s="242">
        <v>0</v>
      </c>
      <c r="L25" s="241">
        <v>0</v>
      </c>
      <c r="M25" s="242">
        <v>0</v>
      </c>
      <c r="N25" s="241">
        <v>0</v>
      </c>
      <c r="O25" s="242">
        <v>0</v>
      </c>
    </row>
    <row r="26" spans="1:15" ht="19.5">
      <c r="A26" s="479" t="s">
        <v>567</v>
      </c>
      <c r="B26" s="241">
        <v>65461.249309999999</v>
      </c>
      <c r="C26" s="242">
        <v>3.6765187267191905E-2</v>
      </c>
      <c r="D26" s="241">
        <v>129889.07967000001</v>
      </c>
      <c r="E26" s="242">
        <v>0.14603063470070241</v>
      </c>
      <c r="F26" s="241">
        <v>18402.336329999998</v>
      </c>
      <c r="G26" s="242">
        <v>0.95981291250546696</v>
      </c>
      <c r="H26" s="241">
        <v>0</v>
      </c>
      <c r="I26" s="242">
        <v>0</v>
      </c>
      <c r="J26" s="241">
        <v>43944.452310000001</v>
      </c>
      <c r="K26" s="242">
        <v>5.0790671110650439E-3</v>
      </c>
      <c r="L26" s="241">
        <v>173727.65854</v>
      </c>
      <c r="M26" s="242">
        <v>0.18823061804485772</v>
      </c>
      <c r="N26" s="241">
        <v>431424.77616000001</v>
      </c>
      <c r="O26" s="242">
        <v>2.2287932719161116E-2</v>
      </c>
    </row>
    <row r="27" spans="1:15" ht="18" customHeight="1">
      <c r="A27" s="165" t="s">
        <v>560</v>
      </c>
      <c r="B27" s="241">
        <v>0</v>
      </c>
      <c r="C27" s="242">
        <v>0</v>
      </c>
      <c r="D27" s="241">
        <v>0</v>
      </c>
      <c r="E27" s="242">
        <v>0</v>
      </c>
      <c r="F27" s="241">
        <v>0</v>
      </c>
      <c r="G27" s="242">
        <v>0</v>
      </c>
      <c r="H27" s="241">
        <v>66432.098289999994</v>
      </c>
      <c r="I27" s="242">
        <v>9.3662711114804245E-3</v>
      </c>
      <c r="J27" s="241">
        <v>54250.738389999999</v>
      </c>
      <c r="K27" s="242">
        <v>6.2702599901316818E-3</v>
      </c>
      <c r="L27" s="241">
        <v>577.08653000000004</v>
      </c>
      <c r="M27" s="242">
        <v>6.2526229340880595E-4</v>
      </c>
      <c r="N27" s="241">
        <v>121259.92320999999</v>
      </c>
      <c r="O27" s="242">
        <v>6.2644362572093293E-3</v>
      </c>
    </row>
    <row r="28" spans="1:15" ht="18" customHeight="1">
      <c r="A28" s="182" t="s">
        <v>495</v>
      </c>
      <c r="B28" s="241">
        <v>0</v>
      </c>
      <c r="C28" s="242">
        <v>0</v>
      </c>
      <c r="D28" s="241">
        <v>0</v>
      </c>
      <c r="E28" s="242">
        <v>0</v>
      </c>
      <c r="F28" s="241">
        <v>0</v>
      </c>
      <c r="G28" s="242">
        <v>0</v>
      </c>
      <c r="H28" s="241">
        <v>0</v>
      </c>
      <c r="I28" s="242">
        <v>0</v>
      </c>
      <c r="J28" s="241">
        <v>0</v>
      </c>
      <c r="K28" s="242">
        <v>0</v>
      </c>
      <c r="L28" s="241">
        <v>0</v>
      </c>
      <c r="M28" s="242">
        <v>0</v>
      </c>
      <c r="N28" s="241">
        <v>0</v>
      </c>
      <c r="O28" s="242">
        <v>0</v>
      </c>
    </row>
    <row r="29" spans="1:15" ht="18" customHeight="1">
      <c r="A29" s="182" t="s">
        <v>833</v>
      </c>
      <c r="B29" s="569">
        <v>2858.1041299999997</v>
      </c>
      <c r="C29" s="570">
        <v>1.6052051354988812E-3</v>
      </c>
      <c r="D29" s="569">
        <v>1633.2833000000001</v>
      </c>
      <c r="E29" s="570">
        <v>1.8362544222425912E-3</v>
      </c>
      <c r="F29" s="569">
        <v>0</v>
      </c>
      <c r="G29" s="570">
        <v>0</v>
      </c>
      <c r="H29" s="569">
        <v>212.23271</v>
      </c>
      <c r="I29" s="570">
        <v>2.9922720367895258E-5</v>
      </c>
      <c r="J29" s="569">
        <v>3203.4624700000004</v>
      </c>
      <c r="K29" s="570">
        <v>3.7025380947131872E-4</v>
      </c>
      <c r="L29" s="569">
        <v>10644.30617</v>
      </c>
      <c r="M29" s="570">
        <v>1.1532903544984324E-2</v>
      </c>
      <c r="N29" s="569">
        <v>18551.388780000001</v>
      </c>
      <c r="O29" s="570">
        <v>9.5838748218368068E-4</v>
      </c>
    </row>
    <row r="30" spans="1:15" ht="18" customHeight="1">
      <c r="A30" s="181" t="s">
        <v>614</v>
      </c>
      <c r="B30" s="239">
        <v>1801596.44768</v>
      </c>
      <c r="C30" s="240">
        <v>1.011835726892315</v>
      </c>
      <c r="D30" s="239">
        <v>907940.61466000008</v>
      </c>
      <c r="E30" s="240">
        <v>1.0207720661829345</v>
      </c>
      <c r="F30" s="239">
        <v>19783.453659999999</v>
      </c>
      <c r="G30" s="240">
        <v>1.0318480184424246</v>
      </c>
      <c r="H30" s="239">
        <v>7356321.5640000002</v>
      </c>
      <c r="I30" s="240">
        <v>1.0371688374326931</v>
      </c>
      <c r="J30" s="239">
        <v>9360226.4046999998</v>
      </c>
      <c r="K30" s="240">
        <v>1.0818480054970645</v>
      </c>
      <c r="L30" s="239">
        <v>956720.04603000009</v>
      </c>
      <c r="M30" s="240">
        <v>1.0365879968310752</v>
      </c>
      <c r="N30" s="239">
        <v>20402588.530730002</v>
      </c>
      <c r="O30" s="240">
        <v>1.0540227302592258</v>
      </c>
    </row>
    <row r="31" spans="1:15" ht="18" customHeight="1">
      <c r="A31" s="182" t="s">
        <v>834</v>
      </c>
      <c r="B31" s="569">
        <v>21073.780019999998</v>
      </c>
      <c r="C31" s="570">
        <v>1.1835726892315051E-2</v>
      </c>
      <c r="D31" s="569">
        <v>18476.017480000002</v>
      </c>
      <c r="E31" s="570">
        <v>2.077206618293435E-2</v>
      </c>
      <c r="F31" s="569">
        <v>610.61685999999997</v>
      </c>
      <c r="G31" s="570">
        <v>3.1848018442424748E-2</v>
      </c>
      <c r="H31" s="569">
        <v>263627.20363999996</v>
      </c>
      <c r="I31" s="570">
        <v>3.7168837432693093E-2</v>
      </c>
      <c r="J31" s="569">
        <v>708154.80394000001</v>
      </c>
      <c r="K31" s="570">
        <v>8.1848005497064488E-2</v>
      </c>
      <c r="L31" s="569">
        <v>33768.932420000005</v>
      </c>
      <c r="M31" s="570">
        <v>3.6587996831075192E-2</v>
      </c>
      <c r="N31" s="569">
        <v>1045711.35436</v>
      </c>
      <c r="O31" s="570">
        <v>5.402273025922575E-2</v>
      </c>
    </row>
    <row r="32" spans="1:15" ht="26.25" customHeight="1">
      <c r="A32" s="407" t="s">
        <v>616</v>
      </c>
      <c r="B32" s="408">
        <v>1780522.66766</v>
      </c>
      <c r="C32" s="409">
        <v>1</v>
      </c>
      <c r="D32" s="408">
        <v>889464.59718000004</v>
      </c>
      <c r="E32" s="409">
        <v>1</v>
      </c>
      <c r="F32" s="408">
        <v>19172.836800000001</v>
      </c>
      <c r="G32" s="409">
        <v>1</v>
      </c>
      <c r="H32" s="408">
        <v>7092694.3603600003</v>
      </c>
      <c r="I32" s="409">
        <v>1</v>
      </c>
      <c r="J32" s="408">
        <v>8652071.6007599998</v>
      </c>
      <c r="K32" s="409">
        <v>1</v>
      </c>
      <c r="L32" s="408">
        <v>922951.11361000012</v>
      </c>
      <c r="M32" s="409">
        <v>1</v>
      </c>
      <c r="N32" s="408">
        <v>19356877.176370002</v>
      </c>
      <c r="O32" s="409">
        <v>1</v>
      </c>
    </row>
    <row r="33" spans="1:15" ht="19.5">
      <c r="A33" s="165" t="s">
        <v>586</v>
      </c>
      <c r="B33" s="241">
        <v>619.99027000000001</v>
      </c>
      <c r="C33" s="242">
        <v>3.482068952341978E-4</v>
      </c>
      <c r="D33" s="241">
        <v>353.25146999999998</v>
      </c>
      <c r="E33" s="242">
        <v>3.971506804430046E-4</v>
      </c>
      <c r="F33" s="241">
        <v>0</v>
      </c>
      <c r="G33" s="242">
        <v>0</v>
      </c>
      <c r="H33" s="241">
        <v>1734.48272</v>
      </c>
      <c r="I33" s="242">
        <v>2.4454496865024418E-4</v>
      </c>
      <c r="J33" s="241">
        <v>4340.7386100000003</v>
      </c>
      <c r="K33" s="242">
        <v>5.0169933979958147E-4</v>
      </c>
      <c r="L33" s="241">
        <v>1782.2492199999999</v>
      </c>
      <c r="M33" s="242">
        <v>1.9310331757756594E-3</v>
      </c>
      <c r="N33" s="241">
        <v>8830.7122899999995</v>
      </c>
      <c r="O33" s="242">
        <v>4.5620542040635215E-4</v>
      </c>
    </row>
    <row r="34" spans="1:15" ht="19.5">
      <c r="A34" s="165" t="s">
        <v>587</v>
      </c>
      <c r="B34" s="241">
        <v>1597.9966100000001</v>
      </c>
      <c r="C34" s="242">
        <v>8.9748737212097421E-4</v>
      </c>
      <c r="D34" s="241">
        <v>15010.293880000001</v>
      </c>
      <c r="E34" s="242">
        <v>1.687565073145051E-2</v>
      </c>
      <c r="F34" s="241">
        <v>0</v>
      </c>
      <c r="G34" s="242">
        <v>0</v>
      </c>
      <c r="H34" s="241">
        <v>268549.07244999998</v>
      </c>
      <c r="I34" s="242">
        <v>3.7862772425508742E-2</v>
      </c>
      <c r="J34" s="241">
        <v>533445.61385000008</v>
      </c>
      <c r="K34" s="242">
        <v>6.165524725929708E-2</v>
      </c>
      <c r="L34" s="241">
        <v>26303.6299</v>
      </c>
      <c r="M34" s="242">
        <v>2.8499483355209208E-2</v>
      </c>
      <c r="N34" s="241">
        <v>844906.60669000004</v>
      </c>
      <c r="O34" s="242">
        <v>4.3648910875015712E-2</v>
      </c>
    </row>
    <row r="35" spans="1:15" ht="12.75" customHeight="1">
      <c r="A35" s="36" t="s">
        <v>468</v>
      </c>
    </row>
    <row r="36" spans="1:15" ht="12.75" customHeight="1">
      <c r="A36" s="64" t="s">
        <v>469</v>
      </c>
    </row>
    <row r="37" spans="1:15" ht="12.75" customHeight="1"/>
    <row r="38" spans="1:15" ht="12.75" customHeight="1"/>
    <row r="39" spans="1:15" ht="12.75" customHeight="1"/>
    <row r="40" spans="1:15" ht="12.75" customHeight="1"/>
    <row r="41" spans="1:15" ht="12.75" customHeight="1">
      <c r="A41" s="405" t="s">
        <v>730</v>
      </c>
      <c r="H41" s="305" t="str">
        <f>Naslovnica!A20</f>
        <v>Rujan 2018.</v>
      </c>
    </row>
    <row r="42" spans="1:15">
      <c r="A42" s="115" t="s">
        <v>731</v>
      </c>
      <c r="H42" s="109" t="str">
        <f>Naslovnica!A24</f>
        <v>September 2018</v>
      </c>
    </row>
    <row r="43" spans="1:15" ht="12.75" customHeight="1"/>
    <row r="44" spans="1:15">
      <c r="H44" s="21" t="s">
        <v>600</v>
      </c>
    </row>
    <row r="45" spans="1:15" ht="22.5">
      <c r="A45" s="976" t="s">
        <v>590</v>
      </c>
      <c r="B45" s="490" t="s">
        <v>591</v>
      </c>
      <c r="C45" s="490" t="s">
        <v>592</v>
      </c>
      <c r="D45" s="490" t="s">
        <v>1377</v>
      </c>
      <c r="E45" s="822" t="s">
        <v>1231</v>
      </c>
      <c r="F45" s="822" t="s">
        <v>593</v>
      </c>
      <c r="G45" s="822" t="s">
        <v>594</v>
      </c>
      <c r="H45" s="822" t="s">
        <v>595</v>
      </c>
    </row>
    <row r="46" spans="1:15" ht="22.5">
      <c r="A46" s="976"/>
      <c r="B46" s="491" t="s">
        <v>596</v>
      </c>
      <c r="C46" s="491" t="s">
        <v>596</v>
      </c>
      <c r="D46" s="491" t="s">
        <v>596</v>
      </c>
      <c r="E46" s="491" t="s">
        <v>596</v>
      </c>
      <c r="F46" s="491" t="s">
        <v>596</v>
      </c>
      <c r="G46" s="491" t="s">
        <v>596</v>
      </c>
      <c r="H46" s="491" t="s">
        <v>596</v>
      </c>
    </row>
    <row r="47" spans="1:15" ht="22.5">
      <c r="A47" s="185" t="s">
        <v>597</v>
      </c>
      <c r="B47" s="493">
        <v>28007.765079999997</v>
      </c>
      <c r="C47" s="493">
        <v>8111.3566900000014</v>
      </c>
      <c r="D47" s="493">
        <v>170.85939999999999</v>
      </c>
      <c r="E47" s="493">
        <v>354424.86342999985</v>
      </c>
      <c r="F47" s="493">
        <v>327297.48311000009</v>
      </c>
      <c r="G47" s="493">
        <v>3171.3944399999991</v>
      </c>
      <c r="H47" s="493">
        <v>721183.72214999981</v>
      </c>
    </row>
    <row r="48" spans="1:15" ht="22.5">
      <c r="A48" s="492" t="s">
        <v>598</v>
      </c>
      <c r="B48" s="493">
        <v>49938.988529999995</v>
      </c>
      <c r="C48" s="493">
        <v>5614.6238500000027</v>
      </c>
      <c r="D48" s="493">
        <v>0</v>
      </c>
      <c r="E48" s="493">
        <v>439647.4150000001</v>
      </c>
      <c r="F48" s="493">
        <v>109059.10735999999</v>
      </c>
      <c r="G48" s="493">
        <v>13210.956469999997</v>
      </c>
      <c r="H48" s="493">
        <v>617471.0912100001</v>
      </c>
    </row>
    <row r="49" spans="1:8" ht="33">
      <c r="A49" s="407" t="s">
        <v>599</v>
      </c>
      <c r="B49" s="494">
        <v>-21931.223449999998</v>
      </c>
      <c r="C49" s="494">
        <v>2496.7328399999988</v>
      </c>
      <c r="D49" s="494">
        <v>170.85939999999999</v>
      </c>
      <c r="E49" s="494">
        <v>-85222.551570000243</v>
      </c>
      <c r="F49" s="494">
        <v>218238.37575000009</v>
      </c>
      <c r="G49" s="494">
        <v>-10039.562029999997</v>
      </c>
      <c r="H49" s="494">
        <v>103712.63093999971</v>
      </c>
    </row>
    <row r="50" spans="1:8" ht="12.75" customHeight="1">
      <c r="A50" s="36" t="s">
        <v>468</v>
      </c>
    </row>
    <row r="51" spans="1:8" ht="12.75" customHeight="1">
      <c r="A51" s="64" t="s">
        <v>469</v>
      </c>
    </row>
    <row r="52" spans="1:8" ht="12.75" customHeight="1"/>
    <row r="53" spans="1:8" ht="12.75" customHeight="1"/>
    <row r="54" spans="1:8" ht="12.75" customHeight="1"/>
    <row r="55" spans="1:8" ht="12.75" customHeight="1">
      <c r="A55" s="73" t="s">
        <v>261</v>
      </c>
    </row>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row r="64" spans="1:8"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spans="15:15" ht="12.75" customHeight="1"/>
    <row r="82" spans="15:15" ht="12.75" customHeight="1"/>
    <row r="83" spans="15:15" ht="12.75" customHeight="1"/>
    <row r="84" spans="15:15" ht="12.75" customHeight="1"/>
    <row r="85" spans="15:15" ht="12.75" customHeight="1">
      <c r="O85" s="824" t="s">
        <v>555</v>
      </c>
    </row>
    <row r="86" spans="15:15" ht="12.75" customHeight="1"/>
    <row r="87" spans="15:15" ht="12.75" customHeight="1"/>
    <row r="88" spans="15:15" ht="12.75" customHeight="1"/>
    <row r="89" spans="15:15" ht="12.75" customHeight="1"/>
    <row r="90" spans="15:15" ht="12.75" customHeight="1"/>
    <row r="91" spans="15:15" ht="12.75" customHeight="1"/>
    <row r="92" spans="15:15" ht="12.75" customHeight="1"/>
    <row r="93" spans="15:15" ht="12.75" customHeight="1"/>
    <row r="94" spans="15:15" ht="12.75" customHeight="1"/>
    <row r="95" spans="15:15" ht="12.75" customHeight="1"/>
    <row r="96" spans="15:15"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sheetData>
  <mergeCells count="9">
    <mergeCell ref="N5:O5"/>
    <mergeCell ref="A45:A46"/>
    <mergeCell ref="L5:M5"/>
    <mergeCell ref="A5:A7"/>
    <mergeCell ref="B5:C5"/>
    <mergeCell ref="D5:E5"/>
    <mergeCell ref="F5:G5"/>
    <mergeCell ref="H5:I5"/>
    <mergeCell ref="J5:K5"/>
  </mergeCells>
  <hyperlinks>
    <hyperlink ref="A55" location="'2 Sadržaj'!A1" display="Sadržaj / Contents"/>
  </hyperlinks>
  <pageMargins left="0.7" right="0.7" top="0.75" bottom="0.75" header="0.3" footer="0.3"/>
  <pageSetup paperSize="9"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Q54"/>
  <sheetViews>
    <sheetView showGridLines="0" zoomScaleNormal="100" workbookViewId="0"/>
  </sheetViews>
  <sheetFormatPr defaultRowHeight="15"/>
  <cols>
    <col min="1" max="1" width="49.28515625" customWidth="1"/>
    <col min="2" max="16" width="10" customWidth="1"/>
    <col min="17" max="17" width="12.140625" customWidth="1"/>
  </cols>
  <sheetData>
    <row r="1" spans="1:17" ht="18">
      <c r="A1" s="448" t="s">
        <v>27</v>
      </c>
      <c r="B1" s="449"/>
      <c r="C1" s="449"/>
      <c r="D1" s="449"/>
      <c r="E1" s="449"/>
      <c r="F1" s="449"/>
      <c r="G1" s="449"/>
      <c r="H1" s="449"/>
      <c r="I1" s="449"/>
      <c r="J1" s="449"/>
      <c r="K1" s="449"/>
      <c r="L1" s="449"/>
      <c r="M1" s="449"/>
      <c r="N1" s="449"/>
      <c r="O1" s="449"/>
      <c r="P1" s="449"/>
      <c r="Q1" s="449"/>
    </row>
    <row r="2" spans="1:17" ht="16.5">
      <c r="A2" s="450" t="s">
        <v>28</v>
      </c>
      <c r="B2" s="451"/>
      <c r="C2" s="451"/>
      <c r="D2" s="451"/>
      <c r="E2" s="452"/>
      <c r="F2" s="452"/>
      <c r="G2" s="452"/>
      <c r="H2" s="452"/>
      <c r="I2" s="452"/>
      <c r="J2" s="452"/>
      <c r="K2" s="452"/>
      <c r="L2" s="452"/>
      <c r="M2" s="452"/>
      <c r="N2" s="452"/>
      <c r="O2" s="452"/>
      <c r="P2" s="452"/>
      <c r="Q2" s="452"/>
    </row>
    <row r="3" spans="1:17" ht="12.75" customHeight="1">
      <c r="A3" s="8"/>
      <c r="B3" s="9"/>
      <c r="C3" s="9"/>
      <c r="D3" s="9"/>
      <c r="E3" s="10"/>
      <c r="F3" s="10"/>
    </row>
    <row r="4" spans="1:17" ht="12.75" customHeight="1">
      <c r="A4" s="304" t="s">
        <v>527</v>
      </c>
      <c r="B4" s="11"/>
      <c r="C4" s="11"/>
      <c r="D4" s="12"/>
      <c r="E4" s="13"/>
      <c r="Q4" s="305" t="str">
        <f>Naslovnica!A20</f>
        <v>Rujan 2018.</v>
      </c>
    </row>
    <row r="5" spans="1:17" ht="12.75" customHeight="1">
      <c r="A5" s="108" t="s">
        <v>1208</v>
      </c>
      <c r="B5" s="16"/>
      <c r="C5" s="16"/>
      <c r="D5" s="17"/>
      <c r="E5" s="18"/>
      <c r="Q5" s="109" t="str">
        <f>Naslovnica!A24</f>
        <v>September 2018</v>
      </c>
    </row>
    <row r="6" spans="1:17" ht="12.75" customHeight="1"/>
    <row r="7" spans="1:17" ht="12.75" customHeight="1">
      <c r="A7" s="513"/>
      <c r="B7" s="889" t="s">
        <v>103</v>
      </c>
      <c r="C7" s="889"/>
      <c r="D7" s="889"/>
      <c r="E7" s="889" t="s">
        <v>104</v>
      </c>
      <c r="F7" s="889"/>
      <c r="G7" s="889"/>
      <c r="H7" s="889" t="s">
        <v>105</v>
      </c>
      <c r="I7" s="889"/>
      <c r="J7" s="889"/>
      <c r="K7" s="889" t="s">
        <v>106</v>
      </c>
      <c r="L7" s="889"/>
      <c r="M7" s="889"/>
      <c r="N7" s="889" t="s">
        <v>633</v>
      </c>
      <c r="O7" s="889"/>
      <c r="P7" s="889"/>
      <c r="Q7" s="889" t="s">
        <v>889</v>
      </c>
    </row>
    <row r="8" spans="1:17" ht="15" customHeight="1">
      <c r="A8" s="502"/>
      <c r="B8" s="891" t="s">
        <v>634</v>
      </c>
      <c r="C8" s="892"/>
      <c r="D8" s="892"/>
      <c r="E8" s="891" t="s">
        <v>634</v>
      </c>
      <c r="F8" s="892"/>
      <c r="G8" s="892"/>
      <c r="H8" s="891" t="s">
        <v>634</v>
      </c>
      <c r="I8" s="892"/>
      <c r="J8" s="892"/>
      <c r="K8" s="891" t="s">
        <v>634</v>
      </c>
      <c r="L8" s="892"/>
      <c r="M8" s="892"/>
      <c r="N8" s="891" t="s">
        <v>634</v>
      </c>
      <c r="O8" s="892"/>
      <c r="P8" s="892"/>
      <c r="Q8" s="890"/>
    </row>
    <row r="9" spans="1:17">
      <c r="A9" s="512" t="s">
        <v>632</v>
      </c>
      <c r="B9" s="805" t="s">
        <v>635</v>
      </c>
      <c r="C9" s="805" t="s">
        <v>636</v>
      </c>
      <c r="D9" s="805" t="s">
        <v>637</v>
      </c>
      <c r="E9" s="805" t="s">
        <v>635</v>
      </c>
      <c r="F9" s="805" t="s">
        <v>636</v>
      </c>
      <c r="G9" s="805" t="s">
        <v>637</v>
      </c>
      <c r="H9" s="805" t="s">
        <v>635</v>
      </c>
      <c r="I9" s="805" t="s">
        <v>636</v>
      </c>
      <c r="J9" s="805" t="s">
        <v>637</v>
      </c>
      <c r="K9" s="805" t="s">
        <v>635</v>
      </c>
      <c r="L9" s="805" t="s">
        <v>636</v>
      </c>
      <c r="M9" s="805" t="s">
        <v>637</v>
      </c>
      <c r="N9" s="805" t="s">
        <v>635</v>
      </c>
      <c r="O9" s="805" t="s">
        <v>636</v>
      </c>
      <c r="P9" s="805" t="s">
        <v>637</v>
      </c>
      <c r="Q9" s="890"/>
    </row>
    <row r="10" spans="1:17" ht="22.5" customHeight="1">
      <c r="A10" s="453" t="s">
        <v>370</v>
      </c>
      <c r="B10" s="514">
        <v>2391</v>
      </c>
      <c r="C10" s="514">
        <v>639274</v>
      </c>
      <c r="D10" s="514">
        <v>11241</v>
      </c>
      <c r="E10" s="514">
        <v>903</v>
      </c>
      <c r="F10" s="514">
        <v>309383</v>
      </c>
      <c r="G10" s="514">
        <v>4162</v>
      </c>
      <c r="H10" s="514">
        <v>1127</v>
      </c>
      <c r="I10" s="514">
        <v>345323</v>
      </c>
      <c r="J10" s="514">
        <v>5222</v>
      </c>
      <c r="K10" s="514">
        <v>1701</v>
      </c>
      <c r="L10" s="514">
        <v>553567</v>
      </c>
      <c r="M10" s="514">
        <v>10875</v>
      </c>
      <c r="N10" s="514">
        <v>6122</v>
      </c>
      <c r="O10" s="514">
        <v>1847547</v>
      </c>
      <c r="P10" s="514">
        <v>31500</v>
      </c>
      <c r="Q10" s="514">
        <v>1885169</v>
      </c>
    </row>
    <row r="11" spans="1:17" ht="21.75">
      <c r="A11" s="503" t="s">
        <v>528</v>
      </c>
      <c r="B11" s="519">
        <v>1.2683213016976198E-3</v>
      </c>
      <c r="C11" s="519">
        <v>0.33910699783414644</v>
      </c>
      <c r="D11" s="519">
        <v>5.9628606241668523E-3</v>
      </c>
      <c r="E11" s="519">
        <v>4.790021478180471E-4</v>
      </c>
      <c r="F11" s="519">
        <v>0.16411419878005631</v>
      </c>
      <c r="G11" s="519">
        <v>2.207759622612084E-3</v>
      </c>
      <c r="H11" s="519">
        <v>5.9782438603647736E-4</v>
      </c>
      <c r="I11" s="519">
        <v>0.18317880253706698</v>
      </c>
      <c r="J11" s="519">
        <v>2.7700434284671561E-3</v>
      </c>
      <c r="K11" s="519">
        <v>9.02306371471205E-4</v>
      </c>
      <c r="L11" s="519">
        <v>0.29364316939224017</v>
      </c>
      <c r="M11" s="519">
        <v>5.7687135742206666E-3</v>
      </c>
      <c r="N11" s="519">
        <v>3.2474542070233493E-3</v>
      </c>
      <c r="O11" s="519">
        <v>0.98004316854350992</v>
      </c>
      <c r="P11" s="519">
        <v>1.6709377249466757E-2</v>
      </c>
      <c r="Q11" s="519">
        <v>1</v>
      </c>
    </row>
    <row r="12" spans="1:17" ht="22.5">
      <c r="A12" s="180" t="s">
        <v>1213</v>
      </c>
      <c r="B12" s="515">
        <v>2</v>
      </c>
      <c r="C12" s="515">
        <v>14</v>
      </c>
      <c r="D12" s="515">
        <v>0</v>
      </c>
      <c r="E12" s="515">
        <v>4</v>
      </c>
      <c r="F12" s="515">
        <v>15</v>
      </c>
      <c r="G12" s="515">
        <v>0</v>
      </c>
      <c r="H12" s="515">
        <v>2</v>
      </c>
      <c r="I12" s="515">
        <v>25</v>
      </c>
      <c r="J12" s="515">
        <v>1</v>
      </c>
      <c r="K12" s="515">
        <v>3</v>
      </c>
      <c r="L12" s="515">
        <v>5</v>
      </c>
      <c r="M12" s="515">
        <v>1</v>
      </c>
      <c r="N12" s="515">
        <v>11</v>
      </c>
      <c r="O12" s="515">
        <v>59</v>
      </c>
      <c r="P12" s="515">
        <v>2</v>
      </c>
      <c r="Q12" s="515">
        <v>72</v>
      </c>
    </row>
    <row r="13" spans="1:17" ht="22.5">
      <c r="A13" s="180" t="s">
        <v>529</v>
      </c>
      <c r="B13" s="515">
        <v>0</v>
      </c>
      <c r="C13" s="515">
        <v>1</v>
      </c>
      <c r="D13" s="515">
        <v>0</v>
      </c>
      <c r="E13" s="515">
        <v>0</v>
      </c>
      <c r="F13" s="515">
        <v>0</v>
      </c>
      <c r="G13" s="515">
        <v>0</v>
      </c>
      <c r="H13" s="515">
        <v>0</v>
      </c>
      <c r="I13" s="515">
        <v>2</v>
      </c>
      <c r="J13" s="515">
        <v>0</v>
      </c>
      <c r="K13" s="515">
        <v>0</v>
      </c>
      <c r="L13" s="515">
        <v>0</v>
      </c>
      <c r="M13" s="515">
        <v>0</v>
      </c>
      <c r="N13" s="515">
        <v>0</v>
      </c>
      <c r="O13" s="515">
        <v>3</v>
      </c>
      <c r="P13" s="515">
        <v>0</v>
      </c>
      <c r="Q13" s="515">
        <v>3</v>
      </c>
    </row>
    <row r="14" spans="1:17" ht="22.5">
      <c r="A14" s="180" t="s">
        <v>530</v>
      </c>
      <c r="B14" s="515">
        <v>0</v>
      </c>
      <c r="C14" s="515">
        <v>9109</v>
      </c>
      <c r="D14" s="515">
        <v>0</v>
      </c>
      <c r="E14" s="515">
        <v>0</v>
      </c>
      <c r="F14" s="515">
        <v>9110</v>
      </c>
      <c r="G14" s="515">
        <v>0</v>
      </c>
      <c r="H14" s="515">
        <v>0</v>
      </c>
      <c r="I14" s="515">
        <v>9110</v>
      </c>
      <c r="J14" s="515">
        <v>0</v>
      </c>
      <c r="K14" s="515">
        <v>0</v>
      </c>
      <c r="L14" s="515">
        <v>9110</v>
      </c>
      <c r="M14" s="515">
        <v>0</v>
      </c>
      <c r="N14" s="515">
        <v>0</v>
      </c>
      <c r="O14" s="515">
        <v>36439</v>
      </c>
      <c r="P14" s="515">
        <v>0</v>
      </c>
      <c r="Q14" s="515">
        <v>36439</v>
      </c>
    </row>
    <row r="15" spans="1:17" ht="21.75">
      <c r="A15" s="503" t="s">
        <v>531</v>
      </c>
      <c r="B15" s="517">
        <v>2</v>
      </c>
      <c r="C15" s="517">
        <v>9124</v>
      </c>
      <c r="D15" s="517">
        <v>0</v>
      </c>
      <c r="E15" s="517">
        <v>4</v>
      </c>
      <c r="F15" s="517">
        <v>9125</v>
      </c>
      <c r="G15" s="517">
        <v>0</v>
      </c>
      <c r="H15" s="517">
        <v>2</v>
      </c>
      <c r="I15" s="517">
        <v>9137</v>
      </c>
      <c r="J15" s="517">
        <v>1</v>
      </c>
      <c r="K15" s="517">
        <v>3</v>
      </c>
      <c r="L15" s="517">
        <v>9115</v>
      </c>
      <c r="M15" s="517">
        <v>1</v>
      </c>
      <c r="N15" s="517">
        <v>11</v>
      </c>
      <c r="O15" s="517">
        <v>36501</v>
      </c>
      <c r="P15" s="517">
        <v>2</v>
      </c>
      <c r="Q15" s="517">
        <v>36514</v>
      </c>
    </row>
    <row r="16" spans="1:17" ht="22.5">
      <c r="A16" s="504" t="s">
        <v>627</v>
      </c>
      <c r="B16" s="515">
        <v>0</v>
      </c>
      <c r="C16" s="515">
        <v>5</v>
      </c>
      <c r="D16" s="515">
        <v>0</v>
      </c>
      <c r="E16" s="515">
        <v>1</v>
      </c>
      <c r="F16" s="515">
        <v>2</v>
      </c>
      <c r="G16" s="515">
        <v>0</v>
      </c>
      <c r="H16" s="515">
        <v>0</v>
      </c>
      <c r="I16" s="515">
        <v>7</v>
      </c>
      <c r="J16" s="515">
        <v>0</v>
      </c>
      <c r="K16" s="515">
        <v>0</v>
      </c>
      <c r="L16" s="515">
        <v>8</v>
      </c>
      <c r="M16" s="515">
        <v>0</v>
      </c>
      <c r="N16" s="515">
        <v>1</v>
      </c>
      <c r="O16" s="515">
        <v>22</v>
      </c>
      <c r="P16" s="515">
        <v>0</v>
      </c>
      <c r="Q16" s="515">
        <v>23</v>
      </c>
    </row>
    <row r="17" spans="1:17" ht="22.5">
      <c r="A17" s="504" t="s">
        <v>628</v>
      </c>
      <c r="B17" s="516">
        <v>5</v>
      </c>
      <c r="C17" s="515">
        <v>0</v>
      </c>
      <c r="D17" s="515">
        <v>0</v>
      </c>
      <c r="E17" s="515">
        <v>2</v>
      </c>
      <c r="F17" s="515">
        <v>0</v>
      </c>
      <c r="G17" s="515">
        <v>1</v>
      </c>
      <c r="H17" s="515">
        <v>7</v>
      </c>
      <c r="I17" s="515">
        <v>0</v>
      </c>
      <c r="J17" s="515">
        <v>0</v>
      </c>
      <c r="K17" s="515">
        <v>8</v>
      </c>
      <c r="L17" s="515">
        <v>0</v>
      </c>
      <c r="M17" s="515">
        <v>0</v>
      </c>
      <c r="N17" s="515">
        <v>22</v>
      </c>
      <c r="O17" s="515">
        <v>0</v>
      </c>
      <c r="P17" s="515">
        <v>1</v>
      </c>
      <c r="Q17" s="515">
        <v>23</v>
      </c>
    </row>
    <row r="18" spans="1:17" ht="22.5">
      <c r="A18" s="505" t="s">
        <v>629</v>
      </c>
      <c r="B18" s="515">
        <v>1</v>
      </c>
      <c r="C18" s="515">
        <v>6</v>
      </c>
      <c r="D18" s="515">
        <v>0</v>
      </c>
      <c r="E18" s="515">
        <v>0</v>
      </c>
      <c r="F18" s="515">
        <v>4</v>
      </c>
      <c r="G18" s="515">
        <v>0</v>
      </c>
      <c r="H18" s="515">
        <v>0</v>
      </c>
      <c r="I18" s="515">
        <v>4</v>
      </c>
      <c r="J18" s="515">
        <v>0</v>
      </c>
      <c r="K18" s="515">
        <v>0</v>
      </c>
      <c r="L18" s="515">
        <v>4</v>
      </c>
      <c r="M18" s="515">
        <v>0</v>
      </c>
      <c r="N18" s="515">
        <v>1</v>
      </c>
      <c r="O18" s="515">
        <v>18</v>
      </c>
      <c r="P18" s="515">
        <v>0</v>
      </c>
      <c r="Q18" s="515">
        <v>19</v>
      </c>
    </row>
    <row r="19" spans="1:17" ht="22.5">
      <c r="A19" s="505" t="s">
        <v>630</v>
      </c>
      <c r="B19" s="515">
        <v>0</v>
      </c>
      <c r="C19" s="515">
        <v>1</v>
      </c>
      <c r="D19" s="515">
        <v>0</v>
      </c>
      <c r="E19" s="515">
        <v>0</v>
      </c>
      <c r="F19" s="515">
        <v>7</v>
      </c>
      <c r="G19" s="515">
        <v>0</v>
      </c>
      <c r="H19" s="515">
        <v>0</v>
      </c>
      <c r="I19" s="515">
        <v>3</v>
      </c>
      <c r="J19" s="515">
        <v>0</v>
      </c>
      <c r="K19" s="515">
        <v>1</v>
      </c>
      <c r="L19" s="515">
        <v>7</v>
      </c>
      <c r="M19" s="515">
        <v>0</v>
      </c>
      <c r="N19" s="515">
        <v>1</v>
      </c>
      <c r="O19" s="515">
        <v>18</v>
      </c>
      <c r="P19" s="515">
        <v>0</v>
      </c>
      <c r="Q19" s="515">
        <v>19</v>
      </c>
    </row>
    <row r="20" spans="1:17" ht="22.5" customHeight="1">
      <c r="A20" s="503" t="s">
        <v>532</v>
      </c>
      <c r="B20" s="517">
        <v>4</v>
      </c>
      <c r="C20" s="517">
        <v>-10</v>
      </c>
      <c r="D20" s="517">
        <v>0</v>
      </c>
      <c r="E20" s="517">
        <v>1</v>
      </c>
      <c r="F20" s="517">
        <v>1</v>
      </c>
      <c r="G20" s="517">
        <v>1</v>
      </c>
      <c r="H20" s="517">
        <v>7</v>
      </c>
      <c r="I20" s="517">
        <v>-8</v>
      </c>
      <c r="J20" s="517">
        <v>0</v>
      </c>
      <c r="K20" s="517">
        <v>9</v>
      </c>
      <c r="L20" s="517">
        <v>-5</v>
      </c>
      <c r="M20" s="517">
        <v>0</v>
      </c>
      <c r="N20" s="517">
        <v>21</v>
      </c>
      <c r="O20" s="517">
        <v>-22</v>
      </c>
      <c r="P20" s="517">
        <v>1</v>
      </c>
      <c r="Q20" s="517">
        <v>0</v>
      </c>
    </row>
    <row r="21" spans="1:17" ht="22.5" customHeight="1">
      <c r="A21" s="503" t="s">
        <v>533</v>
      </c>
      <c r="B21" s="517">
        <v>0</v>
      </c>
      <c r="C21" s="517">
        <v>56</v>
      </c>
      <c r="D21" s="517">
        <v>148</v>
      </c>
      <c r="E21" s="517">
        <v>0</v>
      </c>
      <c r="F21" s="517">
        <v>32</v>
      </c>
      <c r="G21" s="517">
        <v>62</v>
      </c>
      <c r="H21" s="517">
        <v>0</v>
      </c>
      <c r="I21" s="517">
        <v>46</v>
      </c>
      <c r="J21" s="517">
        <v>65</v>
      </c>
      <c r="K21" s="517">
        <v>0</v>
      </c>
      <c r="L21" s="517">
        <v>70</v>
      </c>
      <c r="M21" s="517">
        <v>145</v>
      </c>
      <c r="N21" s="517">
        <v>0</v>
      </c>
      <c r="O21" s="517">
        <v>204</v>
      </c>
      <c r="P21" s="517">
        <v>420</v>
      </c>
      <c r="Q21" s="517">
        <v>624</v>
      </c>
    </row>
    <row r="22" spans="1:17" ht="21.75">
      <c r="A22" s="453" t="s">
        <v>511</v>
      </c>
      <c r="B22" s="514">
        <v>2397</v>
      </c>
      <c r="C22" s="514">
        <v>648332</v>
      </c>
      <c r="D22" s="514">
        <v>11093</v>
      </c>
      <c r="E22" s="514">
        <v>908</v>
      </c>
      <c r="F22" s="514">
        <v>318477</v>
      </c>
      <c r="G22" s="514">
        <v>4101</v>
      </c>
      <c r="H22" s="518">
        <v>1136</v>
      </c>
      <c r="I22" s="514">
        <v>354406</v>
      </c>
      <c r="J22" s="514">
        <v>5158</v>
      </c>
      <c r="K22" s="514">
        <v>1713</v>
      </c>
      <c r="L22" s="514">
        <v>562607</v>
      </c>
      <c r="M22" s="514">
        <v>10731</v>
      </c>
      <c r="N22" s="514">
        <v>6154</v>
      </c>
      <c r="O22" s="514">
        <v>1883822</v>
      </c>
      <c r="P22" s="514">
        <v>31083</v>
      </c>
      <c r="Q22" s="514">
        <v>1921059</v>
      </c>
    </row>
    <row r="23" spans="1:17" ht="22.5">
      <c r="A23" s="503" t="s">
        <v>534</v>
      </c>
      <c r="B23" s="519">
        <v>2.509410288582183E-3</v>
      </c>
      <c r="C23" s="519">
        <v>1.416919818419019E-2</v>
      </c>
      <c r="D23" s="519">
        <v>-1.3166088426296593E-2</v>
      </c>
      <c r="E23" s="519">
        <v>5.5370985603543747E-3</v>
      </c>
      <c r="F23" s="519">
        <v>2.9393987387800882E-2</v>
      </c>
      <c r="G23" s="519">
        <v>-1.4656415185007208E-2</v>
      </c>
      <c r="H23" s="519">
        <v>7.9858030168589167E-3</v>
      </c>
      <c r="I23" s="519">
        <v>2.6302910608329014E-2</v>
      </c>
      <c r="J23" s="519">
        <v>-1.2255840674071237E-2</v>
      </c>
      <c r="K23" s="519">
        <v>7.0546737213403876E-3</v>
      </c>
      <c r="L23" s="519">
        <v>1.6330453224270954E-2</v>
      </c>
      <c r="M23" s="519">
        <v>-1.3241379310344827E-2</v>
      </c>
      <c r="N23" s="519">
        <v>5.2270499836654686E-3</v>
      </c>
      <c r="O23" s="519">
        <v>1.9634141918987717E-2</v>
      </c>
      <c r="P23" s="519">
        <v>-1.3238095238095238E-2</v>
      </c>
      <c r="Q23" s="519">
        <v>1.9038080935979744E-2</v>
      </c>
    </row>
    <row r="24" spans="1:17" ht="21.75">
      <c r="A24" s="503" t="s">
        <v>528</v>
      </c>
      <c r="B24" s="519">
        <v>1.2477492882831812E-3</v>
      </c>
      <c r="C24" s="519">
        <v>0.33748677161919544</v>
      </c>
      <c r="D24" s="519">
        <v>5.7744192135691826E-3</v>
      </c>
      <c r="E24" s="519">
        <v>4.7265596735966985E-4</v>
      </c>
      <c r="F24" s="519">
        <v>0.16578199836652596</v>
      </c>
      <c r="G24" s="519">
        <v>2.1347600464119011E-3</v>
      </c>
      <c r="H24" s="519">
        <v>5.9134050541914641E-4</v>
      </c>
      <c r="I24" s="519">
        <v>0.18448470348906515</v>
      </c>
      <c r="J24" s="519">
        <v>2.6849774004858778E-3</v>
      </c>
      <c r="K24" s="519">
        <v>8.9169567410475159E-4</v>
      </c>
      <c r="L24" s="519">
        <v>0.29286294694749093</v>
      </c>
      <c r="M24" s="519">
        <v>5.5859814820887858E-3</v>
      </c>
      <c r="N24" s="519">
        <v>3.203441435166749E-3</v>
      </c>
      <c r="O24" s="519">
        <v>0.98061642042227748</v>
      </c>
      <c r="P24" s="519">
        <v>1.6180138142555745E-2</v>
      </c>
      <c r="Q24" s="519">
        <v>1</v>
      </c>
    </row>
    <row r="25" spans="1:17">
      <c r="A25" s="36" t="s">
        <v>535</v>
      </c>
    </row>
    <row r="26" spans="1:17" ht="12.75" customHeight="1">
      <c r="A26" s="511" t="s">
        <v>631</v>
      </c>
      <c r="B26" s="509"/>
      <c r="C26" s="509"/>
      <c r="D26" s="509"/>
      <c r="E26" s="509"/>
      <c r="F26" s="510"/>
    </row>
    <row r="27" spans="1:17" ht="12.75" customHeight="1">
      <c r="A27" s="506" t="s">
        <v>1214</v>
      </c>
      <c r="B27" s="508"/>
      <c r="C27" s="508"/>
      <c r="D27" s="508"/>
      <c r="E27" s="508"/>
      <c r="F27" s="508"/>
    </row>
    <row r="28" spans="1:17" ht="12.75" customHeight="1">
      <c r="A28" s="507"/>
      <c r="B28" s="506"/>
      <c r="C28" s="506"/>
      <c r="D28" s="506"/>
      <c r="E28" s="506"/>
      <c r="F28" s="506"/>
    </row>
    <row r="29" spans="1:17" ht="12.75" customHeight="1">
      <c r="A29" s="455" t="s">
        <v>663</v>
      </c>
      <c r="F29" s="305" t="str">
        <f>Naslovnica!A20</f>
        <v>Rujan 2018.</v>
      </c>
    </row>
    <row r="30" spans="1:17" ht="12.75" customHeight="1">
      <c r="A30" s="108" t="s">
        <v>1215</v>
      </c>
      <c r="F30" s="109" t="str">
        <f>Naslovnica!A24</f>
        <v>September 2018</v>
      </c>
    </row>
    <row r="31" spans="1:17" ht="12.75" customHeight="1"/>
    <row r="32" spans="1:17" ht="12.75" customHeight="1">
      <c r="G32" s="84"/>
    </row>
    <row r="33" spans="1:8" ht="12.75" customHeight="1"/>
    <row r="34" spans="1:8" ht="12.75" customHeight="1">
      <c r="G34" s="84"/>
      <c r="H34" s="75"/>
    </row>
    <row r="35" spans="1:8" ht="12.75" customHeight="1">
      <c r="A35" s="577"/>
      <c r="F35" s="84"/>
      <c r="G35" s="84"/>
    </row>
    <row r="36" spans="1:8" ht="12.75" customHeight="1">
      <c r="F36" s="84"/>
      <c r="G36" s="84"/>
    </row>
    <row r="37" spans="1:8" ht="12.75" customHeight="1">
      <c r="F37" s="75"/>
      <c r="G37" s="75"/>
    </row>
    <row r="38" spans="1:8" ht="12.75" customHeight="1"/>
    <row r="39" spans="1:8" ht="12.75" customHeight="1"/>
    <row r="40" spans="1:8" ht="12.75" customHeight="1"/>
    <row r="41" spans="1:8" ht="12.75" customHeight="1"/>
    <row r="42" spans="1:8" ht="12.75" customHeight="1"/>
    <row r="43" spans="1:8" ht="12.75" customHeight="1"/>
    <row r="44" spans="1:8" ht="12.75" customHeight="1"/>
    <row r="45" spans="1:8" ht="12.75" customHeight="1"/>
    <row r="46" spans="1:8" ht="12.75" customHeight="1"/>
    <row r="47" spans="1:8" ht="12.75" customHeight="1"/>
    <row r="48" spans="1:8" ht="12.75" customHeight="1"/>
    <row r="49" spans="1:17" ht="12.75" customHeight="1">
      <c r="A49" s="454"/>
    </row>
    <row r="50" spans="1:17" ht="12.75" customHeight="1">
      <c r="A50" s="535"/>
    </row>
    <row r="51" spans="1:17" ht="12.75" customHeight="1">
      <c r="A51" s="535" t="s">
        <v>535</v>
      </c>
      <c r="Q51" s="21" t="s">
        <v>29</v>
      </c>
    </row>
    <row r="52" spans="1:17" ht="12.75" customHeight="1"/>
    <row r="53" spans="1:17" ht="12.75" customHeight="1"/>
    <row r="54" spans="1:17" ht="12.75" customHeight="1"/>
  </sheetData>
  <mergeCells count="11">
    <mergeCell ref="Q7:Q9"/>
    <mergeCell ref="H8:J8"/>
    <mergeCell ref="K8:M8"/>
    <mergeCell ref="N8:P8"/>
    <mergeCell ref="B8:D8"/>
    <mergeCell ref="E8:G8"/>
    <mergeCell ref="B7:D7"/>
    <mergeCell ref="E7:G7"/>
    <mergeCell ref="H7:J7"/>
    <mergeCell ref="K7:M7"/>
    <mergeCell ref="N7:P7"/>
  </mergeCells>
  <pageMargins left="0.7" right="0.7" top="0.75" bottom="0.75" header="0.3" footer="0.3"/>
  <pageSetup paperSize="9" scale="61" orientation="landscape" r:id="rId1"/>
  <rowBreaks count="1" manualBreakCount="1">
    <brk id="51" max="16"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M98"/>
  <sheetViews>
    <sheetView showGridLines="0" zoomScaleNormal="100" workbookViewId="0"/>
  </sheetViews>
  <sheetFormatPr defaultRowHeight="15"/>
  <cols>
    <col min="1" max="1" width="25.140625" customWidth="1"/>
    <col min="2" max="2" width="10.42578125" bestFit="1" customWidth="1"/>
    <col min="3" max="3" width="15" bestFit="1" customWidth="1"/>
    <col min="4" max="4" width="32.140625" bestFit="1" customWidth="1"/>
    <col min="5" max="5" width="5.42578125" bestFit="1" customWidth="1"/>
    <col min="6" max="6" width="11.5703125" customWidth="1"/>
    <col min="7" max="7" width="15" bestFit="1" customWidth="1"/>
    <col min="8" max="8" width="13.140625" bestFit="1" customWidth="1"/>
    <col min="9" max="9" width="8.7109375" customWidth="1"/>
    <col min="10" max="10" width="10.140625" customWidth="1"/>
    <col min="11" max="12" width="12.42578125" bestFit="1" customWidth="1"/>
    <col min="13" max="13" width="9.28515625" bestFit="1" customWidth="1"/>
  </cols>
  <sheetData>
    <row r="1" spans="1:13" ht="12.75" customHeight="1">
      <c r="A1" s="392" t="s">
        <v>851</v>
      </c>
      <c r="F1" s="816" t="s">
        <v>1359</v>
      </c>
      <c r="G1" s="483" t="s">
        <v>1396</v>
      </c>
    </row>
    <row r="2" spans="1:13">
      <c r="A2" s="118" t="s">
        <v>732</v>
      </c>
      <c r="F2" s="817" t="s">
        <v>1360</v>
      </c>
      <c r="G2" s="873" t="s">
        <v>1397</v>
      </c>
    </row>
    <row r="3" spans="1:13" ht="12.75" customHeight="1"/>
    <row r="4" spans="1:13" ht="12.75" customHeight="1">
      <c r="C4" s="599"/>
      <c r="G4" s="481" t="s">
        <v>601</v>
      </c>
    </row>
    <row r="5" spans="1:13" ht="22.5" customHeight="1">
      <c r="A5" s="378" t="s">
        <v>562</v>
      </c>
      <c r="B5" s="378" t="s">
        <v>997</v>
      </c>
      <c r="C5" s="378" t="s">
        <v>998</v>
      </c>
      <c r="D5" s="378" t="s">
        <v>563</v>
      </c>
      <c r="E5" s="378"/>
      <c r="F5" s="378" t="s">
        <v>564</v>
      </c>
      <c r="G5" s="378" t="s">
        <v>580</v>
      </c>
    </row>
    <row r="6" spans="1:13" ht="12.75" customHeight="1">
      <c r="A6" s="224" t="s">
        <v>213</v>
      </c>
      <c r="B6" s="603">
        <v>47572962490</v>
      </c>
      <c r="C6" s="829" t="s">
        <v>964</v>
      </c>
      <c r="D6" s="224" t="s">
        <v>212</v>
      </c>
      <c r="E6" s="224"/>
      <c r="F6" s="229">
        <v>10157434.49</v>
      </c>
      <c r="G6" s="230">
        <v>117.69463040332073</v>
      </c>
      <c r="H6" s="870"/>
      <c r="I6" s="871"/>
      <c r="J6" s="79"/>
      <c r="K6" s="79"/>
      <c r="L6" s="79"/>
      <c r="M6" s="499"/>
    </row>
    <row r="7" spans="1:13" ht="12.75" customHeight="1">
      <c r="A7" s="224" t="s">
        <v>617</v>
      </c>
      <c r="B7" s="603">
        <v>97433886648</v>
      </c>
      <c r="C7" s="829" t="s">
        <v>967</v>
      </c>
      <c r="D7" s="224" t="s">
        <v>548</v>
      </c>
      <c r="E7" s="224"/>
      <c r="F7" s="229">
        <v>6986015.7300000004</v>
      </c>
      <c r="G7" s="230">
        <v>1189.8357006826348</v>
      </c>
      <c r="H7" s="870"/>
      <c r="I7" s="871"/>
      <c r="J7" s="79"/>
      <c r="K7" s="79"/>
      <c r="L7" s="79"/>
      <c r="M7" s="499"/>
    </row>
    <row r="8" spans="1:13" ht="12.75" customHeight="1">
      <c r="A8" s="224" t="s">
        <v>1062</v>
      </c>
      <c r="B8" s="603">
        <v>93273216321</v>
      </c>
      <c r="C8" s="829" t="s">
        <v>966</v>
      </c>
      <c r="D8" s="224" t="s">
        <v>548</v>
      </c>
      <c r="E8" s="224"/>
      <c r="F8" s="229">
        <v>536697047.81999999</v>
      </c>
      <c r="G8" s="230">
        <v>821.45393378937695</v>
      </c>
      <c r="H8" s="870"/>
      <c r="I8" s="871"/>
      <c r="J8" s="79"/>
      <c r="K8" s="79"/>
      <c r="L8" s="79"/>
      <c r="M8" s="499"/>
    </row>
    <row r="9" spans="1:13" ht="12.75" customHeight="1">
      <c r="A9" s="224" t="s">
        <v>811</v>
      </c>
      <c r="B9" s="603">
        <v>57255663752</v>
      </c>
      <c r="C9" s="829" t="s">
        <v>965</v>
      </c>
      <c r="D9" s="224" t="s">
        <v>1108</v>
      </c>
      <c r="E9" s="224"/>
      <c r="F9" s="229">
        <v>15411097.310000001</v>
      </c>
      <c r="G9" s="230">
        <v>122.54333248721106</v>
      </c>
      <c r="H9" s="862"/>
      <c r="I9" s="863"/>
      <c r="J9" s="818"/>
      <c r="K9" s="818"/>
      <c r="L9" s="818"/>
      <c r="M9" s="499"/>
    </row>
    <row r="10" spans="1:13" ht="12.75" customHeight="1">
      <c r="A10" s="224" t="s">
        <v>1109</v>
      </c>
      <c r="B10" s="603">
        <v>13264226136</v>
      </c>
      <c r="C10" s="829" t="s">
        <v>968</v>
      </c>
      <c r="D10" s="285" t="s">
        <v>618</v>
      </c>
      <c r="E10" s="285"/>
      <c r="F10" s="233">
        <v>22379432.420000002</v>
      </c>
      <c r="G10" s="230">
        <v>0.99747895953194188</v>
      </c>
      <c r="H10" s="870"/>
      <c r="I10" s="871"/>
      <c r="J10" s="79"/>
      <c r="K10" s="79"/>
      <c r="L10" s="79"/>
      <c r="M10" s="499"/>
    </row>
    <row r="11" spans="1:13" ht="12.75" customHeight="1">
      <c r="A11" s="224" t="s">
        <v>1197</v>
      </c>
      <c r="B11" s="603" t="s">
        <v>1241</v>
      </c>
      <c r="C11" s="829" t="s">
        <v>1242</v>
      </c>
      <c r="D11" s="285" t="s">
        <v>618</v>
      </c>
      <c r="E11" s="285"/>
      <c r="F11" s="233">
        <v>75312076.090000004</v>
      </c>
      <c r="G11" s="230">
        <v>7.534999771618212</v>
      </c>
      <c r="H11" s="870"/>
      <c r="I11" s="871"/>
      <c r="J11" s="79"/>
      <c r="K11" s="79"/>
      <c r="L11" s="79"/>
      <c r="M11" s="499"/>
    </row>
    <row r="12" spans="1:13" ht="12.75" customHeight="1">
      <c r="A12" s="224" t="s">
        <v>1061</v>
      </c>
      <c r="B12" s="603">
        <v>75398635234</v>
      </c>
      <c r="C12" s="829" t="s">
        <v>969</v>
      </c>
      <c r="D12" s="224" t="s">
        <v>865</v>
      </c>
      <c r="E12" s="224"/>
      <c r="F12" s="229">
        <v>45787879.060000002</v>
      </c>
      <c r="G12" s="230">
        <v>5920.3359032755134</v>
      </c>
      <c r="H12" s="870"/>
      <c r="I12" s="871"/>
      <c r="J12" s="79"/>
      <c r="K12" s="79"/>
      <c r="L12" s="79"/>
      <c r="M12" s="499"/>
    </row>
    <row r="13" spans="1:13" ht="12.75" customHeight="1">
      <c r="A13" s="224" t="s">
        <v>866</v>
      </c>
      <c r="B13" s="603">
        <v>45897406091</v>
      </c>
      <c r="C13" s="830" t="s">
        <v>970</v>
      </c>
      <c r="D13" s="224" t="s">
        <v>865</v>
      </c>
      <c r="E13" s="224"/>
      <c r="F13" s="229">
        <v>3764553.56</v>
      </c>
      <c r="G13" s="230">
        <v>35.98205930704497</v>
      </c>
      <c r="H13" s="870"/>
      <c r="I13" s="871"/>
      <c r="J13" s="79"/>
      <c r="K13" s="79"/>
      <c r="L13" s="79"/>
      <c r="M13" s="499"/>
    </row>
    <row r="14" spans="1:13" ht="12.75" customHeight="1">
      <c r="A14" s="224" t="s">
        <v>620</v>
      </c>
      <c r="B14" s="603">
        <v>48815690681</v>
      </c>
      <c r="C14" s="829" t="s">
        <v>971</v>
      </c>
      <c r="D14" s="224" t="s">
        <v>865</v>
      </c>
      <c r="E14" s="224"/>
      <c r="F14" s="235">
        <v>7540146.7300000004</v>
      </c>
      <c r="G14" s="236">
        <v>921.3923015212049</v>
      </c>
      <c r="H14" s="870"/>
      <c r="I14" s="871"/>
      <c r="J14" s="79"/>
      <c r="K14" s="79"/>
      <c r="L14" s="79"/>
      <c r="M14" s="499"/>
    </row>
    <row r="15" spans="1:13" ht="12.75" customHeight="1">
      <c r="A15" s="224" t="s">
        <v>856</v>
      </c>
      <c r="B15" s="603">
        <v>81393286204</v>
      </c>
      <c r="C15" s="829" t="s">
        <v>972</v>
      </c>
      <c r="D15" s="224" t="s">
        <v>234</v>
      </c>
      <c r="E15" s="224"/>
      <c r="F15" s="233">
        <v>9043574.8992999997</v>
      </c>
      <c r="G15" s="238">
        <v>64.547877671796783</v>
      </c>
      <c r="H15" s="870"/>
      <c r="I15" s="871"/>
      <c r="J15" s="79"/>
      <c r="K15" s="79"/>
      <c r="L15" s="79"/>
      <c r="M15" s="499"/>
    </row>
    <row r="16" spans="1:13" ht="18.75" customHeight="1">
      <c r="A16" s="399" t="s">
        <v>466</v>
      </c>
      <c r="B16" s="417"/>
      <c r="C16" s="418"/>
      <c r="D16" s="400"/>
      <c r="E16" s="400"/>
      <c r="F16" s="402">
        <f>SUM(F6:F15)</f>
        <v>733079258.10929978</v>
      </c>
      <c r="G16" s="403"/>
    </row>
    <row r="17" spans="1:13" ht="12.75" customHeight="1">
      <c r="A17" s="36" t="s">
        <v>467</v>
      </c>
    </row>
    <row r="18" spans="1:13" ht="12.75" customHeight="1">
      <c r="A18" s="77" t="s">
        <v>1232</v>
      </c>
    </row>
    <row r="19" spans="1:13" ht="12.75" customHeight="1">
      <c r="A19" s="86"/>
    </row>
    <row r="20" spans="1:13" ht="12.75" customHeight="1">
      <c r="A20" s="392" t="s">
        <v>852</v>
      </c>
      <c r="G20" s="483" t="s">
        <v>1396</v>
      </c>
    </row>
    <row r="21" spans="1:13" ht="12.75" customHeight="1">
      <c r="A21" s="118" t="s">
        <v>853</v>
      </c>
      <c r="G21" s="873" t="s">
        <v>1397</v>
      </c>
    </row>
    <row r="22" spans="1:13" ht="12.75" customHeight="1">
      <c r="A22" s="86"/>
    </row>
    <row r="23" spans="1:13" ht="12.75" customHeight="1">
      <c r="A23" s="86"/>
      <c r="G23" s="575" t="s">
        <v>601</v>
      </c>
    </row>
    <row r="24" spans="1:13" ht="22.5">
      <c r="A24" s="378" t="s">
        <v>850</v>
      </c>
      <c r="B24" s="378" t="s">
        <v>997</v>
      </c>
      <c r="C24" s="378" t="s">
        <v>998</v>
      </c>
      <c r="D24" s="378" t="s">
        <v>563</v>
      </c>
      <c r="E24" s="378" t="s">
        <v>1112</v>
      </c>
      <c r="F24" s="378" t="s">
        <v>564</v>
      </c>
      <c r="G24" s="378" t="s">
        <v>580</v>
      </c>
    </row>
    <row r="25" spans="1:13">
      <c r="A25" s="224" t="s">
        <v>1246</v>
      </c>
      <c r="B25" s="603" t="s">
        <v>1252</v>
      </c>
      <c r="C25" s="829" t="s">
        <v>1253</v>
      </c>
      <c r="D25" s="224" t="s">
        <v>212</v>
      </c>
      <c r="E25" s="225"/>
      <c r="F25" s="233">
        <v>4953545.18</v>
      </c>
      <c r="G25" s="230">
        <v>85.104033229671828</v>
      </c>
      <c r="H25" s="864"/>
      <c r="I25" s="865"/>
      <c r="J25" s="869"/>
      <c r="K25" s="869"/>
      <c r="L25" s="818"/>
      <c r="M25" s="818"/>
    </row>
    <row r="26" spans="1:13">
      <c r="A26" s="224" t="s">
        <v>1247</v>
      </c>
      <c r="B26" s="603" t="s">
        <v>1254</v>
      </c>
      <c r="C26" s="829" t="s">
        <v>1255</v>
      </c>
      <c r="D26" s="224" t="s">
        <v>1250</v>
      </c>
      <c r="E26" s="225"/>
      <c r="F26" s="233">
        <v>76211504.293500006</v>
      </c>
      <c r="G26" s="230">
        <v>810.44975147752746</v>
      </c>
      <c r="H26" s="864"/>
      <c r="I26" s="865"/>
      <c r="J26" s="869"/>
      <c r="K26" s="869"/>
      <c r="L26" s="818"/>
      <c r="M26" s="818"/>
    </row>
    <row r="27" spans="1:13">
      <c r="A27" s="224" t="s">
        <v>1248</v>
      </c>
      <c r="B27" s="603" t="s">
        <v>1256</v>
      </c>
      <c r="C27" s="829" t="s">
        <v>1257</v>
      </c>
      <c r="D27" s="224" t="s">
        <v>1250</v>
      </c>
      <c r="E27" s="225"/>
      <c r="F27" s="233">
        <v>135528439.57120001</v>
      </c>
      <c r="G27" s="230">
        <v>815.63980112235117</v>
      </c>
      <c r="H27" s="864"/>
      <c r="I27" s="865"/>
      <c r="J27" s="869"/>
      <c r="K27" s="869"/>
      <c r="L27" s="818"/>
      <c r="M27" s="818"/>
    </row>
    <row r="28" spans="1:13">
      <c r="A28" s="224" t="s">
        <v>1249</v>
      </c>
      <c r="B28" s="603" t="s">
        <v>1258</v>
      </c>
      <c r="C28" s="829" t="s">
        <v>1259</v>
      </c>
      <c r="D28" s="224" t="s">
        <v>1250</v>
      </c>
      <c r="E28" s="225"/>
      <c r="F28" s="233">
        <v>13739121.738299999</v>
      </c>
      <c r="G28" s="230">
        <v>124.33051138362165</v>
      </c>
      <c r="H28" s="864"/>
      <c r="I28" s="865"/>
      <c r="J28" s="869"/>
      <c r="K28" s="869"/>
      <c r="L28" s="818"/>
      <c r="M28" s="818"/>
    </row>
    <row r="29" spans="1:13" ht="12.75" customHeight="1">
      <c r="A29" s="224" t="s">
        <v>1111</v>
      </c>
      <c r="B29" s="603" t="s">
        <v>1113</v>
      </c>
      <c r="C29" s="829" t="s">
        <v>1114</v>
      </c>
      <c r="D29" s="224" t="s">
        <v>1108</v>
      </c>
      <c r="E29" s="225" t="s">
        <v>635</v>
      </c>
      <c r="F29" s="233">
        <v>14089347.117000001</v>
      </c>
      <c r="G29" s="230">
        <v>118.94629999999999</v>
      </c>
      <c r="H29" s="864"/>
      <c r="I29" s="866"/>
      <c r="J29" s="869"/>
      <c r="K29" s="869"/>
      <c r="L29" s="818"/>
      <c r="M29" s="818"/>
    </row>
    <row r="30" spans="1:13" ht="12.75" customHeight="1">
      <c r="A30" s="224"/>
      <c r="B30" s="603"/>
      <c r="C30" s="829"/>
      <c r="D30" s="224"/>
      <c r="E30" s="225" t="s">
        <v>636</v>
      </c>
      <c r="F30" s="233">
        <v>1179665.5330000001</v>
      </c>
      <c r="G30" s="230">
        <v>116.7629</v>
      </c>
      <c r="H30" s="864"/>
      <c r="I30" s="866"/>
      <c r="J30" s="869"/>
      <c r="K30" s="869"/>
      <c r="L30" s="818"/>
      <c r="M30" s="818"/>
    </row>
    <row r="31" spans="1:13" ht="12.75" customHeight="1">
      <c r="A31" s="224" t="s">
        <v>1451</v>
      </c>
      <c r="B31" s="603" t="s">
        <v>1115</v>
      </c>
      <c r="C31" s="829" t="s">
        <v>1116</v>
      </c>
      <c r="D31" s="224" t="s">
        <v>1108</v>
      </c>
      <c r="E31" s="224"/>
      <c r="F31" s="233">
        <v>1293353.1399999999</v>
      </c>
      <c r="G31" s="238">
        <v>11.750754996100259</v>
      </c>
      <c r="H31" s="864"/>
      <c r="I31" s="865"/>
      <c r="J31" s="869"/>
      <c r="K31" s="869"/>
      <c r="L31" s="818"/>
      <c r="M31" s="818"/>
    </row>
    <row r="32" spans="1:13" s="794" customFormat="1" ht="12.75" customHeight="1">
      <c r="A32" s="224" t="s">
        <v>1378</v>
      </c>
      <c r="B32" s="603" t="s">
        <v>1379</v>
      </c>
      <c r="C32" s="829" t="s">
        <v>1380</v>
      </c>
      <c r="D32" s="285" t="s">
        <v>618</v>
      </c>
      <c r="E32" s="224"/>
      <c r="F32" s="233">
        <v>0</v>
      </c>
      <c r="G32" s="230">
        <v>0</v>
      </c>
      <c r="H32" s="864"/>
      <c r="I32" s="865"/>
      <c r="J32" s="869"/>
      <c r="K32" s="869"/>
      <c r="L32" s="818"/>
      <c r="M32" s="818"/>
    </row>
    <row r="33" spans="1:13" ht="12.75" customHeight="1">
      <c r="A33" s="224" t="s">
        <v>1362</v>
      </c>
      <c r="B33" s="603" t="s">
        <v>1243</v>
      </c>
      <c r="C33" s="829" t="s">
        <v>1244</v>
      </c>
      <c r="D33" s="285" t="s">
        <v>618</v>
      </c>
      <c r="E33" s="285"/>
      <c r="F33" s="233">
        <v>44028563.009999998</v>
      </c>
      <c r="G33" s="230">
        <v>7.335157422946657</v>
      </c>
      <c r="H33" s="867"/>
      <c r="I33" s="868"/>
      <c r="J33" s="869"/>
      <c r="K33" s="869"/>
      <c r="L33" s="79"/>
      <c r="M33" s="499"/>
    </row>
    <row r="34" spans="1:13" ht="12.75" customHeight="1">
      <c r="A34" s="224" t="s">
        <v>1110</v>
      </c>
      <c r="B34" s="603" t="s">
        <v>1019</v>
      </c>
      <c r="C34" s="829" t="s">
        <v>973</v>
      </c>
      <c r="D34" s="224" t="s">
        <v>618</v>
      </c>
      <c r="E34" s="224"/>
      <c r="F34" s="233">
        <v>43120176.869999997</v>
      </c>
      <c r="G34" s="230">
        <v>1.0398010135335174</v>
      </c>
      <c r="H34" s="864"/>
      <c r="I34" s="865"/>
      <c r="J34" s="869"/>
      <c r="K34" s="869"/>
      <c r="L34" s="818"/>
      <c r="M34" s="818"/>
    </row>
    <row r="35" spans="1:13" ht="12.75" customHeight="1">
      <c r="A35" s="224" t="s">
        <v>1117</v>
      </c>
      <c r="B35" s="603" t="s">
        <v>1118</v>
      </c>
      <c r="C35" s="829" t="s">
        <v>1119</v>
      </c>
      <c r="D35" s="224" t="s">
        <v>618</v>
      </c>
      <c r="E35" s="224"/>
      <c r="F35" s="233">
        <v>45304141.619999997</v>
      </c>
      <c r="G35" s="230">
        <v>7.6180328080120043</v>
      </c>
      <c r="H35" s="864"/>
      <c r="I35" s="865"/>
      <c r="J35" s="869"/>
      <c r="K35" s="869"/>
      <c r="L35" s="818"/>
      <c r="M35" s="818"/>
    </row>
    <row r="36" spans="1:13" ht="12.75" customHeight="1">
      <c r="A36" s="224" t="s">
        <v>619</v>
      </c>
      <c r="B36" s="603">
        <v>34464772270</v>
      </c>
      <c r="C36" s="829" t="s">
        <v>974</v>
      </c>
      <c r="D36" s="224" t="s">
        <v>865</v>
      </c>
      <c r="E36" s="224"/>
      <c r="F36" s="233">
        <v>18569993.489999998</v>
      </c>
      <c r="G36" s="230">
        <v>1190.209542456116</v>
      </c>
      <c r="H36" s="864"/>
      <c r="I36" s="865"/>
      <c r="J36" s="869"/>
      <c r="K36" s="869"/>
      <c r="L36" s="818"/>
      <c r="M36" s="818"/>
    </row>
    <row r="37" spans="1:13" ht="12.75" customHeight="1">
      <c r="A37" s="224" t="s">
        <v>621</v>
      </c>
      <c r="B37" s="603">
        <v>23551463350</v>
      </c>
      <c r="C37" s="829" t="s">
        <v>975</v>
      </c>
      <c r="D37" s="224" t="s">
        <v>865</v>
      </c>
      <c r="E37" s="224"/>
      <c r="F37" s="233">
        <v>13180614.140000001</v>
      </c>
      <c r="G37" s="230">
        <v>548.86665669785816</v>
      </c>
      <c r="H37" s="864"/>
      <c r="I37" s="865"/>
      <c r="J37" s="869"/>
      <c r="K37" s="869"/>
      <c r="L37" s="818"/>
      <c r="M37" s="818"/>
    </row>
    <row r="38" spans="1:13" ht="12.75" customHeight="1">
      <c r="A38" s="224" t="s">
        <v>864</v>
      </c>
      <c r="B38" s="603">
        <v>84595320778</v>
      </c>
      <c r="C38" s="829" t="s">
        <v>976</v>
      </c>
      <c r="D38" s="224" t="s">
        <v>865</v>
      </c>
      <c r="E38" s="224"/>
      <c r="F38" s="229">
        <v>3947585.07</v>
      </c>
      <c r="G38" s="230">
        <v>2234.0809500301616</v>
      </c>
      <c r="H38" s="864"/>
      <c r="I38" s="865"/>
      <c r="J38" s="869"/>
      <c r="K38" s="869"/>
      <c r="L38" s="818"/>
      <c r="M38" s="818"/>
    </row>
    <row r="39" spans="1:13" ht="12.75" customHeight="1">
      <c r="A39" s="224" t="s">
        <v>1251</v>
      </c>
      <c r="B39" s="603" t="s">
        <v>1261</v>
      </c>
      <c r="C39" s="829" t="s">
        <v>1260</v>
      </c>
      <c r="D39" s="224" t="s">
        <v>1367</v>
      </c>
      <c r="E39" s="224"/>
      <c r="F39" s="229">
        <v>1870200.02</v>
      </c>
      <c r="G39" s="230">
        <v>688.23988961371231</v>
      </c>
      <c r="H39" s="864"/>
      <c r="I39" s="865"/>
      <c r="J39" s="869"/>
      <c r="K39" s="869"/>
      <c r="L39" s="818"/>
      <c r="M39" s="818"/>
    </row>
    <row r="40" spans="1:13" ht="12.75" customHeight="1">
      <c r="A40" s="224" t="s">
        <v>1361</v>
      </c>
      <c r="B40" s="603">
        <v>34988643147</v>
      </c>
      <c r="C40" s="829" t="s">
        <v>977</v>
      </c>
      <c r="D40" s="285" t="s">
        <v>1367</v>
      </c>
      <c r="E40" s="224"/>
      <c r="F40" s="229">
        <v>32305045.210000001</v>
      </c>
      <c r="G40" s="230">
        <v>1623.6629890311651</v>
      </c>
      <c r="H40" s="862"/>
      <c r="I40" s="863"/>
      <c r="J40" s="869"/>
      <c r="K40" s="869"/>
      <c r="L40" s="818"/>
      <c r="M40" s="818"/>
    </row>
    <row r="41" spans="1:13" ht="18.75" customHeight="1">
      <c r="A41" s="399" t="s">
        <v>466</v>
      </c>
      <c r="B41" s="417"/>
      <c r="C41" s="418"/>
      <c r="D41" s="400"/>
      <c r="E41" s="400"/>
      <c r="F41" s="402">
        <f>SUM(F25:F40)</f>
        <v>449321296.00299996</v>
      </c>
      <c r="G41" s="403"/>
      <c r="H41" s="862"/>
      <c r="I41" s="818"/>
      <c r="J41" s="818"/>
      <c r="K41" s="818"/>
      <c r="L41" s="818"/>
      <c r="M41" s="818"/>
    </row>
    <row r="42" spans="1:13" ht="12.75" customHeight="1">
      <c r="A42" s="36" t="s">
        <v>467</v>
      </c>
    </row>
    <row r="43" spans="1:13" ht="12.75" customHeight="1">
      <c r="A43" s="77" t="s">
        <v>561</v>
      </c>
    </row>
    <row r="44" spans="1:13" ht="12.75" customHeight="1">
      <c r="A44" s="819" t="s">
        <v>1452</v>
      </c>
    </row>
    <row r="45" spans="1:13" ht="12.75" customHeight="1">
      <c r="A45" s="819" t="s">
        <v>1453</v>
      </c>
    </row>
    <row r="46" spans="1:13" s="794" customFormat="1" ht="12.75" customHeight="1">
      <c r="A46" s="819"/>
    </row>
    <row r="47" spans="1:13" ht="12.75" customHeight="1">
      <c r="A47" s="392" t="s">
        <v>1045</v>
      </c>
      <c r="G47" s="483" t="s">
        <v>1396</v>
      </c>
    </row>
    <row r="48" spans="1:13" ht="12.75" customHeight="1">
      <c r="A48" s="118" t="s">
        <v>1044</v>
      </c>
      <c r="G48" s="873" t="s">
        <v>1397</v>
      </c>
    </row>
    <row r="49" spans="1:7" ht="12.75" customHeight="1">
      <c r="A49" s="118"/>
    </row>
    <row r="50" spans="1:7" ht="12.75" customHeight="1">
      <c r="A50" s="77"/>
      <c r="G50" s="612" t="s">
        <v>601</v>
      </c>
    </row>
    <row r="51" spans="1:7" ht="47.25" customHeight="1">
      <c r="A51" s="414" t="s">
        <v>1374</v>
      </c>
      <c r="B51" s="378" t="s">
        <v>1000</v>
      </c>
      <c r="C51" s="378" t="s">
        <v>998</v>
      </c>
      <c r="D51" s="414" t="s">
        <v>604</v>
      </c>
      <c r="E51" s="414"/>
      <c r="F51" s="414" t="s">
        <v>603</v>
      </c>
      <c r="G51" s="414" t="s">
        <v>605</v>
      </c>
    </row>
    <row r="52" spans="1:7">
      <c r="A52" s="243" t="s">
        <v>860</v>
      </c>
      <c r="B52" s="224">
        <v>8269700991</v>
      </c>
      <c r="C52" s="829" t="s">
        <v>989</v>
      </c>
      <c r="D52" s="243" t="s">
        <v>547</v>
      </c>
      <c r="E52" s="243"/>
      <c r="F52" s="244">
        <v>1312896590.1300001</v>
      </c>
      <c r="G52" s="230">
        <v>341.41106454789633</v>
      </c>
    </row>
    <row r="53" spans="1:7">
      <c r="A53" s="36" t="s">
        <v>467</v>
      </c>
      <c r="G53" s="652"/>
    </row>
    <row r="54" spans="1:7">
      <c r="A54" s="476" t="s">
        <v>1027</v>
      </c>
    </row>
    <row r="55" spans="1:7" ht="12.75" customHeight="1">
      <c r="A55" s="486" t="s">
        <v>583</v>
      </c>
      <c r="B55" s="576"/>
      <c r="C55" s="576"/>
      <c r="D55" s="576"/>
      <c r="E55" s="651"/>
      <c r="F55" s="576"/>
      <c r="G55" s="576"/>
    </row>
    <row r="56" spans="1:7" ht="21.75" customHeight="1">
      <c r="A56" s="980" t="s">
        <v>584</v>
      </c>
      <c r="B56" s="980"/>
      <c r="C56" s="980"/>
      <c r="D56" s="980"/>
      <c r="E56" s="980"/>
      <c r="F56" s="980"/>
      <c r="G56" s="980"/>
    </row>
    <row r="57" spans="1:7" ht="12.75" customHeight="1">
      <c r="A57" s="86"/>
    </row>
    <row r="58" spans="1:7" ht="12.75" customHeight="1">
      <c r="A58" s="419" t="s">
        <v>733</v>
      </c>
      <c r="F58" s="420"/>
      <c r="G58" s="483" t="s">
        <v>1396</v>
      </c>
    </row>
    <row r="59" spans="1:7" ht="12.75" customHeight="1">
      <c r="A59" s="484" t="s">
        <v>734</v>
      </c>
      <c r="F59" s="87"/>
      <c r="G59" s="873" t="s">
        <v>1397</v>
      </c>
    </row>
    <row r="60" spans="1:7" ht="12.75" customHeight="1"/>
    <row r="61" spans="1:7" ht="12.75" customHeight="1">
      <c r="G61" s="481" t="s">
        <v>601</v>
      </c>
    </row>
    <row r="62" spans="1:7" ht="35.25" customHeight="1">
      <c r="A62" s="414" t="s">
        <v>1375</v>
      </c>
      <c r="B62" s="378" t="s">
        <v>997</v>
      </c>
      <c r="C62" s="378" t="s">
        <v>998</v>
      </c>
      <c r="D62" s="414" t="s">
        <v>604</v>
      </c>
      <c r="E62" s="414"/>
      <c r="F62" s="414" t="s">
        <v>603</v>
      </c>
      <c r="G62" s="378" t="s">
        <v>580</v>
      </c>
    </row>
    <row r="63" spans="1:7" ht="12.75" customHeight="1">
      <c r="A63" s="247" t="s">
        <v>237</v>
      </c>
      <c r="B63" s="603">
        <v>40266711905</v>
      </c>
      <c r="C63" s="831" t="s">
        <v>978</v>
      </c>
      <c r="D63" s="247" t="s">
        <v>1381</v>
      </c>
      <c r="E63" s="247"/>
      <c r="F63" s="248">
        <v>6216822.0300000003</v>
      </c>
      <c r="G63" s="249">
        <v>32.751075521821789</v>
      </c>
    </row>
    <row r="64" spans="1:7" ht="12.75" customHeight="1">
      <c r="A64" s="66" t="s">
        <v>264</v>
      </c>
    </row>
    <row r="65" spans="1:9" s="794" customFormat="1" ht="12.75" customHeight="1">
      <c r="A65" s="66" t="s">
        <v>1450</v>
      </c>
    </row>
    <row r="66" spans="1:9" ht="12.75" customHeight="1">
      <c r="A66" s="77" t="s">
        <v>561</v>
      </c>
    </row>
    <row r="67" spans="1:9" ht="12.75" customHeight="1"/>
    <row r="68" spans="1:9" ht="12.75" customHeight="1">
      <c r="A68" s="419" t="s">
        <v>797</v>
      </c>
      <c r="F68" s="420"/>
      <c r="I68" s="483" t="s">
        <v>1153</v>
      </c>
    </row>
    <row r="69" spans="1:9" ht="12.75" customHeight="1">
      <c r="A69" s="484" t="s">
        <v>984</v>
      </c>
      <c r="F69" s="87"/>
      <c r="I69" s="873" t="s">
        <v>1154</v>
      </c>
    </row>
    <row r="70" spans="1:9" ht="12.75" customHeight="1">
      <c r="A70" s="485"/>
    </row>
    <row r="71" spans="1:9" ht="12.75" customHeight="1">
      <c r="I71" s="481" t="s">
        <v>602</v>
      </c>
    </row>
    <row r="72" spans="1:9" ht="66.75" customHeight="1">
      <c r="A72" s="414" t="s">
        <v>1376</v>
      </c>
      <c r="B72" s="378" t="s">
        <v>997</v>
      </c>
      <c r="C72" s="378" t="s">
        <v>998</v>
      </c>
      <c r="D72" s="414" t="s">
        <v>604</v>
      </c>
      <c r="E72" s="414"/>
      <c r="F72" s="414" t="s">
        <v>565</v>
      </c>
      <c r="G72" s="414" t="s">
        <v>985</v>
      </c>
      <c r="H72" s="414" t="s">
        <v>603</v>
      </c>
      <c r="I72" s="378" t="s">
        <v>580</v>
      </c>
    </row>
    <row r="73" spans="1:9" ht="12.75" customHeight="1">
      <c r="A73" s="247" t="s">
        <v>239</v>
      </c>
      <c r="B73" s="603">
        <v>50454412454</v>
      </c>
      <c r="C73" s="831" t="s">
        <v>979</v>
      </c>
      <c r="D73" s="250" t="s">
        <v>240</v>
      </c>
      <c r="E73" s="250"/>
      <c r="F73" s="254">
        <v>155000000</v>
      </c>
      <c r="G73" s="254">
        <v>77500000</v>
      </c>
      <c r="H73" s="252">
        <v>9359369.1999999993</v>
      </c>
      <c r="I73" s="253">
        <v>0.58597017255050865</v>
      </c>
    </row>
    <row r="74" spans="1:9" ht="12.75" customHeight="1">
      <c r="A74" s="247" t="s">
        <v>241</v>
      </c>
      <c r="B74" s="603">
        <v>79640747340</v>
      </c>
      <c r="C74" s="831" t="s">
        <v>980</v>
      </c>
      <c r="D74" s="247" t="s">
        <v>1381</v>
      </c>
      <c r="E74" s="247"/>
      <c r="F74" s="251">
        <v>380000000</v>
      </c>
      <c r="G74" s="251">
        <v>190000000</v>
      </c>
      <c r="H74" s="252">
        <v>419306288.5</v>
      </c>
      <c r="I74" s="253">
        <v>189.91064595803581</v>
      </c>
    </row>
    <row r="75" spans="1:9" ht="12.75" customHeight="1">
      <c r="A75" s="247" t="s">
        <v>867</v>
      </c>
      <c r="B75" s="603">
        <v>37735093339</v>
      </c>
      <c r="C75" s="831" t="s">
        <v>981</v>
      </c>
      <c r="D75" s="247" t="s">
        <v>1381</v>
      </c>
      <c r="E75" s="247"/>
      <c r="F75" s="251">
        <v>600000000</v>
      </c>
      <c r="G75" s="251">
        <v>300000000</v>
      </c>
      <c r="H75" s="252">
        <v>131377349.27</v>
      </c>
      <c r="I75" s="253">
        <v>9.4424384823654446</v>
      </c>
    </row>
    <row r="76" spans="1:9" ht="12.75" customHeight="1">
      <c r="A76" s="247" t="s">
        <v>242</v>
      </c>
      <c r="B76" s="603">
        <v>61196386099</v>
      </c>
      <c r="C76" s="831" t="s">
        <v>982</v>
      </c>
      <c r="D76" s="247" t="s">
        <v>243</v>
      </c>
      <c r="E76" s="247"/>
      <c r="F76" s="251">
        <v>340000000</v>
      </c>
      <c r="G76" s="251">
        <v>170000000</v>
      </c>
      <c r="H76" s="252">
        <v>252023666.83000001</v>
      </c>
      <c r="I76" s="253">
        <v>3.5873520038371911</v>
      </c>
    </row>
    <row r="77" spans="1:9" ht="12.75" customHeight="1">
      <c r="A77" s="247" t="s">
        <v>1365</v>
      </c>
      <c r="B77" s="603">
        <v>48379655657</v>
      </c>
      <c r="C77" s="831" t="s">
        <v>983</v>
      </c>
      <c r="D77" s="250" t="s">
        <v>238</v>
      </c>
      <c r="E77" s="250"/>
      <c r="F77" s="254">
        <v>325000000</v>
      </c>
      <c r="G77" s="254">
        <v>162500000</v>
      </c>
      <c r="H77" s="252">
        <v>278561383.38</v>
      </c>
      <c r="I77" s="253">
        <v>213.7940765422849</v>
      </c>
    </row>
    <row r="78" spans="1:9" ht="18.75" customHeight="1">
      <c r="A78" s="399" t="s">
        <v>466</v>
      </c>
      <c r="B78" s="417"/>
      <c r="C78" s="418"/>
      <c r="D78" s="417"/>
      <c r="E78" s="417"/>
      <c r="F78" s="418"/>
      <c r="G78" s="418"/>
      <c r="H78" s="415">
        <f>SUM(H73:H77)</f>
        <v>1090628057.1800001</v>
      </c>
      <c r="I78" s="416"/>
    </row>
    <row r="79" spans="1:9" ht="12.75" customHeight="1">
      <c r="A79" s="66" t="s">
        <v>264</v>
      </c>
    </row>
    <row r="80" spans="1:9" ht="12.75" customHeight="1">
      <c r="A80" s="77" t="s">
        <v>561</v>
      </c>
      <c r="F80" s="76"/>
    </row>
    <row r="81" spans="1:9" ht="12.75" customHeight="1">
      <c r="A81" s="480" t="s">
        <v>999</v>
      </c>
    </row>
    <row r="82" spans="1:9" ht="12.75" customHeight="1"/>
    <row r="83" spans="1:9">
      <c r="A83" s="486" t="s">
        <v>582</v>
      </c>
    </row>
    <row r="84" spans="1:9" ht="21" customHeight="1">
      <c r="A84" s="981" t="s">
        <v>581</v>
      </c>
      <c r="B84" s="981"/>
      <c r="C84" s="981"/>
      <c r="D84" s="981"/>
      <c r="E84" s="981"/>
      <c r="F84" s="981"/>
      <c r="G84" s="981"/>
    </row>
    <row r="85" spans="1:9" ht="12.75" customHeight="1">
      <c r="A85" s="487"/>
    </row>
    <row r="86" spans="1:9" ht="12.75" customHeight="1">
      <c r="A86" s="73" t="s">
        <v>261</v>
      </c>
    </row>
    <row r="87" spans="1:9" ht="12.75" customHeight="1">
      <c r="I87" s="53" t="s">
        <v>556</v>
      </c>
    </row>
    <row r="88" spans="1:9" ht="12.75" customHeight="1"/>
    <row r="89" spans="1:9" ht="12.75" customHeight="1">
      <c r="A89" s="488"/>
    </row>
    <row r="90" spans="1:9" ht="12.75" customHeight="1">
      <c r="A90" s="486"/>
    </row>
    <row r="91" spans="1:9" ht="12.75" customHeight="1">
      <c r="A91" s="486"/>
    </row>
    <row r="92" spans="1:9" ht="12.75" customHeight="1">
      <c r="A92" s="486"/>
    </row>
    <row r="93" spans="1:9" ht="12.75" customHeight="1">
      <c r="A93" s="487"/>
    </row>
    <row r="94" spans="1:9" ht="12.75" customHeight="1">
      <c r="A94" s="487"/>
    </row>
    <row r="95" spans="1:9" ht="12.75" customHeight="1">
      <c r="A95" s="487"/>
    </row>
    <row r="96" spans="1:9" ht="12.75" customHeight="1">
      <c r="A96" s="487"/>
    </row>
    <row r="97" ht="12.75" customHeight="1"/>
    <row r="98" ht="12.75" customHeight="1"/>
  </sheetData>
  <sortState ref="A6:D15">
    <sortCondition ref="B6"/>
  </sortState>
  <mergeCells count="2">
    <mergeCell ref="A56:G56"/>
    <mergeCell ref="A84:G84"/>
  </mergeCells>
  <hyperlinks>
    <hyperlink ref="A86" location="'2 Sadržaj'!A1" display="Sadržaj / Contents"/>
  </hyperlinks>
  <pageMargins left="0.7" right="0.7" top="0.75" bottom="0.75" header="0.3" footer="0.3"/>
  <pageSetup paperSize="9" scale="58" orientation="portrait" r:id="rId1"/>
  <ignoredErrors>
    <ignoredError sqref="B32:B35 B11 B25:B29 B39 B31" numberStoredAsText="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F206"/>
  <sheetViews>
    <sheetView showGridLines="0" zoomScaleNormal="100" workbookViewId="0"/>
  </sheetViews>
  <sheetFormatPr defaultRowHeight="15"/>
  <cols>
    <col min="1" max="1" width="32.28515625" style="103" customWidth="1"/>
    <col min="2" max="2" width="10.42578125" style="103" bestFit="1" customWidth="1"/>
    <col min="3" max="3" width="13.42578125" style="103" bestFit="1" customWidth="1"/>
    <col min="4" max="4" width="31.5703125" style="103" customWidth="1"/>
    <col min="5" max="5" width="13.140625" style="103" bestFit="1" customWidth="1"/>
    <col min="6" max="16384" width="9.140625" style="103"/>
  </cols>
  <sheetData>
    <row r="1" spans="1:6" ht="12.75" customHeight="1">
      <c r="A1" s="405" t="s">
        <v>735</v>
      </c>
      <c r="F1" s="412" t="str">
        <f>Naslovnica!A20</f>
        <v>Rujan 2018.</v>
      </c>
    </row>
    <row r="2" spans="1:6" ht="12.75" customHeight="1">
      <c r="A2" s="108" t="s">
        <v>879</v>
      </c>
      <c r="F2" s="497" t="str">
        <f>Naslovnica!A24</f>
        <v>September 2018</v>
      </c>
    </row>
    <row r="3" spans="1:6" ht="12.75" customHeight="1"/>
    <row r="4" spans="1:6" ht="12.75" customHeight="1">
      <c r="F4" s="21" t="s">
        <v>601</v>
      </c>
    </row>
    <row r="5" spans="1:6" ht="54.75">
      <c r="A5" s="414" t="s">
        <v>1372</v>
      </c>
      <c r="B5" s="378" t="s">
        <v>1000</v>
      </c>
      <c r="C5" s="378" t="s">
        <v>998</v>
      </c>
      <c r="D5" s="414" t="s">
        <v>604</v>
      </c>
      <c r="E5" s="414" t="s">
        <v>603</v>
      </c>
      <c r="F5" s="414" t="s">
        <v>605</v>
      </c>
    </row>
    <row r="6" spans="1:6" ht="12.75" customHeight="1">
      <c r="A6" s="243" t="s">
        <v>857</v>
      </c>
      <c r="B6" s="603">
        <v>66839822146</v>
      </c>
      <c r="C6" s="829" t="s">
        <v>986</v>
      </c>
      <c r="D6" s="243" t="s">
        <v>223</v>
      </c>
      <c r="E6" s="244">
        <v>21585418.359999999</v>
      </c>
      <c r="F6" s="501">
        <v>754.4805237677399</v>
      </c>
    </row>
    <row r="7" spans="1:6" ht="12.75" customHeight="1">
      <c r="A7" s="36" t="s">
        <v>468</v>
      </c>
    </row>
    <row r="8" spans="1:6" ht="12.75" customHeight="1">
      <c r="A8" s="36"/>
    </row>
    <row r="9" spans="1:6" ht="12.75" customHeight="1">
      <c r="A9" s="405" t="s">
        <v>1042</v>
      </c>
      <c r="F9" s="412" t="str">
        <f>'5 Tablica 3,4'!A8</f>
        <v>Kolovoz 2018.</v>
      </c>
    </row>
    <row r="10" spans="1:6" ht="12.75" customHeight="1">
      <c r="A10" s="108" t="s">
        <v>1043</v>
      </c>
      <c r="F10" s="497" t="str">
        <f>'5 Tablica 3,4'!B8</f>
        <v>August 2018</v>
      </c>
    </row>
    <row r="11" spans="1:6" ht="12.75" customHeight="1"/>
    <row r="12" spans="1:6" ht="12.75" customHeight="1">
      <c r="F12" s="21" t="s">
        <v>601</v>
      </c>
    </row>
    <row r="13" spans="1:6" ht="54.75">
      <c r="A13" s="414" t="s">
        <v>1373</v>
      </c>
      <c r="B13" s="378" t="s">
        <v>1000</v>
      </c>
      <c r="C13" s="378" t="s">
        <v>998</v>
      </c>
      <c r="D13" s="414" t="s">
        <v>604</v>
      </c>
      <c r="E13" s="414" t="s">
        <v>603</v>
      </c>
      <c r="F13" s="414" t="s">
        <v>605</v>
      </c>
    </row>
    <row r="14" spans="1:6" ht="12.75" customHeight="1">
      <c r="A14" s="243" t="s">
        <v>858</v>
      </c>
      <c r="B14" s="603" t="s">
        <v>1018</v>
      </c>
      <c r="C14" s="829" t="s">
        <v>987</v>
      </c>
      <c r="D14" s="243" t="s">
        <v>263</v>
      </c>
      <c r="E14" s="244">
        <v>140998972.62</v>
      </c>
      <c r="F14" s="501">
        <v>46.283527940026609</v>
      </c>
    </row>
    <row r="15" spans="1:6" ht="12.75" customHeight="1">
      <c r="A15" s="243" t="s">
        <v>812</v>
      </c>
      <c r="B15" s="603">
        <v>75111210338</v>
      </c>
      <c r="C15" s="829" t="s">
        <v>988</v>
      </c>
      <c r="D15" s="825" t="s">
        <v>820</v>
      </c>
      <c r="E15" s="244">
        <v>22374073.828200001</v>
      </c>
      <c r="F15" s="501">
        <v>44.217537209881428</v>
      </c>
    </row>
    <row r="16" spans="1:6">
      <c r="A16" s="399" t="s">
        <v>1371</v>
      </c>
      <c r="B16" s="378"/>
      <c r="C16" s="378"/>
      <c r="D16" s="583"/>
      <c r="E16" s="410">
        <f>SUM(E14:E15)</f>
        <v>163373046.44820002</v>
      </c>
      <c r="F16" s="584"/>
    </row>
    <row r="17" spans="1:6" ht="12.75" customHeight="1">
      <c r="A17" s="36" t="s">
        <v>468</v>
      </c>
    </row>
    <row r="18" spans="1:6" ht="12.75" customHeight="1"/>
    <row r="19" spans="1:6" ht="12.75" customHeight="1">
      <c r="A19" s="411" t="s">
        <v>736</v>
      </c>
      <c r="F19" s="412" t="str">
        <f>'5 Tablica 3,4'!A8</f>
        <v>Kolovoz 2018.</v>
      </c>
    </row>
    <row r="20" spans="1:6" ht="12.75" customHeight="1">
      <c r="A20" s="496" t="s">
        <v>880</v>
      </c>
      <c r="F20" s="497" t="str">
        <f>'5 Tablica 3,4'!B8</f>
        <v>August 2018</v>
      </c>
    </row>
    <row r="21" spans="1:6" ht="12.75" customHeight="1"/>
    <row r="22" spans="1:6" ht="12.75" customHeight="1">
      <c r="F22" s="21" t="s">
        <v>601</v>
      </c>
    </row>
    <row r="23" spans="1:6" ht="54.75">
      <c r="A23" s="414" t="s">
        <v>1373</v>
      </c>
      <c r="B23" s="378" t="s">
        <v>1000</v>
      </c>
      <c r="C23" s="378" t="s">
        <v>998</v>
      </c>
      <c r="D23" s="414" t="s">
        <v>604</v>
      </c>
      <c r="E23" s="414" t="s">
        <v>603</v>
      </c>
      <c r="F23" s="414" t="s">
        <v>605</v>
      </c>
    </row>
    <row r="24" spans="1:6" ht="12.75" customHeight="1">
      <c r="A24" s="243" t="s">
        <v>859</v>
      </c>
      <c r="B24" s="603">
        <v>56903349567</v>
      </c>
      <c r="C24" s="829" t="s">
        <v>990</v>
      </c>
      <c r="D24" s="834" t="s">
        <v>223</v>
      </c>
      <c r="E24" s="244">
        <v>75678237.930000007</v>
      </c>
      <c r="F24" s="501">
        <v>37.77920115197297</v>
      </c>
    </row>
    <row r="25" spans="1:6" ht="12.75" customHeight="1">
      <c r="A25" s="36" t="s">
        <v>468</v>
      </c>
    </row>
    <row r="26" spans="1:6" ht="12.75" customHeight="1">
      <c r="A26" s="51"/>
    </row>
    <row r="27" spans="1:6" ht="19.5" customHeight="1">
      <c r="A27" s="982" t="s">
        <v>583</v>
      </c>
      <c r="B27" s="982"/>
      <c r="C27" s="982"/>
      <c r="D27" s="982"/>
    </row>
    <row r="28" spans="1:6" ht="21.75" customHeight="1">
      <c r="A28" s="980" t="s">
        <v>584</v>
      </c>
      <c r="B28" s="980"/>
      <c r="C28" s="980"/>
      <c r="D28" s="980"/>
      <c r="E28" s="86"/>
      <c r="F28" s="86"/>
    </row>
    <row r="29" spans="1:6" ht="12.75" customHeight="1">
      <c r="A29" s="51"/>
    </row>
    <row r="30" spans="1:6" ht="12.75" customHeight="1"/>
    <row r="31" spans="1:6" ht="12.75" customHeight="1">
      <c r="A31" s="413" t="s">
        <v>737</v>
      </c>
      <c r="E31" s="305" t="str">
        <f>Naslovnica!A20</f>
        <v>Rujan 2018.</v>
      </c>
    </row>
    <row r="32" spans="1:6" ht="12.75" customHeight="1">
      <c r="A32" s="496" t="s">
        <v>738</v>
      </c>
      <c r="E32" s="109" t="str">
        <f>Naslovnica!A24</f>
        <v>September 2018</v>
      </c>
    </row>
    <row r="33" spans="1:5" ht="12.75" customHeight="1"/>
    <row r="34" spans="1:5" ht="12.75" customHeight="1">
      <c r="E34" s="21" t="s">
        <v>602</v>
      </c>
    </row>
    <row r="35" spans="1:5" ht="22.5" customHeight="1">
      <c r="A35" s="414" t="s">
        <v>606</v>
      </c>
      <c r="B35" s="378" t="s">
        <v>1000</v>
      </c>
      <c r="C35" s="378" t="s">
        <v>998</v>
      </c>
      <c r="D35" s="414" t="s">
        <v>604</v>
      </c>
      <c r="E35" s="414" t="s">
        <v>603</v>
      </c>
    </row>
    <row r="36" spans="1:5" ht="22.5" customHeight="1">
      <c r="A36" s="245" t="s">
        <v>236</v>
      </c>
      <c r="B36" s="603">
        <v>39146857475</v>
      </c>
      <c r="C36" s="829" t="s">
        <v>991</v>
      </c>
      <c r="D36" s="736" t="s">
        <v>618</v>
      </c>
      <c r="E36" s="246">
        <v>726499371.66999996</v>
      </c>
    </row>
    <row r="37" spans="1:5" ht="12.75" customHeight="1">
      <c r="A37" s="36" t="s">
        <v>468</v>
      </c>
      <c r="B37" s="810"/>
      <c r="C37" s="811"/>
      <c r="D37" s="812"/>
      <c r="E37" s="813"/>
    </row>
    <row r="38" spans="1:5" ht="12.75" customHeight="1">
      <c r="A38" s="480" t="s">
        <v>1001</v>
      </c>
    </row>
    <row r="39" spans="1:5" ht="12.75" customHeight="1">
      <c r="A39" s="480"/>
    </row>
    <row r="40" spans="1:5" ht="12.75" customHeight="1">
      <c r="A40" s="814"/>
      <c r="B40" s="582"/>
      <c r="C40" s="582"/>
      <c r="D40" s="582"/>
    </row>
    <row r="41" spans="1:5" ht="12.75" customHeight="1">
      <c r="A41" s="826"/>
      <c r="B41" s="86"/>
      <c r="C41" s="86"/>
      <c r="D41" s="86"/>
    </row>
    <row r="42" spans="1:5" ht="12.75" customHeight="1">
      <c r="A42" s="521"/>
    </row>
    <row r="43" spans="1:5" ht="12.75" customHeight="1"/>
    <row r="44" spans="1:5" ht="12.75" customHeight="1"/>
    <row r="45" spans="1:5" ht="12.75" customHeight="1">
      <c r="A45" s="124" t="s">
        <v>1105</v>
      </c>
    </row>
    <row r="46" spans="1:5" ht="12.75" customHeight="1">
      <c r="A46" s="827" t="s">
        <v>1082</v>
      </c>
    </row>
    <row r="47" spans="1:5" ht="12.75" customHeight="1"/>
    <row r="48" spans="1:5" ht="12.75" customHeight="1"/>
    <row r="49" spans="1:6" ht="12.75" customHeight="1">
      <c r="A49" s="73" t="s">
        <v>261</v>
      </c>
    </row>
    <row r="50" spans="1:6" ht="12.75" customHeight="1"/>
    <row r="51" spans="1:6" ht="12.75" customHeight="1"/>
    <row r="52" spans="1:6" ht="12.75" customHeight="1"/>
    <row r="53" spans="1:6" ht="12.75" customHeight="1"/>
    <row r="54" spans="1:6" ht="12.75" customHeight="1"/>
    <row r="55" spans="1:6" ht="12.75" customHeight="1"/>
    <row r="56" spans="1:6" ht="12.75" customHeight="1"/>
    <row r="57" spans="1:6" ht="12.75" customHeight="1"/>
    <row r="58" spans="1:6" ht="12.75" customHeight="1"/>
    <row r="59" spans="1:6" ht="12.75" customHeight="1"/>
    <row r="60" spans="1:6" ht="12.75" customHeight="1"/>
    <row r="61" spans="1:6" ht="12.75" customHeight="1"/>
    <row r="62" spans="1:6" ht="12.75" customHeight="1">
      <c r="F62" s="53" t="s">
        <v>566</v>
      </c>
    </row>
    <row r="63" spans="1:6" ht="12.75" customHeight="1"/>
    <row r="64" spans="1:6"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sheetData>
  <mergeCells count="2">
    <mergeCell ref="A27:D27"/>
    <mergeCell ref="A28:D28"/>
  </mergeCells>
  <hyperlinks>
    <hyperlink ref="A49" location="'2 Sadržaj'!A1" display="Sadržaj / Contents"/>
  </hyperlinks>
  <pageMargins left="0.7" right="0.7" top="0.75" bottom="0.75" header="0.3" footer="0.3"/>
  <pageSetup paperSize="9" scale="79" orientation="portrait" r:id="rId1"/>
  <ignoredErrors>
    <ignoredError sqref="B14"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P159"/>
  <sheetViews>
    <sheetView showGridLines="0" zoomScaleNormal="100" workbookViewId="0"/>
  </sheetViews>
  <sheetFormatPr defaultRowHeight="15"/>
  <cols>
    <col min="1" max="1" width="23.7109375" customWidth="1"/>
    <col min="2" max="2" width="12.85546875" customWidth="1"/>
    <col min="3" max="3" width="12.140625" customWidth="1"/>
    <col min="4" max="4" width="15.140625" customWidth="1"/>
    <col min="5" max="5" width="11.28515625" customWidth="1"/>
    <col min="6" max="6" width="12.85546875" customWidth="1"/>
    <col min="7" max="7" width="12.42578125" customWidth="1"/>
  </cols>
  <sheetData>
    <row r="1" spans="1:7" ht="15" customHeight="1">
      <c r="A1" s="436" t="s">
        <v>1435</v>
      </c>
      <c r="B1" s="437"/>
      <c r="C1" s="437"/>
      <c r="D1" s="437"/>
      <c r="E1" s="465"/>
      <c r="F1" s="447"/>
      <c r="G1" s="438" t="s">
        <v>1399</v>
      </c>
    </row>
    <row r="2" spans="1:7" ht="15" customHeight="1">
      <c r="A2" s="439" t="s">
        <v>1436</v>
      </c>
      <c r="B2" s="437"/>
      <c r="C2" s="437"/>
      <c r="D2" s="437"/>
      <c r="E2" s="466"/>
      <c r="F2" s="447"/>
      <c r="G2" s="440" t="s">
        <v>1400</v>
      </c>
    </row>
    <row r="3" spans="1:7" ht="12.75" customHeight="1">
      <c r="A3" s="67" t="s">
        <v>1233</v>
      </c>
    </row>
    <row r="4" spans="1:7" ht="12.75" customHeight="1"/>
    <row r="5" spans="1:7" ht="12.75" customHeight="1">
      <c r="A5" s="422" t="s">
        <v>739</v>
      </c>
    </row>
    <row r="6" spans="1:7" ht="12.75" customHeight="1">
      <c r="A6" s="68" t="s">
        <v>740</v>
      </c>
    </row>
    <row r="7" spans="1:7" ht="12.75" customHeight="1"/>
    <row r="8" spans="1:7" ht="34.5" customHeight="1">
      <c r="A8" s="421" t="s">
        <v>244</v>
      </c>
      <c r="B8" s="986" t="s">
        <v>484</v>
      </c>
      <c r="C8" s="986"/>
    </row>
    <row r="9" spans="1:7" ht="12.75" customHeight="1">
      <c r="A9" s="580" t="s">
        <v>1157</v>
      </c>
      <c r="B9" s="255">
        <v>18</v>
      </c>
      <c r="C9" s="256"/>
      <c r="D9" s="75"/>
      <c r="F9" s="75"/>
    </row>
    <row r="10" spans="1:7" ht="12.75" customHeight="1">
      <c r="A10" s="579" t="s">
        <v>1363</v>
      </c>
      <c r="B10" s="255">
        <v>18</v>
      </c>
      <c r="C10" s="256"/>
      <c r="F10" s="84"/>
    </row>
    <row r="11" spans="1:7" ht="12.75" customHeight="1">
      <c r="A11" s="581" t="s">
        <v>1345</v>
      </c>
      <c r="B11" s="255">
        <v>17</v>
      </c>
      <c r="C11" s="256"/>
      <c r="F11" s="84"/>
    </row>
    <row r="12" spans="1:7" ht="12.75" customHeight="1">
      <c r="A12" s="581" t="s">
        <v>1385</v>
      </c>
      <c r="B12" s="255">
        <v>17</v>
      </c>
      <c r="C12" s="256"/>
    </row>
    <row r="13" spans="1:7" ht="12.75" customHeight="1">
      <c r="A13" s="581" t="s">
        <v>1437</v>
      </c>
      <c r="B13" s="255">
        <v>17</v>
      </c>
      <c r="C13" s="256"/>
    </row>
    <row r="14" spans="1:7" ht="12.75" customHeight="1">
      <c r="A14" s="27" t="s">
        <v>248</v>
      </c>
    </row>
    <row r="15" spans="1:7" ht="12.75" customHeight="1"/>
    <row r="16" spans="1:7" ht="12.75" customHeight="1">
      <c r="A16" s="422" t="s">
        <v>741</v>
      </c>
    </row>
    <row r="17" spans="1:16" ht="12.75" customHeight="1">
      <c r="A17" s="68" t="s">
        <v>742</v>
      </c>
    </row>
    <row r="18" spans="1:16" ht="12.75" customHeight="1">
      <c r="E18" s="988" t="s">
        <v>486</v>
      </c>
      <c r="F18" s="988"/>
      <c r="G18" s="988"/>
    </row>
    <row r="19" spans="1:16" ht="73.5" customHeight="1">
      <c r="A19" s="986" t="s">
        <v>500</v>
      </c>
      <c r="B19" s="986" t="s">
        <v>481</v>
      </c>
      <c r="C19" s="987"/>
      <c r="D19" s="987"/>
      <c r="E19" s="986" t="s">
        <v>1050</v>
      </c>
      <c r="F19" s="951"/>
      <c r="G19" s="951"/>
    </row>
    <row r="20" spans="1:16" ht="27.75" customHeight="1">
      <c r="A20" s="986"/>
      <c r="B20" s="472" t="s">
        <v>1157</v>
      </c>
      <c r="C20" s="472" t="s">
        <v>1398</v>
      </c>
      <c r="D20" s="360" t="s">
        <v>846</v>
      </c>
      <c r="E20" s="472" t="s">
        <v>1157</v>
      </c>
      <c r="F20" s="472" t="s">
        <v>1398</v>
      </c>
      <c r="G20" s="573" t="s">
        <v>846</v>
      </c>
    </row>
    <row r="21" spans="1:16" ht="16.5" customHeight="1">
      <c r="A21" s="257" t="s">
        <v>245</v>
      </c>
      <c r="B21" s="258">
        <v>53486</v>
      </c>
      <c r="C21" s="258">
        <v>51551</v>
      </c>
      <c r="D21" s="259">
        <v>-3.6177691358486336E-2</v>
      </c>
      <c r="E21" s="258">
        <v>3038160.19386</v>
      </c>
      <c r="F21" s="258">
        <v>2906715.1240300001</v>
      </c>
      <c r="G21" s="260">
        <v>-4.3264693578582578E-2</v>
      </c>
      <c r="H21" s="75"/>
      <c r="I21" s="136"/>
    </row>
    <row r="22" spans="1:16" ht="16.5" customHeight="1">
      <c r="A22" s="257" t="s">
        <v>246</v>
      </c>
      <c r="B22" s="258">
        <v>73881</v>
      </c>
      <c r="C22" s="258">
        <v>90028</v>
      </c>
      <c r="D22" s="259">
        <v>0.21855416142174577</v>
      </c>
      <c r="E22" s="258">
        <v>10775872.601869998</v>
      </c>
      <c r="F22" s="258">
        <v>12663973.374500001</v>
      </c>
      <c r="G22" s="260">
        <v>0.17521558043497559</v>
      </c>
    </row>
    <row r="23" spans="1:16" ht="16.5" customHeight="1">
      <c r="A23" s="257" t="s">
        <v>247</v>
      </c>
      <c r="B23" s="258">
        <v>606</v>
      </c>
      <c r="C23" s="258">
        <v>229</v>
      </c>
      <c r="D23" s="259">
        <v>-0.62211221122112215</v>
      </c>
      <c r="E23" s="258">
        <v>28834.957309999998</v>
      </c>
      <c r="F23" s="258">
        <v>19310.009120000002</v>
      </c>
      <c r="G23" s="260">
        <v>-0.33032641899201742</v>
      </c>
    </row>
    <row r="24" spans="1:16" ht="16.5" customHeight="1">
      <c r="A24" s="754" t="s">
        <v>124</v>
      </c>
      <c r="B24" s="755">
        <v>127973</v>
      </c>
      <c r="C24" s="755">
        <v>141808</v>
      </c>
      <c r="D24" s="756">
        <v>0.10810874168769975</v>
      </c>
      <c r="E24" s="755">
        <v>13842867.753039999</v>
      </c>
      <c r="F24" s="755">
        <v>15589998.507650001</v>
      </c>
      <c r="G24" s="757">
        <v>0.12621161928143962</v>
      </c>
    </row>
    <row r="25" spans="1:16" ht="12.75" customHeight="1">
      <c r="A25" s="27" t="s">
        <v>248</v>
      </c>
    </row>
    <row r="26" spans="1:16" ht="69" customHeight="1">
      <c r="A26" s="983" t="s">
        <v>1049</v>
      </c>
      <c r="B26" s="983"/>
      <c r="C26" s="983"/>
      <c r="D26" s="983"/>
      <c r="E26" s="983"/>
      <c r="F26" s="983"/>
      <c r="G26" s="983"/>
    </row>
    <row r="27" spans="1:16" ht="23.25" customHeight="1">
      <c r="A27" s="984" t="s">
        <v>1106</v>
      </c>
      <c r="B27" s="985"/>
      <c r="C27" s="985"/>
      <c r="D27" s="985"/>
      <c r="E27" s="985"/>
      <c r="F27" s="985"/>
      <c r="G27" s="985"/>
      <c r="J27" s="478"/>
      <c r="K27" s="127"/>
      <c r="L27" s="127"/>
      <c r="M27" s="127"/>
      <c r="N27" s="127"/>
      <c r="O27" s="127"/>
      <c r="P27" s="127"/>
    </row>
    <row r="28" spans="1:16" ht="12.75" customHeight="1"/>
    <row r="29" spans="1:16" ht="12.75" customHeight="1">
      <c r="A29" s="422" t="s">
        <v>743</v>
      </c>
    </row>
    <row r="30" spans="1:16" ht="12.75" customHeight="1">
      <c r="A30" s="68" t="s">
        <v>744</v>
      </c>
    </row>
    <row r="31" spans="1:16" ht="12.75" customHeight="1">
      <c r="E31" s="988" t="s">
        <v>486</v>
      </c>
      <c r="F31" s="988"/>
      <c r="G31" s="988"/>
    </row>
    <row r="32" spans="1:16" ht="78" customHeight="1">
      <c r="A32" s="986" t="s">
        <v>500</v>
      </c>
      <c r="B32" s="986" t="s">
        <v>482</v>
      </c>
      <c r="C32" s="987"/>
      <c r="D32" s="423"/>
      <c r="E32" s="986" t="s">
        <v>1051</v>
      </c>
      <c r="F32" s="951"/>
      <c r="G32" s="951"/>
    </row>
    <row r="33" spans="1:9" ht="32.25" customHeight="1">
      <c r="A33" s="986"/>
      <c r="B33" s="472" t="s">
        <v>1438</v>
      </c>
      <c r="C33" s="472" t="s">
        <v>1439</v>
      </c>
      <c r="D33" s="573" t="s">
        <v>846</v>
      </c>
      <c r="E33" s="472" t="s">
        <v>1438</v>
      </c>
      <c r="F33" s="472" t="s">
        <v>1439</v>
      </c>
      <c r="G33" s="573" t="s">
        <v>846</v>
      </c>
    </row>
    <row r="34" spans="1:9" ht="16.5" customHeight="1">
      <c r="A34" s="257" t="s">
        <v>245</v>
      </c>
      <c r="B34" s="258">
        <v>16026</v>
      </c>
      <c r="C34" s="258">
        <v>14383</v>
      </c>
      <c r="D34" s="259">
        <v>-0.10252090353176088</v>
      </c>
      <c r="E34" s="258">
        <v>899097.96158</v>
      </c>
      <c r="F34" s="258">
        <v>842777.27441999991</v>
      </c>
      <c r="G34" s="261">
        <v>-6.2641324490411252E-2</v>
      </c>
      <c r="H34" s="75"/>
      <c r="I34" s="75"/>
    </row>
    <row r="35" spans="1:9" ht="16.5" customHeight="1">
      <c r="A35" s="257" t="s">
        <v>246</v>
      </c>
      <c r="B35" s="258">
        <v>16837</v>
      </c>
      <c r="C35" s="258">
        <v>24120</v>
      </c>
      <c r="D35" s="259">
        <v>0.43255924452099542</v>
      </c>
      <c r="E35" s="258">
        <v>3179070.5576299997</v>
      </c>
      <c r="F35" s="258">
        <v>4354234.8093500007</v>
      </c>
      <c r="G35" s="261">
        <v>0.36965654911292284</v>
      </c>
      <c r="H35" s="75"/>
    </row>
    <row r="36" spans="1:9" ht="16.5" customHeight="1">
      <c r="A36" s="754" t="s">
        <v>124</v>
      </c>
      <c r="B36" s="755">
        <v>32863</v>
      </c>
      <c r="C36" s="755">
        <v>38503</v>
      </c>
      <c r="D36" s="756">
        <v>0.17162158050086723</v>
      </c>
      <c r="E36" s="755">
        <v>4078168.5192099996</v>
      </c>
      <c r="F36" s="755">
        <v>5197012.0837700004</v>
      </c>
      <c r="G36" s="758">
        <v>0.27434951726240508</v>
      </c>
    </row>
    <row r="37" spans="1:9" ht="12.75" customHeight="1">
      <c r="A37" s="27" t="s">
        <v>248</v>
      </c>
    </row>
    <row r="38" spans="1:9" ht="70.5" customHeight="1">
      <c r="A38" s="983" t="s">
        <v>1052</v>
      </c>
      <c r="B38" s="983"/>
      <c r="C38" s="983"/>
      <c r="D38" s="983"/>
      <c r="E38" s="983"/>
      <c r="F38" s="983"/>
      <c r="G38" s="983"/>
    </row>
    <row r="39" spans="1:9" ht="24.75" customHeight="1">
      <c r="A39" s="984" t="s">
        <v>1107</v>
      </c>
      <c r="B39" s="985"/>
      <c r="C39" s="985"/>
      <c r="D39" s="985"/>
      <c r="E39" s="985"/>
      <c r="F39" s="985"/>
      <c r="G39" s="985"/>
    </row>
    <row r="40" spans="1:9" ht="12.75" customHeight="1"/>
    <row r="41" spans="1:9" ht="12.75" customHeight="1"/>
    <row r="42" spans="1:9" ht="12.75" customHeight="1"/>
    <row r="43" spans="1:9" ht="12.75" customHeight="1"/>
    <row r="44" spans="1:9" ht="12.75" customHeight="1">
      <c r="A44" s="73" t="s">
        <v>261</v>
      </c>
    </row>
    <row r="45" spans="1:9" ht="12.75" customHeight="1">
      <c r="G45" s="53" t="s">
        <v>185</v>
      </c>
    </row>
    <row r="46" spans="1:9" ht="12.75" customHeight="1"/>
    <row r="47" spans="1:9" ht="12.75" customHeight="1"/>
    <row r="48" spans="1:9"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sheetData>
  <mergeCells count="13">
    <mergeCell ref="B8:C8"/>
    <mergeCell ref="A19:A20"/>
    <mergeCell ref="B19:D19"/>
    <mergeCell ref="E19:G19"/>
    <mergeCell ref="E18:G18"/>
    <mergeCell ref="A38:G38"/>
    <mergeCell ref="A39:G39"/>
    <mergeCell ref="A26:G26"/>
    <mergeCell ref="A27:G27"/>
    <mergeCell ref="A32:A33"/>
    <mergeCell ref="B32:C32"/>
    <mergeCell ref="E32:G32"/>
    <mergeCell ref="E31:G31"/>
  </mergeCells>
  <hyperlinks>
    <hyperlink ref="A44" location="'2 Sadržaj'!A1" display="Sadržaj / Contents"/>
  </hyperlinks>
  <pageMargins left="0.7" right="0.7" top="0.75" bottom="0.75" header="0.3" footer="0.3"/>
  <pageSetup paperSize="9" scale="76" orientation="portrait" r:id="rId1"/>
  <rowBreaks count="1" manualBreakCount="1">
    <brk id="45" max="6"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51"/>
  <sheetViews>
    <sheetView showGridLines="0" zoomScaleNormal="100" workbookViewId="0"/>
  </sheetViews>
  <sheetFormatPr defaultRowHeight="15"/>
  <cols>
    <col min="1" max="1" width="56.42578125" customWidth="1"/>
    <col min="2" max="3" width="10.85546875" bestFit="1" customWidth="1"/>
    <col min="4" max="5" width="10.85546875" customWidth="1"/>
  </cols>
  <sheetData>
    <row r="1" spans="1:6" ht="12.75" customHeight="1">
      <c r="A1" s="425" t="s">
        <v>745</v>
      </c>
    </row>
    <row r="2" spans="1:6" ht="12.75" customHeight="1">
      <c r="A2" s="52" t="s">
        <v>746</v>
      </c>
    </row>
    <row r="3" spans="1:6" ht="12.75" customHeight="1"/>
    <row r="4" spans="1:6" ht="12.75" customHeight="1">
      <c r="E4" s="104" t="s">
        <v>375</v>
      </c>
      <c r="F4" s="130"/>
    </row>
    <row r="5" spans="1:6" ht="22.5" customHeight="1">
      <c r="A5" s="986" t="s">
        <v>284</v>
      </c>
      <c r="B5" s="424" t="s">
        <v>483</v>
      </c>
      <c r="C5" s="424" t="s">
        <v>483</v>
      </c>
      <c r="D5" s="990" t="s">
        <v>282</v>
      </c>
      <c r="E5" s="990" t="s">
        <v>283</v>
      </c>
    </row>
    <row r="6" spans="1:6" ht="22.5" customHeight="1">
      <c r="A6" s="989"/>
      <c r="B6" s="473" t="s">
        <v>1157</v>
      </c>
      <c r="C6" s="473" t="s">
        <v>1398</v>
      </c>
      <c r="D6" s="990"/>
      <c r="E6" s="990"/>
    </row>
    <row r="7" spans="1:6" ht="12.75" customHeight="1">
      <c r="A7" s="780" t="s">
        <v>326</v>
      </c>
      <c r="B7" s="760">
        <v>13971579.849190002</v>
      </c>
      <c r="C7" s="760">
        <v>14627638.80445</v>
      </c>
      <c r="D7" s="761">
        <v>4.6956676506274428E-2</v>
      </c>
      <c r="E7" s="760">
        <v>656058.9552599974</v>
      </c>
      <c r="F7" s="75"/>
    </row>
    <row r="8" spans="1:6" ht="12.75" customHeight="1">
      <c r="A8" s="262" t="s">
        <v>315</v>
      </c>
      <c r="B8" s="263">
        <v>13801.900559999996</v>
      </c>
      <c r="C8" s="263">
        <v>17927.59216</v>
      </c>
      <c r="D8" s="264">
        <v>0.29892199136377523</v>
      </c>
      <c r="E8" s="263">
        <v>4125.6916000000037</v>
      </c>
      <c r="F8" s="84"/>
    </row>
    <row r="9" spans="1:6" ht="12.75" customHeight="1">
      <c r="A9" s="262" t="s">
        <v>316</v>
      </c>
      <c r="B9" s="263">
        <v>5798173.1697200015</v>
      </c>
      <c r="C9" s="263">
        <v>5466690.2658799998</v>
      </c>
      <c r="D9" s="264">
        <v>-5.7170231750082283E-2</v>
      </c>
      <c r="E9" s="263">
        <v>-331482.90384000167</v>
      </c>
      <c r="F9" s="84"/>
    </row>
    <row r="10" spans="1:6" ht="12.75" customHeight="1">
      <c r="A10" s="262" t="s">
        <v>317</v>
      </c>
      <c r="B10" s="263">
        <v>420743.71929000004</v>
      </c>
      <c r="C10" s="263">
        <v>319825.43003999995</v>
      </c>
      <c r="D10" s="264">
        <v>-0.23985691199454739</v>
      </c>
      <c r="E10" s="263">
        <v>-100918.28925000009</v>
      </c>
    </row>
    <row r="11" spans="1:6" ht="12.75" customHeight="1">
      <c r="A11" s="262" t="s">
        <v>318</v>
      </c>
      <c r="B11" s="263">
        <v>7627914.2536700005</v>
      </c>
      <c r="C11" s="263">
        <v>8706891.9986699987</v>
      </c>
      <c r="D11" s="264">
        <v>0.14145121577381028</v>
      </c>
      <c r="E11" s="263">
        <v>1078977.7449999982</v>
      </c>
    </row>
    <row r="12" spans="1:6" ht="12.75" customHeight="1">
      <c r="A12" s="262" t="s">
        <v>319</v>
      </c>
      <c r="B12" s="263">
        <v>110946.80595000001</v>
      </c>
      <c r="C12" s="263">
        <v>116303.51769999998</v>
      </c>
      <c r="D12" s="264">
        <v>4.8281802293741224E-2</v>
      </c>
      <c r="E12" s="263">
        <v>5356.7117499999731</v>
      </c>
    </row>
    <row r="13" spans="1:6" ht="12.75" customHeight="1">
      <c r="A13" s="780" t="s">
        <v>327</v>
      </c>
      <c r="B13" s="760">
        <v>4914186.2941300003</v>
      </c>
      <c r="C13" s="760">
        <v>5936803.4515500003</v>
      </c>
      <c r="D13" s="761">
        <v>0.20809491057380489</v>
      </c>
      <c r="E13" s="760">
        <v>1022617.1574200001</v>
      </c>
    </row>
    <row r="14" spans="1:6" ht="12.75" customHeight="1">
      <c r="A14" s="262" t="s">
        <v>320</v>
      </c>
      <c r="B14" s="263">
        <v>218496.84984000001</v>
      </c>
      <c r="C14" s="263">
        <v>210828.94140000001</v>
      </c>
      <c r="D14" s="264">
        <v>-3.509390842758156E-2</v>
      </c>
      <c r="E14" s="263">
        <v>-7667.9084399999992</v>
      </c>
    </row>
    <row r="15" spans="1:6" ht="12.75" customHeight="1">
      <c r="A15" s="262" t="s">
        <v>321</v>
      </c>
      <c r="B15" s="263">
        <v>4202922.4426100003</v>
      </c>
      <c r="C15" s="263">
        <v>5091544.7174499994</v>
      </c>
      <c r="D15" s="264">
        <v>0.21142961521987252</v>
      </c>
      <c r="E15" s="263">
        <v>888622.27483999915</v>
      </c>
    </row>
    <row r="16" spans="1:6" ht="12.75" customHeight="1">
      <c r="A16" s="262" t="s">
        <v>322</v>
      </c>
      <c r="B16" s="263">
        <v>174753.60190000001</v>
      </c>
      <c r="C16" s="263">
        <v>141254.79573000001</v>
      </c>
      <c r="D16" s="264">
        <v>-0.19169164930385332</v>
      </c>
      <c r="E16" s="263">
        <v>-33498.806169999996</v>
      </c>
    </row>
    <row r="17" spans="1:7" ht="12.75" customHeight="1">
      <c r="A17" s="262" t="s">
        <v>323</v>
      </c>
      <c r="B17" s="263">
        <v>318013.39977999998</v>
      </c>
      <c r="C17" s="263">
        <v>493174.99697000004</v>
      </c>
      <c r="D17" s="264">
        <v>0.55079942326699427</v>
      </c>
      <c r="E17" s="263">
        <v>175161.59719000006</v>
      </c>
    </row>
    <row r="18" spans="1:7" ht="22.5">
      <c r="A18" s="265" t="s">
        <v>328</v>
      </c>
      <c r="B18" s="263">
        <v>87369.047640000019</v>
      </c>
      <c r="C18" s="263">
        <v>98335.284839999978</v>
      </c>
      <c r="D18" s="264">
        <v>0.12551627259559719</v>
      </c>
      <c r="E18" s="263">
        <v>10966.23719999996</v>
      </c>
    </row>
    <row r="19" spans="1:7" ht="12.75" customHeight="1">
      <c r="A19" s="759" t="s">
        <v>330</v>
      </c>
      <c r="B19" s="760">
        <v>18973135.191060003</v>
      </c>
      <c r="C19" s="760">
        <v>20662777.540840004</v>
      </c>
      <c r="D19" s="761">
        <v>8.9054462152156455E-2</v>
      </c>
      <c r="E19" s="760">
        <v>1689642.3497800007</v>
      </c>
    </row>
    <row r="20" spans="1:7" ht="12.75" customHeight="1">
      <c r="A20" s="262" t="s">
        <v>324</v>
      </c>
      <c r="B20" s="263">
        <v>27989116.810070004</v>
      </c>
      <c r="C20" s="263">
        <v>26488352.985199999</v>
      </c>
      <c r="D20" s="264">
        <v>-5.3619549164554421E-2</v>
      </c>
      <c r="E20" s="263">
        <v>-1500763.8248700052</v>
      </c>
    </row>
    <row r="21" spans="1:7" ht="12.75" customHeight="1">
      <c r="A21" s="663" t="s">
        <v>1163</v>
      </c>
      <c r="B21" s="665">
        <v>2292073.5164199998</v>
      </c>
      <c r="C21" s="665">
        <v>2428044.9537899997</v>
      </c>
      <c r="D21" s="666">
        <v>5.9322459072942112E-2</v>
      </c>
      <c r="E21" s="665">
        <v>135971.43736999994</v>
      </c>
    </row>
    <row r="22" spans="1:7" ht="12.75" customHeight="1">
      <c r="A22" s="663" t="s">
        <v>1164</v>
      </c>
      <c r="B22" s="665">
        <v>95350.798569999999</v>
      </c>
      <c r="C22" s="665">
        <v>91379.920869999987</v>
      </c>
      <c r="D22" s="666">
        <v>-4.1644933860568209E-2</v>
      </c>
      <c r="E22" s="665">
        <v>-3970.8777000000118</v>
      </c>
    </row>
    <row r="23" spans="1:7" ht="12.75" customHeight="1">
      <c r="A23" s="663" t="s">
        <v>1165</v>
      </c>
      <c r="B23" s="665">
        <v>11921155.648829998</v>
      </c>
      <c r="C23" s="665">
        <v>11188169.646230001</v>
      </c>
      <c r="D23" s="666">
        <v>-6.148615320461287E-2</v>
      </c>
      <c r="E23" s="665">
        <v>-732986.00259999745</v>
      </c>
    </row>
    <row r="24" spans="1:7" ht="12.75" customHeight="1">
      <c r="A24" s="663" t="s">
        <v>1166</v>
      </c>
      <c r="B24" s="665">
        <v>4301870.9633900002</v>
      </c>
      <c r="C24" s="665">
        <v>6552656.0083300006</v>
      </c>
      <c r="D24" s="666">
        <v>0.52321072949299152</v>
      </c>
      <c r="E24" s="665">
        <v>2250785.0449400004</v>
      </c>
    </row>
    <row r="25" spans="1:7" ht="22.5">
      <c r="A25" s="664" t="s">
        <v>1315</v>
      </c>
      <c r="B25" s="665">
        <v>362684.26374999998</v>
      </c>
      <c r="C25" s="665">
        <v>402527.01162</v>
      </c>
      <c r="D25" s="666">
        <v>0.10985518769974487</v>
      </c>
      <c r="E25" s="665">
        <v>39842.747870000021</v>
      </c>
    </row>
    <row r="26" spans="1:7">
      <c r="A26" s="759" t="s">
        <v>331</v>
      </c>
      <c r="B26" s="760">
        <v>18973135.191069998</v>
      </c>
      <c r="C26" s="760">
        <v>20662777.540840004</v>
      </c>
      <c r="D26" s="761">
        <v>8.9054462151582747E-2</v>
      </c>
      <c r="E26" s="760">
        <v>1689642.3497700058</v>
      </c>
    </row>
    <row r="27" spans="1:7" ht="12.75" customHeight="1">
      <c r="A27" s="262" t="s">
        <v>325</v>
      </c>
      <c r="B27" s="263">
        <v>27989116.810070004</v>
      </c>
      <c r="C27" s="263">
        <v>26488352.985199999</v>
      </c>
      <c r="D27" s="264">
        <v>-5.3619549164554421E-2</v>
      </c>
      <c r="E27" s="263">
        <v>-1500763.8248700052</v>
      </c>
    </row>
    <row r="28" spans="1:7" ht="12.75" customHeight="1">
      <c r="A28" s="36" t="s">
        <v>235</v>
      </c>
    </row>
    <row r="29" spans="1:7" ht="12.75" customHeight="1">
      <c r="F29" s="127"/>
      <c r="G29" s="127"/>
    </row>
    <row r="30" spans="1:7" ht="26.25" customHeight="1">
      <c r="A30" s="984" t="s">
        <v>1106</v>
      </c>
      <c r="B30" s="984"/>
      <c r="C30" s="984"/>
      <c r="D30" s="984"/>
      <c r="E30" s="984"/>
      <c r="F30" s="127"/>
      <c r="G30" s="127"/>
    </row>
    <row r="31" spans="1:7" ht="12.75" customHeight="1"/>
    <row r="32" spans="1:7" ht="12.75" customHeight="1">
      <c r="A32" s="73" t="s">
        <v>261</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row r="59" spans="5:5" ht="12.75" customHeight="1"/>
    <row r="60" spans="5:5" ht="12.75" customHeight="1"/>
    <row r="61" spans="5:5" ht="12.75" customHeight="1"/>
    <row r="62" spans="5:5" ht="12.75" customHeight="1"/>
    <row r="63" spans="5:5" ht="12.75" customHeight="1"/>
    <row r="64" spans="5:5" ht="12.75" customHeight="1">
      <c r="E64" s="53" t="s">
        <v>308</v>
      </c>
    </row>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sheetData>
  <mergeCells count="4">
    <mergeCell ref="A5:A6"/>
    <mergeCell ref="D5:D6"/>
    <mergeCell ref="E5:E6"/>
    <mergeCell ref="A30:E30"/>
  </mergeCells>
  <hyperlinks>
    <hyperlink ref="A32" location="'2 Sadržaj'!A1" display="Sadržaj / Contents"/>
  </hyperlinks>
  <pageMargins left="0.7" right="0.7" top="0.75" bottom="0.75" header="0.3" footer="0.3"/>
  <pageSetup paperSize="9" scale="87"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P302"/>
  <sheetViews>
    <sheetView showGridLines="0" zoomScaleNormal="100" workbookViewId="0"/>
  </sheetViews>
  <sheetFormatPr defaultRowHeight="15"/>
  <cols>
    <col min="1" max="1" width="30.7109375" customWidth="1"/>
    <col min="2" max="3" width="10.85546875" customWidth="1"/>
    <col min="4" max="4" width="10.140625" customWidth="1"/>
    <col min="5" max="6" width="11.85546875" customWidth="1"/>
    <col min="7" max="7" width="10.85546875" customWidth="1"/>
  </cols>
  <sheetData>
    <row r="1" spans="1:8" ht="12.75" customHeight="1">
      <c r="A1" s="413" t="s">
        <v>747</v>
      </c>
    </row>
    <row r="2" spans="1:8" ht="12.75" customHeight="1">
      <c r="A2" s="65" t="s">
        <v>748</v>
      </c>
    </row>
    <row r="3" spans="1:8" ht="12.75" customHeight="1">
      <c r="E3" s="988" t="s">
        <v>486</v>
      </c>
      <c r="F3" s="988"/>
    </row>
    <row r="4" spans="1:8" ht="84.75" customHeight="1">
      <c r="A4" s="424" t="s">
        <v>249</v>
      </c>
      <c r="B4" s="990" t="s">
        <v>1053</v>
      </c>
      <c r="C4" s="990"/>
      <c r="D4" s="574" t="s">
        <v>847</v>
      </c>
      <c r="E4" s="986" t="s">
        <v>1054</v>
      </c>
      <c r="F4" s="987"/>
      <c r="G4" s="574" t="s">
        <v>847</v>
      </c>
    </row>
    <row r="5" spans="1:8" ht="15" customHeight="1" thickBot="1">
      <c r="A5" s="426"/>
      <c r="B5" s="472" t="s">
        <v>1157</v>
      </c>
      <c r="C5" s="472" t="s">
        <v>1398</v>
      </c>
      <c r="D5" s="474"/>
      <c r="E5" s="472" t="s">
        <v>1157</v>
      </c>
      <c r="F5" s="472" t="s">
        <v>1398</v>
      </c>
      <c r="G5" s="427"/>
    </row>
    <row r="6" spans="1:8" ht="12.75" customHeight="1">
      <c r="A6" s="428" t="s">
        <v>250</v>
      </c>
      <c r="B6" s="429"/>
      <c r="C6" s="429"/>
      <c r="D6" s="430"/>
      <c r="E6" s="429"/>
      <c r="F6" s="429"/>
      <c r="G6" s="430"/>
    </row>
    <row r="7" spans="1:8" ht="12.75" customHeight="1">
      <c r="A7" s="266" t="s">
        <v>497</v>
      </c>
      <c r="B7" s="267">
        <v>50</v>
      </c>
      <c r="C7" s="267">
        <v>35</v>
      </c>
      <c r="D7" s="268">
        <v>-0.3</v>
      </c>
      <c r="E7" s="267">
        <v>302193.69346000004</v>
      </c>
      <c r="F7" s="269">
        <v>152196.46837000002</v>
      </c>
      <c r="G7" s="268">
        <v>-0.49636120255386618</v>
      </c>
      <c r="H7" s="75"/>
    </row>
    <row r="8" spans="1:8" ht="12.75" customHeight="1">
      <c r="A8" s="266" t="s">
        <v>496</v>
      </c>
      <c r="B8" s="267">
        <v>45479</v>
      </c>
      <c r="C8" s="267">
        <v>43921</v>
      </c>
      <c r="D8" s="268">
        <v>-3.4257569427647926E-2</v>
      </c>
      <c r="E8" s="267">
        <v>2034982.2171399998</v>
      </c>
      <c r="F8" s="269">
        <v>2171875.27911</v>
      </c>
      <c r="G8" s="268">
        <v>6.7269905759860693E-2</v>
      </c>
      <c r="H8" s="75"/>
    </row>
    <row r="9" spans="1:8" ht="12.75" customHeight="1">
      <c r="A9" s="270" t="s">
        <v>498</v>
      </c>
      <c r="B9" s="267">
        <v>6296</v>
      </c>
      <c r="C9" s="267">
        <v>6503</v>
      </c>
      <c r="D9" s="268">
        <v>3.2878017789072428E-2</v>
      </c>
      <c r="E9" s="267">
        <v>436378.57250999991</v>
      </c>
      <c r="F9" s="269">
        <v>436691.71344000008</v>
      </c>
      <c r="G9" s="268">
        <v>7.1759006909761342E-4</v>
      </c>
    </row>
    <row r="10" spans="1:8" ht="12.75" customHeight="1">
      <c r="A10" s="266" t="s">
        <v>485</v>
      </c>
      <c r="B10" s="267">
        <v>251</v>
      </c>
      <c r="C10" s="267">
        <v>166</v>
      </c>
      <c r="D10" s="268">
        <v>-0.3386454183266932</v>
      </c>
      <c r="E10" s="267">
        <v>149791.32446999999</v>
      </c>
      <c r="F10" s="269">
        <v>77124.124340000009</v>
      </c>
      <c r="G10" s="268">
        <v>-0.48512288937370118</v>
      </c>
    </row>
    <row r="11" spans="1:8" ht="12.75" customHeight="1">
      <c r="A11" s="271" t="s">
        <v>543</v>
      </c>
      <c r="B11" s="267">
        <v>0</v>
      </c>
      <c r="C11" s="267">
        <v>0</v>
      </c>
      <c r="D11" s="268"/>
      <c r="E11" s="267">
        <v>0</v>
      </c>
      <c r="F11" s="269">
        <v>0</v>
      </c>
      <c r="G11" s="268"/>
    </row>
    <row r="12" spans="1:8" ht="29.25">
      <c r="A12" s="270" t="s">
        <v>544</v>
      </c>
      <c r="B12" s="267">
        <v>1217</v>
      </c>
      <c r="C12" s="267">
        <v>888</v>
      </c>
      <c r="D12" s="268">
        <v>-0.2703368940016434</v>
      </c>
      <c r="E12" s="267">
        <v>114687.06927999998</v>
      </c>
      <c r="F12" s="269">
        <v>68827.538770000014</v>
      </c>
      <c r="G12" s="268">
        <v>-0.39986661790125022</v>
      </c>
      <c r="H12" s="84"/>
    </row>
    <row r="13" spans="1:8" ht="12.75" customHeight="1">
      <c r="A13" s="266" t="s">
        <v>1234</v>
      </c>
      <c r="B13" s="267">
        <v>193</v>
      </c>
      <c r="C13" s="267">
        <v>38</v>
      </c>
      <c r="D13" s="268">
        <v>-0.80310880829015541</v>
      </c>
      <c r="E13" s="267">
        <v>127.31699999999999</v>
      </c>
      <c r="F13" s="269">
        <v>0</v>
      </c>
      <c r="G13" s="268">
        <v>-1</v>
      </c>
      <c r="H13" s="84"/>
    </row>
    <row r="14" spans="1:8" ht="22.5" customHeight="1">
      <c r="A14" s="762" t="s">
        <v>251</v>
      </c>
      <c r="B14" s="763">
        <v>53486</v>
      </c>
      <c r="C14" s="763">
        <v>51551</v>
      </c>
      <c r="D14" s="764">
        <v>-3.6177691358486336E-2</v>
      </c>
      <c r="E14" s="763">
        <v>3038160.19386</v>
      </c>
      <c r="F14" s="763">
        <v>2906715.1240300001</v>
      </c>
      <c r="G14" s="764">
        <v>-4.3264693578582578E-2</v>
      </c>
    </row>
    <row r="15" spans="1:8" ht="15" customHeight="1">
      <c r="A15" s="431" t="s">
        <v>252</v>
      </c>
      <c r="B15" s="432"/>
      <c r="C15" s="432"/>
      <c r="D15" s="433"/>
      <c r="E15" s="432"/>
      <c r="F15" s="432"/>
      <c r="G15" s="434"/>
    </row>
    <row r="16" spans="1:8" ht="12.75" customHeight="1">
      <c r="A16" s="266" t="s">
        <v>497</v>
      </c>
      <c r="B16" s="267">
        <v>503</v>
      </c>
      <c r="C16" s="267">
        <v>406</v>
      </c>
      <c r="D16" s="268">
        <v>-0.19284294234592445</v>
      </c>
      <c r="E16" s="267">
        <v>1188001.64362</v>
      </c>
      <c r="F16" s="267">
        <v>959468.35695000004</v>
      </c>
      <c r="G16" s="268">
        <v>-0.19236782027811716</v>
      </c>
    </row>
    <row r="17" spans="1:7" ht="12.75" customHeight="1">
      <c r="A17" s="266" t="s">
        <v>496</v>
      </c>
      <c r="B17" s="267">
        <v>45368</v>
      </c>
      <c r="C17" s="267">
        <v>59261</v>
      </c>
      <c r="D17" s="268">
        <v>0.30622906013048845</v>
      </c>
      <c r="E17" s="267">
        <v>3582478.1151100006</v>
      </c>
      <c r="F17" s="267">
        <v>5001940.0865099989</v>
      </c>
      <c r="G17" s="268">
        <v>0.39622348714792177</v>
      </c>
    </row>
    <row r="18" spans="1:7" ht="12.75" customHeight="1">
      <c r="A18" s="270" t="s">
        <v>498</v>
      </c>
      <c r="B18" s="267">
        <v>19051</v>
      </c>
      <c r="C18" s="267">
        <v>21059</v>
      </c>
      <c r="D18" s="268">
        <v>0.10540129127079943</v>
      </c>
      <c r="E18" s="267">
        <v>3300950.55321</v>
      </c>
      <c r="F18" s="267">
        <v>3693791.1697400003</v>
      </c>
      <c r="G18" s="268">
        <v>0.119008331145095</v>
      </c>
    </row>
    <row r="19" spans="1:7" ht="12.75" customHeight="1">
      <c r="A19" s="266" t="s">
        <v>485</v>
      </c>
      <c r="B19" s="267">
        <v>874</v>
      </c>
      <c r="C19" s="267">
        <v>1167</v>
      </c>
      <c r="D19" s="268">
        <v>0.33524027459954231</v>
      </c>
      <c r="E19" s="267">
        <v>495322.10437000002</v>
      </c>
      <c r="F19" s="267">
        <v>797278.79340999993</v>
      </c>
      <c r="G19" s="268">
        <v>0.60961682585124788</v>
      </c>
    </row>
    <row r="20" spans="1:7" ht="12.75" customHeight="1">
      <c r="A20" s="271" t="s">
        <v>543</v>
      </c>
      <c r="B20" s="267">
        <v>1</v>
      </c>
      <c r="C20" s="267">
        <v>1</v>
      </c>
      <c r="D20" s="268">
        <v>0</v>
      </c>
      <c r="E20" s="267">
        <v>552.72415999999998</v>
      </c>
      <c r="F20" s="267">
        <v>388.19994000000003</v>
      </c>
      <c r="G20" s="268">
        <v>-0.2976606269572149</v>
      </c>
    </row>
    <row r="21" spans="1:7" ht="29.25">
      <c r="A21" s="270" t="s">
        <v>544</v>
      </c>
      <c r="B21" s="267">
        <v>7182</v>
      </c>
      <c r="C21" s="267">
        <v>7497</v>
      </c>
      <c r="D21" s="268">
        <v>4.3859649122807015E-2</v>
      </c>
      <c r="E21" s="267">
        <v>2149046.37684</v>
      </c>
      <c r="F21" s="267">
        <v>2167716.1110399999</v>
      </c>
      <c r="G21" s="268">
        <v>8.6874505832918204E-3</v>
      </c>
    </row>
    <row r="22" spans="1:7" ht="12.75" customHeight="1">
      <c r="A22" s="266" t="s">
        <v>1234</v>
      </c>
      <c r="B22" s="267">
        <v>902</v>
      </c>
      <c r="C22" s="267">
        <v>637</v>
      </c>
      <c r="D22" s="268">
        <v>-0.29379157427937913</v>
      </c>
      <c r="E22" s="267">
        <v>59521.084560000003</v>
      </c>
      <c r="F22" s="267">
        <v>43390.656910000005</v>
      </c>
      <c r="G22" s="268">
        <v>-0.27100359089962117</v>
      </c>
    </row>
    <row r="23" spans="1:7" ht="22.5" customHeight="1">
      <c r="A23" s="762" t="s">
        <v>251</v>
      </c>
      <c r="B23" s="763">
        <v>73881</v>
      </c>
      <c r="C23" s="765">
        <v>90028</v>
      </c>
      <c r="D23" s="764">
        <v>0.21855416142174577</v>
      </c>
      <c r="E23" s="763">
        <v>10775872.601869998</v>
      </c>
      <c r="F23" s="763">
        <v>12663973.374500001</v>
      </c>
      <c r="G23" s="764">
        <v>0.17521558043497559</v>
      </c>
    </row>
    <row r="24" spans="1:7" ht="15" customHeight="1">
      <c r="A24" s="431" t="s">
        <v>253</v>
      </c>
      <c r="B24" s="432"/>
      <c r="C24" s="432"/>
      <c r="D24" s="433"/>
      <c r="E24" s="432"/>
      <c r="F24" s="432"/>
      <c r="G24" s="435"/>
    </row>
    <row r="25" spans="1:7" ht="12.75" customHeight="1">
      <c r="A25" s="266" t="s">
        <v>497</v>
      </c>
      <c r="B25" s="267">
        <v>129</v>
      </c>
      <c r="C25" s="267">
        <v>102</v>
      </c>
      <c r="D25" s="268">
        <v>-0.20930232558139536</v>
      </c>
      <c r="E25" s="267">
        <v>28665.474679999999</v>
      </c>
      <c r="F25" s="267">
        <v>19310.008969999999</v>
      </c>
      <c r="G25" s="268">
        <v>-0.32636702564452358</v>
      </c>
    </row>
    <row r="26" spans="1:7" ht="12.75" customHeight="1">
      <c r="A26" s="266" t="s">
        <v>496</v>
      </c>
      <c r="B26" s="267">
        <v>119</v>
      </c>
      <c r="C26" s="267">
        <v>40</v>
      </c>
      <c r="D26" s="268">
        <v>-0.66386554621848737</v>
      </c>
      <c r="E26" s="267">
        <v>0</v>
      </c>
      <c r="F26" s="267">
        <v>1.4999999999999999E-4</v>
      </c>
      <c r="G26" s="268"/>
    </row>
    <row r="27" spans="1:7" ht="12.75" customHeight="1">
      <c r="A27" s="270" t="s">
        <v>498</v>
      </c>
      <c r="B27" s="267">
        <v>180</v>
      </c>
      <c r="C27" s="267">
        <v>40</v>
      </c>
      <c r="D27" s="268">
        <v>-0.77777777777777779</v>
      </c>
      <c r="E27" s="267">
        <v>14.49525</v>
      </c>
      <c r="F27" s="267">
        <v>0</v>
      </c>
      <c r="G27" s="268">
        <v>-1</v>
      </c>
    </row>
    <row r="28" spans="1:7" ht="12.75" customHeight="1">
      <c r="A28" s="266" t="s">
        <v>485</v>
      </c>
      <c r="B28" s="267">
        <v>20</v>
      </c>
      <c r="C28" s="267">
        <v>5</v>
      </c>
      <c r="D28" s="268">
        <v>-0.75</v>
      </c>
      <c r="E28" s="267">
        <v>2.9999999999999997E-4</v>
      </c>
      <c r="F28" s="267">
        <v>0</v>
      </c>
      <c r="G28" s="268">
        <v>-1</v>
      </c>
    </row>
    <row r="29" spans="1:7" ht="12.75" customHeight="1">
      <c r="A29" s="271" t="s">
        <v>545</v>
      </c>
      <c r="B29" s="267">
        <v>0</v>
      </c>
      <c r="C29" s="267">
        <v>0</v>
      </c>
      <c r="D29" s="268"/>
      <c r="E29" s="267">
        <v>0</v>
      </c>
      <c r="F29" s="267">
        <v>0</v>
      </c>
      <c r="G29" s="268"/>
    </row>
    <row r="30" spans="1:7" ht="29.25">
      <c r="A30" s="270" t="s">
        <v>544</v>
      </c>
      <c r="B30" s="267">
        <v>158</v>
      </c>
      <c r="C30" s="267">
        <v>42</v>
      </c>
      <c r="D30" s="268">
        <v>-0.73417721518987344</v>
      </c>
      <c r="E30" s="267">
        <v>154.98707999999999</v>
      </c>
      <c r="F30" s="267">
        <v>0</v>
      </c>
      <c r="G30" s="268">
        <v>-1</v>
      </c>
    </row>
    <row r="31" spans="1:7" ht="12.75" customHeight="1">
      <c r="A31" s="266" t="s">
        <v>1234</v>
      </c>
      <c r="B31" s="267">
        <v>0</v>
      </c>
      <c r="C31" s="267">
        <v>0</v>
      </c>
      <c r="D31" s="268"/>
      <c r="E31" s="267">
        <v>0</v>
      </c>
      <c r="F31" s="267">
        <v>0</v>
      </c>
      <c r="G31" s="268"/>
    </row>
    <row r="32" spans="1:7" ht="22.5" customHeight="1">
      <c r="A32" s="762" t="s">
        <v>251</v>
      </c>
      <c r="B32" s="763">
        <v>606</v>
      </c>
      <c r="C32" s="763">
        <v>229</v>
      </c>
      <c r="D32" s="764">
        <v>-0.62211221122112215</v>
      </c>
      <c r="E32" s="763">
        <v>28834.957309999998</v>
      </c>
      <c r="F32" s="763">
        <v>19310.009120000002</v>
      </c>
      <c r="G32" s="764">
        <v>-0.33032641899201742</v>
      </c>
    </row>
    <row r="33" spans="1:8" ht="12.75" customHeight="1">
      <c r="A33" s="27" t="s">
        <v>255</v>
      </c>
    </row>
    <row r="34" spans="1:8" ht="72.75" customHeight="1">
      <c r="A34" s="992" t="s">
        <v>1055</v>
      </c>
      <c r="B34" s="992"/>
      <c r="C34" s="992"/>
      <c r="D34" s="992"/>
      <c r="E34" s="992"/>
      <c r="F34" s="992"/>
      <c r="G34" s="992"/>
    </row>
    <row r="35" spans="1:8" ht="25.5" customHeight="1">
      <c r="A35" s="984" t="s">
        <v>1106</v>
      </c>
      <c r="B35" s="984"/>
      <c r="C35" s="984"/>
      <c r="D35" s="984"/>
      <c r="E35" s="984"/>
      <c r="F35" s="127"/>
      <c r="G35" s="127"/>
    </row>
    <row r="36" spans="1:8" ht="12.75" customHeight="1"/>
    <row r="37" spans="1:8" ht="12.75" customHeight="1"/>
    <row r="38" spans="1:8" ht="12.75" customHeight="1">
      <c r="A38" s="413" t="s">
        <v>749</v>
      </c>
    </row>
    <row r="39" spans="1:8" ht="12.75" customHeight="1">
      <c r="A39" s="65" t="s">
        <v>750</v>
      </c>
    </row>
    <row r="40" spans="1:8" ht="12.75" customHeight="1">
      <c r="E40" s="988" t="s">
        <v>486</v>
      </c>
      <c r="F40" s="988"/>
    </row>
    <row r="41" spans="1:8" ht="85.5" customHeight="1">
      <c r="A41" s="424" t="s">
        <v>254</v>
      </c>
      <c r="B41" s="990" t="s">
        <v>1056</v>
      </c>
      <c r="C41" s="990"/>
      <c r="D41" s="574" t="s">
        <v>847</v>
      </c>
      <c r="E41" s="986" t="s">
        <v>1057</v>
      </c>
      <c r="F41" s="987"/>
      <c r="G41" s="574" t="s">
        <v>847</v>
      </c>
    </row>
    <row r="42" spans="1:8" ht="27" customHeight="1" thickBot="1">
      <c r="A42" s="426"/>
      <c r="B42" s="472" t="s">
        <v>1438</v>
      </c>
      <c r="C42" s="472" t="s">
        <v>1439</v>
      </c>
      <c r="D42" s="474"/>
      <c r="E42" s="472" t="s">
        <v>1438</v>
      </c>
      <c r="F42" s="472" t="s">
        <v>1439</v>
      </c>
      <c r="G42" s="427"/>
    </row>
    <row r="43" spans="1:8" ht="15" customHeight="1">
      <c r="A43" s="428" t="s">
        <v>250</v>
      </c>
      <c r="B43" s="429"/>
      <c r="C43" s="429"/>
      <c r="D43" s="430"/>
      <c r="E43" s="429"/>
      <c r="F43" s="429"/>
      <c r="G43" s="430"/>
    </row>
    <row r="44" spans="1:8" ht="12.75" customHeight="1">
      <c r="A44" s="266" t="s">
        <v>497</v>
      </c>
      <c r="B44" s="267">
        <v>4</v>
      </c>
      <c r="C44" s="267">
        <v>1</v>
      </c>
      <c r="D44" s="268">
        <v>-0.75</v>
      </c>
      <c r="E44" s="267">
        <v>654.48910000000001</v>
      </c>
      <c r="F44" s="269">
        <v>1066.18346</v>
      </c>
      <c r="G44" s="268">
        <v>0.62903165232239922</v>
      </c>
      <c r="H44" s="75"/>
    </row>
    <row r="45" spans="1:8" ht="12.75" customHeight="1">
      <c r="A45" s="266" t="s">
        <v>496</v>
      </c>
      <c r="B45" s="267">
        <v>15111</v>
      </c>
      <c r="C45" s="267">
        <v>13648</v>
      </c>
      <c r="D45" s="268">
        <v>-9.6816888359473233E-2</v>
      </c>
      <c r="E45" s="267">
        <v>742895.98777999997</v>
      </c>
      <c r="F45" s="269">
        <v>768072.67169999983</v>
      </c>
      <c r="G45" s="268">
        <v>3.3889917746406845E-2</v>
      </c>
      <c r="H45" s="75"/>
    </row>
    <row r="46" spans="1:8" ht="12.75" customHeight="1">
      <c r="A46" s="270" t="s">
        <v>498</v>
      </c>
      <c r="B46" s="267">
        <v>832</v>
      </c>
      <c r="C46" s="267">
        <v>677</v>
      </c>
      <c r="D46" s="268">
        <v>-0.18629807692307693</v>
      </c>
      <c r="E46" s="267">
        <v>100141.70301</v>
      </c>
      <c r="F46" s="269">
        <v>62782.397910000007</v>
      </c>
      <c r="G46" s="268">
        <v>-0.37306440750532621</v>
      </c>
    </row>
    <row r="47" spans="1:8" ht="12.75" customHeight="1">
      <c r="A47" s="266" t="s">
        <v>485</v>
      </c>
      <c r="B47" s="267">
        <v>22</v>
      </c>
      <c r="C47" s="267">
        <v>4</v>
      </c>
      <c r="D47" s="268">
        <v>-0.81818181818181823</v>
      </c>
      <c r="E47" s="267">
        <v>47486.922030000002</v>
      </c>
      <c r="F47" s="269">
        <v>4536.1411799999996</v>
      </c>
      <c r="G47" s="268">
        <v>-0.90447599073415885</v>
      </c>
    </row>
    <row r="48" spans="1:8" ht="12.75" customHeight="1">
      <c r="A48" s="271" t="s">
        <v>545</v>
      </c>
      <c r="B48" s="267">
        <v>0</v>
      </c>
      <c r="C48" s="267">
        <v>0</v>
      </c>
      <c r="D48" s="268"/>
      <c r="E48" s="267">
        <v>0</v>
      </c>
      <c r="F48" s="269">
        <v>0</v>
      </c>
      <c r="G48" s="268"/>
    </row>
    <row r="49" spans="1:16" ht="34.5" customHeight="1">
      <c r="A49" s="270" t="s">
        <v>546</v>
      </c>
      <c r="B49" s="267">
        <v>57</v>
      </c>
      <c r="C49" s="267">
        <v>53</v>
      </c>
      <c r="D49" s="268">
        <v>-7.0175438596491224E-2</v>
      </c>
      <c r="E49" s="267">
        <v>7918.8596600000001</v>
      </c>
      <c r="F49" s="269">
        <v>6319.8801699999985</v>
      </c>
      <c r="G49" s="268">
        <v>-0.20192042271904609</v>
      </c>
    </row>
    <row r="50" spans="1:16" ht="12.75" customHeight="1">
      <c r="A50" s="266" t="s">
        <v>1234</v>
      </c>
      <c r="B50" s="267">
        <v>0</v>
      </c>
      <c r="C50" s="267">
        <v>0</v>
      </c>
      <c r="D50" s="268"/>
      <c r="E50" s="267">
        <v>0</v>
      </c>
      <c r="F50" s="269">
        <v>0</v>
      </c>
      <c r="G50" s="268"/>
    </row>
    <row r="51" spans="1:16" ht="22.5" customHeight="1">
      <c r="A51" s="762" t="s">
        <v>251</v>
      </c>
      <c r="B51" s="763">
        <v>16026</v>
      </c>
      <c r="C51" s="763">
        <v>14383</v>
      </c>
      <c r="D51" s="766">
        <v>-0.10252090353176088</v>
      </c>
      <c r="E51" s="763">
        <v>899097.96158</v>
      </c>
      <c r="F51" s="763">
        <v>842777.27441999991</v>
      </c>
      <c r="G51" s="766">
        <v>-6.2641324490411252E-2</v>
      </c>
    </row>
    <row r="52" spans="1:16" ht="15" customHeight="1">
      <c r="A52" s="431" t="s">
        <v>252</v>
      </c>
      <c r="B52" s="432"/>
      <c r="C52" s="432"/>
      <c r="D52" s="433"/>
      <c r="E52" s="432"/>
      <c r="F52" s="432"/>
      <c r="G52" s="434"/>
    </row>
    <row r="53" spans="1:16" ht="12.75" customHeight="1">
      <c r="A53" s="266" t="s">
        <v>497</v>
      </c>
      <c r="B53" s="267">
        <v>16</v>
      </c>
      <c r="C53" s="267">
        <v>5</v>
      </c>
      <c r="D53" s="268">
        <v>-0.6875</v>
      </c>
      <c r="E53" s="267">
        <v>11139.38048</v>
      </c>
      <c r="F53" s="269">
        <v>32821.953909999997</v>
      </c>
      <c r="G53" s="268">
        <v>1.9464792919973946</v>
      </c>
    </row>
    <row r="54" spans="1:16">
      <c r="A54" s="266" t="s">
        <v>496</v>
      </c>
      <c r="B54" s="267">
        <v>12135</v>
      </c>
      <c r="C54" s="267">
        <v>19238</v>
      </c>
      <c r="D54" s="268">
        <v>0.58533168520807577</v>
      </c>
      <c r="E54" s="267">
        <v>1540406.2609900001</v>
      </c>
      <c r="F54" s="269">
        <v>2452473.0652700001</v>
      </c>
      <c r="G54" s="268">
        <v>0.59209497349992979</v>
      </c>
    </row>
    <row r="55" spans="1:16" ht="12.75" customHeight="1">
      <c r="A55" s="270" t="s">
        <v>498</v>
      </c>
      <c r="B55" s="267">
        <v>3353</v>
      </c>
      <c r="C55" s="267">
        <v>3454</v>
      </c>
      <c r="D55" s="268">
        <v>3.0122278556516554E-2</v>
      </c>
      <c r="E55" s="267">
        <v>984808.68005000008</v>
      </c>
      <c r="F55" s="269">
        <v>1070252.40738</v>
      </c>
      <c r="G55" s="268">
        <v>8.6761752877383053E-2</v>
      </c>
    </row>
    <row r="56" spans="1:16" ht="12.75" customHeight="1">
      <c r="A56" s="266" t="s">
        <v>485</v>
      </c>
      <c r="B56" s="267">
        <v>303</v>
      </c>
      <c r="C56" s="267">
        <v>365</v>
      </c>
      <c r="D56" s="268">
        <v>0.20462046204620463</v>
      </c>
      <c r="E56" s="267">
        <v>298768.87777999998</v>
      </c>
      <c r="F56" s="269">
        <v>438708.91362999997</v>
      </c>
      <c r="G56" s="268">
        <v>0.46838893290969069</v>
      </c>
    </row>
    <row r="57" spans="1:16" ht="12.75" customHeight="1">
      <c r="A57" s="271" t="s">
        <v>545</v>
      </c>
      <c r="B57" s="267">
        <v>0</v>
      </c>
      <c r="C57" s="267">
        <v>0</v>
      </c>
      <c r="D57" s="268"/>
      <c r="E57" s="267">
        <v>0</v>
      </c>
      <c r="F57" s="269">
        <v>0</v>
      </c>
      <c r="G57" s="268"/>
    </row>
    <row r="58" spans="1:16" ht="29.25">
      <c r="A58" s="270" t="s">
        <v>546</v>
      </c>
      <c r="B58" s="267">
        <v>959</v>
      </c>
      <c r="C58" s="267">
        <v>1004</v>
      </c>
      <c r="D58" s="268">
        <v>4.692387904066736E-2</v>
      </c>
      <c r="E58" s="267">
        <v>332815.74220000004</v>
      </c>
      <c r="F58" s="269">
        <v>352024.50492000004</v>
      </c>
      <c r="G58" s="268">
        <v>5.7715907886523032E-2</v>
      </c>
    </row>
    <row r="59" spans="1:16" ht="12.75" customHeight="1">
      <c r="A59" s="266" t="s">
        <v>1234</v>
      </c>
      <c r="B59" s="267">
        <v>71</v>
      </c>
      <c r="C59" s="267">
        <v>54</v>
      </c>
      <c r="D59" s="268">
        <v>-0.23943661971830985</v>
      </c>
      <c r="E59" s="267">
        <v>11131.616129999999</v>
      </c>
      <c r="F59" s="269">
        <v>7953.9642300000005</v>
      </c>
      <c r="G59" s="268">
        <v>-0.28546186491610526</v>
      </c>
    </row>
    <row r="60" spans="1:16" ht="22.5" customHeight="1">
      <c r="A60" s="762" t="s">
        <v>251</v>
      </c>
      <c r="B60" s="763">
        <v>16837</v>
      </c>
      <c r="C60" s="763">
        <v>24120</v>
      </c>
      <c r="D60" s="766">
        <v>0.43255924452099542</v>
      </c>
      <c r="E60" s="763">
        <v>3179070.5576299997</v>
      </c>
      <c r="F60" s="763">
        <v>4354234.8093500007</v>
      </c>
      <c r="G60" s="766">
        <v>0.36965654911292284</v>
      </c>
    </row>
    <row r="61" spans="1:16" ht="12.75" customHeight="1">
      <c r="A61" s="27" t="s">
        <v>255</v>
      </c>
    </row>
    <row r="62" spans="1:16" ht="89.25" customHeight="1">
      <c r="A62" s="991" t="s">
        <v>1058</v>
      </c>
      <c r="B62" s="991"/>
      <c r="C62" s="991"/>
      <c r="D62" s="991"/>
      <c r="E62" s="991"/>
      <c r="F62" s="991"/>
      <c r="G62" s="991"/>
      <c r="J62" s="617"/>
      <c r="K62" s="617"/>
      <c r="L62" s="617"/>
      <c r="M62" s="617"/>
      <c r="N62" s="617"/>
      <c r="O62" s="617"/>
      <c r="P62" s="617"/>
    </row>
    <row r="63" spans="1:16" ht="22.5" customHeight="1">
      <c r="A63" s="984" t="s">
        <v>1107</v>
      </c>
      <c r="B63" s="985"/>
      <c r="C63" s="985"/>
      <c r="D63" s="985"/>
      <c r="E63" s="985"/>
      <c r="F63" s="985"/>
      <c r="G63" s="985"/>
    </row>
    <row r="64" spans="1:16" ht="12.75" customHeight="1"/>
    <row r="65" spans="1:1" ht="12.75" customHeight="1">
      <c r="A65" s="73" t="s">
        <v>261</v>
      </c>
    </row>
    <row r="66" spans="1:1" ht="12.75" customHeight="1"/>
    <row r="67" spans="1:1" ht="12.75" customHeight="1"/>
    <row r="68" spans="1:1" ht="12.75" customHeight="1"/>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row r="81" spans="7:7" ht="12.75" customHeight="1">
      <c r="G81" s="53" t="s">
        <v>186</v>
      </c>
    </row>
    <row r="82" spans="7:7" ht="12.75" customHeight="1"/>
    <row r="83" spans="7:7" ht="12.75" customHeight="1"/>
    <row r="84" spans="7:7" ht="12.75" customHeight="1"/>
    <row r="85" spans="7:7" ht="12.75" customHeight="1"/>
    <row r="86" spans="7:7" ht="12.75" customHeight="1"/>
    <row r="87" spans="7:7" ht="12.75" customHeight="1"/>
    <row r="88" spans="7:7" ht="12.75" customHeight="1"/>
    <row r="89" spans="7:7" ht="12.75" customHeight="1"/>
    <row r="90" spans="7:7" ht="12.75" customHeight="1"/>
    <row r="91" spans="7:7" ht="12.75" customHeight="1"/>
    <row r="92" spans="7:7" ht="12.75" customHeight="1"/>
    <row r="93" spans="7:7" ht="12.75" customHeight="1"/>
    <row r="94" spans="7:7" ht="12.75" customHeight="1"/>
    <row r="95" spans="7:7" ht="12.75" customHeight="1"/>
    <row r="96" spans="7:7"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sheetData>
  <mergeCells count="10">
    <mergeCell ref="E3:F3"/>
    <mergeCell ref="E40:F40"/>
    <mergeCell ref="A62:G62"/>
    <mergeCell ref="A63:G63"/>
    <mergeCell ref="B4:C4"/>
    <mergeCell ref="E4:F4"/>
    <mergeCell ref="A34:G34"/>
    <mergeCell ref="B41:C41"/>
    <mergeCell ref="E41:F41"/>
    <mergeCell ref="A35:E35"/>
  </mergeCells>
  <hyperlinks>
    <hyperlink ref="A65" location="'2 Sadržaj'!A1" display="Sadržaj / Contents"/>
  </hyperlinks>
  <pageMargins left="0.7" right="0.7" top="0.75" bottom="0.75" header="0.3" footer="0.3"/>
  <pageSetup paperSize="9" scale="90" orientation="portrait" r:id="rId1"/>
  <rowBreaks count="1" manualBreakCount="1">
    <brk id="37" max="6"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L103"/>
  <sheetViews>
    <sheetView showGridLines="0" zoomScaleNormal="100" workbookViewId="0"/>
  </sheetViews>
  <sheetFormatPr defaultRowHeight="15"/>
  <cols>
    <col min="1" max="1" width="39.7109375" customWidth="1"/>
    <col min="2" max="5" width="20.7109375" customWidth="1"/>
  </cols>
  <sheetData>
    <row r="1" spans="1:7" ht="12.75" customHeight="1">
      <c r="A1" s="422" t="s">
        <v>751</v>
      </c>
    </row>
    <row r="2" spans="1:7" ht="12.75" customHeight="1">
      <c r="A2" s="68" t="s">
        <v>752</v>
      </c>
    </row>
    <row r="3" spans="1:7">
      <c r="D3" s="103"/>
      <c r="E3" s="104" t="s">
        <v>375</v>
      </c>
    </row>
    <row r="4" spans="1:7" ht="57.75" customHeight="1">
      <c r="A4" s="986" t="s">
        <v>1272</v>
      </c>
      <c r="B4" s="986" t="s">
        <v>1059</v>
      </c>
      <c r="C4" s="987"/>
      <c r="D4" s="986" t="s">
        <v>1060</v>
      </c>
      <c r="E4" s="951"/>
    </row>
    <row r="5" spans="1:7" ht="15.75" customHeight="1">
      <c r="A5" s="986"/>
      <c r="B5" s="472" t="s">
        <v>1438</v>
      </c>
      <c r="C5" s="472" t="s">
        <v>1439</v>
      </c>
      <c r="D5" s="472" t="s">
        <v>1438</v>
      </c>
      <c r="E5" s="472" t="s">
        <v>1439</v>
      </c>
    </row>
    <row r="6" spans="1:7">
      <c r="A6" s="272" t="s">
        <v>1316</v>
      </c>
      <c r="B6" s="273">
        <v>513</v>
      </c>
      <c r="C6" s="273">
        <v>648</v>
      </c>
      <c r="D6" s="273">
        <v>73302.904779999997</v>
      </c>
      <c r="E6" s="273">
        <v>93023.468590000004</v>
      </c>
      <c r="F6" s="75"/>
      <c r="G6" s="75"/>
    </row>
    <row r="7" spans="1:7">
      <c r="A7" s="272" t="s">
        <v>1386</v>
      </c>
      <c r="B7" s="273">
        <v>236</v>
      </c>
      <c r="C7" s="273">
        <v>393</v>
      </c>
      <c r="D7" s="273">
        <v>52783.824390000002</v>
      </c>
      <c r="E7" s="273">
        <v>91245.263679999989</v>
      </c>
      <c r="F7" s="75"/>
      <c r="G7" s="75"/>
    </row>
    <row r="8" spans="1:7">
      <c r="A8" s="272" t="s">
        <v>1317</v>
      </c>
      <c r="B8" s="273">
        <v>3415</v>
      </c>
      <c r="C8" s="273">
        <v>4557</v>
      </c>
      <c r="D8" s="273">
        <v>680925.35924999998</v>
      </c>
      <c r="E8" s="273">
        <v>896595.18721999996</v>
      </c>
      <c r="F8" s="84"/>
      <c r="G8" s="75"/>
    </row>
    <row r="9" spans="1:7">
      <c r="A9" s="272" t="s">
        <v>1318</v>
      </c>
      <c r="B9" s="273">
        <v>1485</v>
      </c>
      <c r="C9" s="273">
        <v>1441</v>
      </c>
      <c r="D9" s="273">
        <v>165809.58936999997</v>
      </c>
      <c r="E9" s="273">
        <v>161046.1416</v>
      </c>
      <c r="F9" s="84"/>
      <c r="G9" s="75"/>
    </row>
    <row r="10" spans="1:7">
      <c r="A10" s="272" t="s">
        <v>1387</v>
      </c>
      <c r="B10" s="273">
        <v>0</v>
      </c>
      <c r="C10" s="273">
        <v>0</v>
      </c>
      <c r="D10" s="273">
        <v>0</v>
      </c>
      <c r="E10" s="273">
        <v>0</v>
      </c>
      <c r="F10" s="75"/>
      <c r="G10" s="75"/>
    </row>
    <row r="11" spans="1:7">
      <c r="A11" s="272" t="s">
        <v>1319</v>
      </c>
      <c r="B11" s="273">
        <v>3</v>
      </c>
      <c r="C11" s="273">
        <v>0</v>
      </c>
      <c r="D11" s="273">
        <v>175.34566000000001</v>
      </c>
      <c r="E11" s="273">
        <v>0</v>
      </c>
      <c r="F11" s="75"/>
      <c r="G11" s="75"/>
    </row>
    <row r="12" spans="1:7">
      <c r="A12" s="272" t="s">
        <v>1388</v>
      </c>
      <c r="B12" s="273">
        <v>37</v>
      </c>
      <c r="C12" s="273">
        <v>48</v>
      </c>
      <c r="D12" s="273">
        <v>10975.241</v>
      </c>
      <c r="E12" s="273">
        <v>11577.499</v>
      </c>
      <c r="F12" s="75"/>
      <c r="G12" s="75"/>
    </row>
    <row r="13" spans="1:7">
      <c r="A13" s="272" t="s">
        <v>1389</v>
      </c>
      <c r="B13" s="273">
        <v>1639</v>
      </c>
      <c r="C13" s="273">
        <v>2097</v>
      </c>
      <c r="D13" s="273">
        <v>244083.21313999998</v>
      </c>
      <c r="E13" s="273">
        <v>320329.13156000001</v>
      </c>
      <c r="F13" s="75"/>
      <c r="G13" s="75"/>
    </row>
    <row r="14" spans="1:7">
      <c r="A14" s="272" t="s">
        <v>1390</v>
      </c>
      <c r="B14" s="273">
        <v>1277</v>
      </c>
      <c r="C14" s="273">
        <v>1950</v>
      </c>
      <c r="D14" s="273">
        <v>333151.33689000004</v>
      </c>
      <c r="E14" s="273">
        <v>434530.48853000003</v>
      </c>
      <c r="F14" s="75"/>
      <c r="G14" s="75"/>
    </row>
    <row r="15" spans="1:7">
      <c r="A15" s="272" t="s">
        <v>1391</v>
      </c>
      <c r="B15" s="273">
        <v>2562</v>
      </c>
      <c r="C15" s="273">
        <v>5156</v>
      </c>
      <c r="D15" s="273">
        <v>521636.81677999999</v>
      </c>
      <c r="E15" s="273">
        <v>883463.89105000009</v>
      </c>
      <c r="F15" s="75"/>
      <c r="G15" s="75"/>
    </row>
    <row r="16" spans="1:7">
      <c r="A16" s="272" t="s">
        <v>1298</v>
      </c>
      <c r="B16" s="273">
        <v>1213</v>
      </c>
      <c r="C16" s="273">
        <v>1888</v>
      </c>
      <c r="D16" s="273">
        <v>123871.74888000001</v>
      </c>
      <c r="E16" s="273">
        <v>273041.02324000001</v>
      </c>
      <c r="F16" s="75"/>
      <c r="G16" s="75"/>
    </row>
    <row r="17" spans="1:12">
      <c r="A17" s="272" t="s">
        <v>1320</v>
      </c>
      <c r="B17" s="273">
        <v>8043</v>
      </c>
      <c r="C17" s="273">
        <v>7344</v>
      </c>
      <c r="D17" s="273">
        <v>618963.86068000004</v>
      </c>
      <c r="E17" s="273">
        <v>708338.89994000003</v>
      </c>
      <c r="F17" s="75"/>
      <c r="G17" s="75"/>
    </row>
    <row r="18" spans="1:12">
      <c r="A18" s="272" t="s">
        <v>1321</v>
      </c>
      <c r="B18" s="273">
        <v>1623</v>
      </c>
      <c r="C18" s="273">
        <v>1539</v>
      </c>
      <c r="D18" s="273">
        <v>207704.04514999996</v>
      </c>
      <c r="E18" s="273">
        <v>244806.39390999998</v>
      </c>
      <c r="F18" s="75"/>
      <c r="G18" s="75"/>
    </row>
    <row r="19" spans="1:12">
      <c r="A19" s="272" t="s">
        <v>1441</v>
      </c>
      <c r="B19" s="273">
        <v>2215</v>
      </c>
      <c r="C19" s="273">
        <v>46</v>
      </c>
      <c r="D19" s="273">
        <v>234636.94282999999</v>
      </c>
      <c r="E19" s="273">
        <v>28453.744330000001</v>
      </c>
      <c r="F19" s="75"/>
      <c r="G19" s="75"/>
    </row>
    <row r="20" spans="1:12">
      <c r="A20" s="272" t="s">
        <v>1392</v>
      </c>
      <c r="B20" s="273">
        <v>139</v>
      </c>
      <c r="C20" s="273">
        <v>187</v>
      </c>
      <c r="D20" s="273">
        <v>77379.41</v>
      </c>
      <c r="E20" s="273">
        <v>90905.154999999999</v>
      </c>
      <c r="F20" s="75"/>
      <c r="G20" s="75"/>
    </row>
    <row r="21" spans="1:12">
      <c r="A21" s="272" t="s">
        <v>1393</v>
      </c>
      <c r="B21" s="273">
        <v>8444</v>
      </c>
      <c r="C21" s="273">
        <v>11200</v>
      </c>
      <c r="D21" s="273">
        <v>731515.34123999998</v>
      </c>
      <c r="E21" s="273">
        <v>958725.76353</v>
      </c>
      <c r="F21" s="75"/>
      <c r="G21" s="75"/>
    </row>
    <row r="22" spans="1:12">
      <c r="A22" s="272" t="s">
        <v>1299</v>
      </c>
      <c r="B22" s="273">
        <v>19</v>
      </c>
      <c r="C22" s="273">
        <v>9</v>
      </c>
      <c r="D22" s="273">
        <v>1253.53917</v>
      </c>
      <c r="E22" s="273">
        <v>930.03258999999991</v>
      </c>
      <c r="F22" s="75"/>
      <c r="G22" s="75"/>
    </row>
    <row r="23" spans="1:12">
      <c r="A23" s="767" t="s">
        <v>480</v>
      </c>
      <c r="B23" s="768">
        <v>32863</v>
      </c>
      <c r="C23" s="768">
        <v>38503</v>
      </c>
      <c r="D23" s="768">
        <v>4078168.5192099996</v>
      </c>
      <c r="E23" s="768">
        <v>5197012.0837700004</v>
      </c>
    </row>
    <row r="24" spans="1:12">
      <c r="A24" s="27" t="s">
        <v>255</v>
      </c>
    </row>
    <row r="25" spans="1:12" ht="76.5" customHeight="1">
      <c r="A25" s="983" t="s">
        <v>1052</v>
      </c>
      <c r="B25" s="983"/>
      <c r="C25" s="983"/>
      <c r="D25" s="983"/>
      <c r="E25" s="983"/>
      <c r="H25" s="993"/>
      <c r="I25" s="993"/>
      <c r="J25" s="993"/>
      <c r="K25" s="993"/>
      <c r="L25" s="993"/>
    </row>
    <row r="26" spans="1:12" ht="21.75" customHeight="1">
      <c r="A26" s="984" t="s">
        <v>1107</v>
      </c>
      <c r="B26" s="984"/>
      <c r="C26" s="984"/>
      <c r="D26" s="478"/>
      <c r="E26" s="478"/>
      <c r="F26" s="127"/>
      <c r="G26" s="127"/>
    </row>
    <row r="27" spans="1:12" ht="12.75" customHeight="1"/>
    <row r="28" spans="1:12" ht="12.75" customHeight="1">
      <c r="A28" s="73" t="s">
        <v>261</v>
      </c>
      <c r="B28" s="128"/>
      <c r="C28" s="128"/>
      <c r="D28" s="128"/>
      <c r="E28" s="128"/>
    </row>
    <row r="29" spans="1:12" ht="12.75" customHeight="1"/>
    <row r="30" spans="1:12" ht="12.75" customHeight="1"/>
    <row r="31" spans="1:12" ht="12.75" customHeight="1"/>
    <row r="32" spans="1:1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row r="59" spans="5:5" ht="12.75" customHeight="1"/>
    <row r="60" spans="5:5" ht="12.75" customHeight="1"/>
    <row r="61" spans="5:5" ht="12.75" customHeight="1"/>
    <row r="62" spans="5:5" ht="12.75" customHeight="1"/>
    <row r="63" spans="5:5" ht="12.75" customHeight="1">
      <c r="E63" s="53" t="s">
        <v>187</v>
      </c>
    </row>
    <row r="64" spans="5: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sheetData>
  <mergeCells count="6">
    <mergeCell ref="A26:C26"/>
    <mergeCell ref="H25:L25"/>
    <mergeCell ref="A4:A5"/>
    <mergeCell ref="B4:C4"/>
    <mergeCell ref="D4:E4"/>
    <mergeCell ref="A25:E25"/>
  </mergeCells>
  <hyperlinks>
    <hyperlink ref="A28" location="'2 Sadržaj'!A1" display="Sadržaj / Contents"/>
  </hyperlinks>
  <pageMargins left="0.7" right="0.7" top="0.75" bottom="0.75" header="0.3" footer="0.3"/>
  <pageSetup paperSize="9" scale="7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44"/>
  <sheetViews>
    <sheetView showGridLines="0" zoomScaleNormal="100" workbookViewId="0"/>
  </sheetViews>
  <sheetFormatPr defaultRowHeight="15"/>
  <cols>
    <col min="1" max="1" width="53.5703125" customWidth="1"/>
    <col min="2" max="5" width="10.85546875" customWidth="1"/>
  </cols>
  <sheetData>
    <row r="1" spans="1:6" ht="12.75" customHeight="1">
      <c r="A1" s="422" t="s">
        <v>753</v>
      </c>
    </row>
    <row r="2" spans="1:6" ht="12.75" customHeight="1">
      <c r="A2" s="68" t="s">
        <v>754</v>
      </c>
    </row>
    <row r="3" spans="1:6" ht="12.75" customHeight="1"/>
    <row r="4" spans="1:6" ht="12.75" customHeight="1">
      <c r="E4" s="104" t="s">
        <v>375</v>
      </c>
    </row>
    <row r="5" spans="1:6" ht="26.25" customHeight="1">
      <c r="A5" s="986" t="s">
        <v>284</v>
      </c>
      <c r="B5" s="421" t="s">
        <v>285</v>
      </c>
      <c r="C5" s="421" t="s">
        <v>285</v>
      </c>
      <c r="D5" s="990" t="s">
        <v>282</v>
      </c>
      <c r="E5" s="990" t="s">
        <v>283</v>
      </c>
    </row>
    <row r="6" spans="1:6" ht="26.25" customHeight="1">
      <c r="A6" s="989"/>
      <c r="B6" s="475" t="s">
        <v>1438</v>
      </c>
      <c r="C6" s="475" t="s">
        <v>1439</v>
      </c>
      <c r="D6" s="990"/>
      <c r="E6" s="990"/>
    </row>
    <row r="7" spans="1:6">
      <c r="A7" s="185" t="s">
        <v>266</v>
      </c>
      <c r="B7" s="274">
        <v>270350.10544999992</v>
      </c>
      <c r="C7" s="274">
        <v>293221.79100000003</v>
      </c>
      <c r="D7" s="275">
        <v>8.4600246454241274E-2</v>
      </c>
      <c r="E7" s="274">
        <v>22871.685550000111</v>
      </c>
    </row>
    <row r="8" spans="1:6">
      <c r="A8" s="185" t="s">
        <v>267</v>
      </c>
      <c r="B8" s="274">
        <v>123134.48557999999</v>
      </c>
      <c r="C8" s="274">
        <v>106871.30858999999</v>
      </c>
      <c r="D8" s="275">
        <v>-0.13207654146111558</v>
      </c>
      <c r="E8" s="274">
        <v>-16263.176990000007</v>
      </c>
    </row>
    <row r="9" spans="1:6">
      <c r="A9" s="276" t="s">
        <v>268</v>
      </c>
      <c r="B9" s="277">
        <v>147215.61986999997</v>
      </c>
      <c r="C9" s="277">
        <v>186350.48241</v>
      </c>
      <c r="D9" s="278">
        <v>0.26583362943795241</v>
      </c>
      <c r="E9" s="279">
        <v>39134.862540000031</v>
      </c>
    </row>
    <row r="10" spans="1:6">
      <c r="A10" s="185" t="s">
        <v>269</v>
      </c>
      <c r="B10" s="274">
        <v>16123.02342</v>
      </c>
      <c r="C10" s="274">
        <v>17591.997999999996</v>
      </c>
      <c r="D10" s="275">
        <v>9.111036694133863E-2</v>
      </c>
      <c r="E10" s="274">
        <v>1468.9745799999964</v>
      </c>
    </row>
    <row r="11" spans="1:6">
      <c r="A11" s="185" t="s">
        <v>270</v>
      </c>
      <c r="B11" s="274">
        <v>12293.139010000001</v>
      </c>
      <c r="C11" s="274">
        <v>13504.62775</v>
      </c>
      <c r="D11" s="275">
        <v>9.8549991097839115E-2</v>
      </c>
      <c r="E11" s="274">
        <v>1211.4887399999989</v>
      </c>
      <c r="F11" s="84"/>
    </row>
    <row r="12" spans="1:6" ht="21.75">
      <c r="A12" s="276" t="s">
        <v>271</v>
      </c>
      <c r="B12" s="277">
        <v>3829.8844100000001</v>
      </c>
      <c r="C12" s="277">
        <v>4087.3702499999999</v>
      </c>
      <c r="D12" s="278">
        <v>6.7230707884471066E-2</v>
      </c>
      <c r="E12" s="279">
        <v>257.48583999999983</v>
      </c>
      <c r="F12" s="84"/>
    </row>
    <row r="13" spans="1:6">
      <c r="A13" s="185" t="s">
        <v>272</v>
      </c>
      <c r="B13" s="274">
        <v>1094590.0088800001</v>
      </c>
      <c r="C13" s="274">
        <v>785584.33525999985</v>
      </c>
      <c r="D13" s="275">
        <v>-0.28230266228738848</v>
      </c>
      <c r="E13" s="274">
        <v>-309005.67362000025</v>
      </c>
    </row>
    <row r="14" spans="1:6">
      <c r="A14" s="185" t="s">
        <v>273</v>
      </c>
      <c r="B14" s="274">
        <v>851117.06415999995</v>
      </c>
      <c r="C14" s="274">
        <v>725696.90265000006</v>
      </c>
      <c r="D14" s="275">
        <v>-0.14735947238207692</v>
      </c>
      <c r="E14" s="274">
        <v>-125420.16150999989</v>
      </c>
    </row>
    <row r="15" spans="1:6" ht="21.75">
      <c r="A15" s="276" t="s">
        <v>274</v>
      </c>
      <c r="B15" s="277">
        <v>243472.94472</v>
      </c>
      <c r="C15" s="277">
        <v>59887.432609999996</v>
      </c>
      <c r="D15" s="278">
        <v>-0.75402838833336472</v>
      </c>
      <c r="E15" s="279">
        <v>-183585.51211000001</v>
      </c>
    </row>
    <row r="16" spans="1:6" ht="22.5">
      <c r="A16" s="185" t="s">
        <v>275</v>
      </c>
      <c r="B16" s="274">
        <v>394518.44899999996</v>
      </c>
      <c r="C16" s="274">
        <v>250325.28526999999</v>
      </c>
      <c r="D16" s="275">
        <v>-0.36549156090289703</v>
      </c>
      <c r="E16" s="274">
        <v>-144193.16372999997</v>
      </c>
    </row>
    <row r="17" spans="1:7" ht="33.75">
      <c r="A17" s="185" t="s">
        <v>276</v>
      </c>
      <c r="B17" s="274">
        <v>100451.05088000001</v>
      </c>
      <c r="C17" s="274">
        <v>-12790.86858</v>
      </c>
      <c r="D17" s="275">
        <v>-1.1273343431247933</v>
      </c>
      <c r="E17" s="274">
        <v>-113241.91946</v>
      </c>
    </row>
    <row r="18" spans="1:7">
      <c r="A18" s="185" t="s">
        <v>277</v>
      </c>
      <c r="B18" s="274">
        <v>294067.39811999997</v>
      </c>
      <c r="C18" s="274">
        <v>263116.15385</v>
      </c>
      <c r="D18" s="275">
        <v>-0.10525221247875191</v>
      </c>
      <c r="E18" s="274">
        <v>-30951.244269999966</v>
      </c>
    </row>
    <row r="19" spans="1:7">
      <c r="A19" s="185" t="s">
        <v>278</v>
      </c>
      <c r="B19" s="274">
        <v>40266.093019999993</v>
      </c>
      <c r="C19" s="274">
        <v>46262.01971</v>
      </c>
      <c r="D19" s="275">
        <v>0.14890758552169084</v>
      </c>
      <c r="E19" s="274">
        <v>5995.9266900000075</v>
      </c>
    </row>
    <row r="20" spans="1:7">
      <c r="A20" s="769" t="s">
        <v>279</v>
      </c>
      <c r="B20" s="770">
        <v>253801.3051</v>
      </c>
      <c r="C20" s="770">
        <v>216854.13413999998</v>
      </c>
      <c r="D20" s="771">
        <v>-0.14557518112620618</v>
      </c>
      <c r="E20" s="772">
        <v>-36947.170960000018</v>
      </c>
    </row>
    <row r="21" spans="1:7" ht="12.75" customHeight="1">
      <c r="A21" s="36" t="s">
        <v>235</v>
      </c>
    </row>
    <row r="22" spans="1:7" ht="12.75" customHeight="1">
      <c r="A22" s="984"/>
      <c r="B22" s="984"/>
      <c r="C22" s="984"/>
      <c r="D22" s="984"/>
      <c r="E22" s="984"/>
      <c r="F22" s="127"/>
      <c r="G22" s="127"/>
    </row>
    <row r="23" spans="1:7" ht="24" customHeight="1">
      <c r="A23" s="984" t="s">
        <v>1107</v>
      </c>
      <c r="B23" s="984"/>
      <c r="C23" s="984"/>
      <c r="D23" s="478"/>
      <c r="E23" s="478"/>
      <c r="F23" s="127"/>
      <c r="G23" s="127"/>
    </row>
    <row r="24" spans="1:7" ht="12.75" customHeight="1"/>
    <row r="25" spans="1:7" ht="12.75" customHeight="1">
      <c r="A25" s="73" t="s">
        <v>261</v>
      </c>
    </row>
    <row r="26" spans="1:7" ht="12.75" customHeight="1"/>
    <row r="27" spans="1:7" ht="12.75" customHeight="1"/>
    <row r="28" spans="1:7" ht="12.75" customHeight="1"/>
    <row r="29" spans="1:7" ht="12.75" customHeight="1"/>
    <row r="30" spans="1:7" ht="12.75" customHeight="1"/>
    <row r="31" spans="1:7" ht="12.75" customHeight="1"/>
    <row r="32" spans="1: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c r="E58" s="53" t="s">
        <v>309</v>
      </c>
    </row>
    <row r="59" spans="5:5" ht="12.75" customHeight="1"/>
    <row r="60" spans="5:5" ht="12.75" customHeight="1"/>
    <row r="61" spans="5:5" ht="12.75" customHeight="1"/>
    <row r="62" spans="5:5" ht="12.75" customHeight="1"/>
    <row r="63" spans="5:5" ht="12.75" customHeight="1"/>
    <row r="64" spans="5: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sheetData>
  <mergeCells count="5">
    <mergeCell ref="A5:A6"/>
    <mergeCell ref="D5:D6"/>
    <mergeCell ref="E5:E6"/>
    <mergeCell ref="A22:E22"/>
    <mergeCell ref="A23:C23"/>
  </mergeCells>
  <hyperlinks>
    <hyperlink ref="A25" location="'2 Sadržaj'!A1" display="Sadržaj / Contents"/>
  </hyperlinks>
  <pageMargins left="0.7" right="0.7" top="0.75" bottom="0.75" header="0.3" footer="0.3"/>
  <pageSetup paperSize="9" scale="8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O46"/>
  <sheetViews>
    <sheetView showGridLines="0" zoomScaleNormal="100" workbookViewId="0"/>
  </sheetViews>
  <sheetFormatPr defaultRowHeight="15"/>
  <cols>
    <col min="1" max="1" width="39.140625" bestFit="1" customWidth="1"/>
    <col min="2" max="13" width="10" customWidth="1"/>
    <col min="14" max="14" width="9.42578125" bestFit="1" customWidth="1"/>
    <col min="15" max="15" width="12.28515625" customWidth="1"/>
  </cols>
  <sheetData>
    <row r="1" spans="1:15">
      <c r="A1" s="422" t="s">
        <v>1273</v>
      </c>
      <c r="C1" s="68"/>
      <c r="O1" s="305"/>
    </row>
    <row r="2" spans="1:15">
      <c r="A2" s="52" t="s">
        <v>1274</v>
      </c>
      <c r="O2" s="109"/>
    </row>
    <row r="3" spans="1:15" ht="12.75" customHeight="1">
      <c r="A3" s="68"/>
      <c r="B3" s="103"/>
      <c r="C3" s="103"/>
      <c r="D3" s="103"/>
      <c r="E3" s="103"/>
      <c r="F3" s="103"/>
      <c r="G3" s="103"/>
      <c r="H3" s="103"/>
      <c r="I3" s="103"/>
      <c r="J3" s="103"/>
      <c r="K3" s="103"/>
      <c r="L3" s="103"/>
      <c r="M3" s="103"/>
      <c r="O3" s="104" t="s">
        <v>375</v>
      </c>
    </row>
    <row r="4" spans="1:15" ht="30.75" customHeight="1">
      <c r="A4" s="753" t="s">
        <v>1440</v>
      </c>
      <c r="B4" s="994" t="s">
        <v>1275</v>
      </c>
      <c r="C4" s="994"/>
      <c r="D4" s="994" t="s">
        <v>1276</v>
      </c>
      <c r="E4" s="994"/>
      <c r="F4" s="994" t="s">
        <v>1277</v>
      </c>
      <c r="G4" s="994"/>
      <c r="H4" s="994" t="s">
        <v>1278</v>
      </c>
      <c r="I4" s="994"/>
      <c r="J4" s="994" t="s">
        <v>1279</v>
      </c>
      <c r="K4" s="994"/>
      <c r="L4" s="994" t="s">
        <v>1280</v>
      </c>
      <c r="M4" s="994"/>
      <c r="N4" s="994" t="s">
        <v>1281</v>
      </c>
      <c r="O4" s="994"/>
    </row>
    <row r="5" spans="1:15" ht="48.75" customHeight="1">
      <c r="A5" s="752" t="s">
        <v>1314</v>
      </c>
      <c r="B5" s="745" t="s">
        <v>1282</v>
      </c>
      <c r="C5" s="745" t="s">
        <v>1283</v>
      </c>
      <c r="D5" s="745" t="s">
        <v>1282</v>
      </c>
      <c r="E5" s="745" t="s">
        <v>1283</v>
      </c>
      <c r="F5" s="745" t="s">
        <v>1282</v>
      </c>
      <c r="G5" s="745" t="s">
        <v>1283</v>
      </c>
      <c r="H5" s="745" t="s">
        <v>1282</v>
      </c>
      <c r="I5" s="745" t="s">
        <v>1283</v>
      </c>
      <c r="J5" s="745" t="s">
        <v>1282</v>
      </c>
      <c r="K5" s="745" t="s">
        <v>1283</v>
      </c>
      <c r="L5" s="745" t="s">
        <v>1282</v>
      </c>
      <c r="M5" s="745" t="s">
        <v>1283</v>
      </c>
      <c r="N5" s="745" t="s">
        <v>1282</v>
      </c>
      <c r="O5" s="745" t="s">
        <v>1283</v>
      </c>
    </row>
    <row r="6" spans="1:15" ht="13.5" customHeight="1">
      <c r="A6" s="746" t="s">
        <v>1284</v>
      </c>
      <c r="B6" s="747">
        <v>12712998.13374</v>
      </c>
      <c r="C6" s="747">
        <v>282088.69695000007</v>
      </c>
      <c r="D6" s="747">
        <v>44489.918840000006</v>
      </c>
      <c r="E6" s="747">
        <v>6678.0351600000004</v>
      </c>
      <c r="F6" s="747">
        <v>18856.28152</v>
      </c>
      <c r="G6" s="747">
        <v>5370.3959500000001</v>
      </c>
      <c r="H6" s="747">
        <v>14375.261370000004</v>
      </c>
      <c r="I6" s="747">
        <v>2763.89419</v>
      </c>
      <c r="J6" s="747">
        <v>575313.73909000016</v>
      </c>
      <c r="K6" s="747">
        <v>384975.76838999998</v>
      </c>
      <c r="L6" s="747">
        <v>13366033.334560001</v>
      </c>
      <c r="M6" s="747">
        <v>681876.79064000002</v>
      </c>
      <c r="N6" s="747">
        <v>452089.88621999999</v>
      </c>
      <c r="O6" s="747">
        <v>120565.58487999999</v>
      </c>
    </row>
    <row r="7" spans="1:15" ht="13.5" customHeight="1">
      <c r="A7" s="748" t="s">
        <v>1285</v>
      </c>
      <c r="B7" s="749">
        <v>963999.3990300002</v>
      </c>
      <c r="C7" s="749">
        <v>87229.195070000002</v>
      </c>
      <c r="D7" s="749">
        <v>482.39621</v>
      </c>
      <c r="E7" s="749">
        <v>140.77418</v>
      </c>
      <c r="F7" s="749">
        <v>3498.8207399999997</v>
      </c>
      <c r="G7" s="749">
        <v>2628.33529</v>
      </c>
      <c r="H7" s="749">
        <v>364.66262</v>
      </c>
      <c r="I7" s="749">
        <v>117.95683</v>
      </c>
      <c r="J7" s="749">
        <v>121387.37462</v>
      </c>
      <c r="K7" s="749">
        <v>101189.95978</v>
      </c>
      <c r="L7" s="749">
        <v>1089732.65322</v>
      </c>
      <c r="M7" s="749">
        <v>191306.22115</v>
      </c>
      <c r="N7" s="749">
        <v>175356.50953000001</v>
      </c>
      <c r="O7" s="749">
        <v>60922.680990000001</v>
      </c>
    </row>
    <row r="8" spans="1:15" ht="13.5" customHeight="1">
      <c r="A8" s="748" t="s">
        <v>1286</v>
      </c>
      <c r="B8" s="749">
        <v>5084526.9328100001</v>
      </c>
      <c r="C8" s="749">
        <v>60926.087590000003</v>
      </c>
      <c r="D8" s="749">
        <v>28984.34953</v>
      </c>
      <c r="E8" s="749">
        <v>3123.4374199999993</v>
      </c>
      <c r="F8" s="749">
        <v>11386.369860000001</v>
      </c>
      <c r="G8" s="749">
        <v>1554.6514299999999</v>
      </c>
      <c r="H8" s="749">
        <v>12016.704840000002</v>
      </c>
      <c r="I8" s="749">
        <v>1614.1045900000001</v>
      </c>
      <c r="J8" s="749">
        <v>56900.965269999993</v>
      </c>
      <c r="K8" s="749">
        <v>44007.051630000002</v>
      </c>
      <c r="L8" s="749">
        <v>5193815.3223099997</v>
      </c>
      <c r="M8" s="749">
        <v>111225.33266</v>
      </c>
      <c r="N8" s="749">
        <v>3776.5998499999996</v>
      </c>
      <c r="O8" s="749">
        <v>1226.9446399999999</v>
      </c>
    </row>
    <row r="9" spans="1:15" ht="13.5" customHeight="1">
      <c r="A9" s="748" t="s">
        <v>1287</v>
      </c>
      <c r="B9" s="749">
        <v>3756432.6497999993</v>
      </c>
      <c r="C9" s="749">
        <v>62471.328759999989</v>
      </c>
      <c r="D9" s="749">
        <v>10540.262030000002</v>
      </c>
      <c r="E9" s="749">
        <v>2036.0721100000003</v>
      </c>
      <c r="F9" s="749">
        <v>986.65746999999999</v>
      </c>
      <c r="G9" s="749">
        <v>242.90186000000003</v>
      </c>
      <c r="H9" s="749">
        <v>309.57638000000003</v>
      </c>
      <c r="I9" s="749">
        <v>57.380120000000005</v>
      </c>
      <c r="J9" s="749">
        <v>51833.807980000005</v>
      </c>
      <c r="K9" s="749">
        <v>47344.202229999988</v>
      </c>
      <c r="L9" s="749">
        <v>3820102.9536599996</v>
      </c>
      <c r="M9" s="749">
        <v>112151.88508000001</v>
      </c>
      <c r="N9" s="749">
        <v>36138.93922</v>
      </c>
      <c r="O9" s="749">
        <v>3060.5246500000003</v>
      </c>
    </row>
    <row r="10" spans="1:15" ht="13.5" customHeight="1">
      <c r="A10" s="748" t="s">
        <v>1288</v>
      </c>
      <c r="B10" s="749">
        <v>811808.25262000004</v>
      </c>
      <c r="C10" s="749">
        <v>6938.7665000000006</v>
      </c>
      <c r="D10" s="749">
        <v>226.93856</v>
      </c>
      <c r="E10" s="749">
        <v>77.416380000000004</v>
      </c>
      <c r="F10" s="749">
        <v>315.05751000000004</v>
      </c>
      <c r="G10" s="749">
        <v>75.591630000000009</v>
      </c>
      <c r="H10" s="749">
        <v>1.5869999999999999E-2</v>
      </c>
      <c r="I10" s="749">
        <v>3.0000000000000001E-3</v>
      </c>
      <c r="J10" s="749">
        <v>14156.94202</v>
      </c>
      <c r="K10" s="749">
        <v>14205.99692</v>
      </c>
      <c r="L10" s="749">
        <v>826507.20657999988</v>
      </c>
      <c r="M10" s="749">
        <v>21297.774430000005</v>
      </c>
      <c r="N10" s="749">
        <v>1064.67029</v>
      </c>
      <c r="O10" s="749">
        <v>30.240680000000001</v>
      </c>
    </row>
    <row r="11" spans="1:15" ht="13.5" customHeight="1">
      <c r="A11" s="748" t="s">
        <v>1289</v>
      </c>
      <c r="B11" s="749">
        <v>388.27777000000003</v>
      </c>
      <c r="C11" s="749">
        <v>1.5347899999999999</v>
      </c>
      <c r="D11" s="749">
        <v>0</v>
      </c>
      <c r="E11" s="749">
        <v>0</v>
      </c>
      <c r="F11" s="749">
        <v>0</v>
      </c>
      <c r="G11" s="749">
        <v>0</v>
      </c>
      <c r="H11" s="749">
        <v>0</v>
      </c>
      <c r="I11" s="749">
        <v>0</v>
      </c>
      <c r="J11" s="749">
        <v>0</v>
      </c>
      <c r="K11" s="749">
        <v>0</v>
      </c>
      <c r="L11" s="749">
        <v>388.27777000000003</v>
      </c>
      <c r="M11" s="749">
        <v>1.5347899999999999</v>
      </c>
      <c r="N11" s="749">
        <v>0</v>
      </c>
      <c r="O11" s="749">
        <v>0</v>
      </c>
    </row>
    <row r="12" spans="1:15" ht="22.5">
      <c r="A12" s="748" t="s">
        <v>1290</v>
      </c>
      <c r="B12" s="749">
        <v>2050766.0826500002</v>
      </c>
      <c r="C12" s="749">
        <v>62922.471010000001</v>
      </c>
      <c r="D12" s="749">
        <v>4239.8958200000006</v>
      </c>
      <c r="E12" s="749">
        <v>1297.9440100000002</v>
      </c>
      <c r="F12" s="749">
        <v>2669.3759399999999</v>
      </c>
      <c r="G12" s="749">
        <v>868.91574000000003</v>
      </c>
      <c r="H12" s="749">
        <v>1666.0132999999998</v>
      </c>
      <c r="I12" s="749">
        <v>956.16128999999989</v>
      </c>
      <c r="J12" s="749">
        <v>307084.20608999999</v>
      </c>
      <c r="K12" s="749">
        <v>154763.89395999999</v>
      </c>
      <c r="L12" s="749">
        <v>2366425.5737999999</v>
      </c>
      <c r="M12" s="749">
        <v>220809.38600999999</v>
      </c>
      <c r="N12" s="749">
        <v>234817.59965000002</v>
      </c>
      <c r="O12" s="749">
        <v>54389.626240000005</v>
      </c>
    </row>
    <row r="13" spans="1:15" ht="13.5" customHeight="1">
      <c r="A13" s="748" t="s">
        <v>1291</v>
      </c>
      <c r="B13" s="749">
        <v>45076.539060000003</v>
      </c>
      <c r="C13" s="749">
        <v>1599.3132299999997</v>
      </c>
      <c r="D13" s="749">
        <v>16.076689999999999</v>
      </c>
      <c r="E13" s="749">
        <v>2.39106</v>
      </c>
      <c r="F13" s="749">
        <v>0</v>
      </c>
      <c r="G13" s="749">
        <v>0</v>
      </c>
      <c r="H13" s="749">
        <v>18.288360000000001</v>
      </c>
      <c r="I13" s="749">
        <v>18.288360000000001</v>
      </c>
      <c r="J13" s="749">
        <v>23950.44311</v>
      </c>
      <c r="K13" s="749">
        <v>23464.66387</v>
      </c>
      <c r="L13" s="749">
        <v>69061.347219999996</v>
      </c>
      <c r="M13" s="749">
        <v>25084.65652</v>
      </c>
      <c r="N13" s="749">
        <v>935.56768</v>
      </c>
      <c r="O13" s="749">
        <v>935.56768</v>
      </c>
    </row>
    <row r="14" spans="1:15" ht="13.5" customHeight="1">
      <c r="A14" s="746" t="s">
        <v>1292</v>
      </c>
      <c r="B14" s="747">
        <v>2966423.4489799999</v>
      </c>
      <c r="C14" s="747">
        <v>18450.254219999999</v>
      </c>
      <c r="D14" s="747">
        <v>5250.0774100000008</v>
      </c>
      <c r="E14" s="747">
        <v>625.73689000000002</v>
      </c>
      <c r="F14" s="747">
        <v>1571.0394199999998</v>
      </c>
      <c r="G14" s="747">
        <v>612.57047999999998</v>
      </c>
      <c r="H14" s="747">
        <v>1509.14924</v>
      </c>
      <c r="I14" s="747">
        <v>799.64109999999994</v>
      </c>
      <c r="J14" s="747">
        <v>186188.86134000003</v>
      </c>
      <c r="K14" s="747">
        <v>119525.17450000001</v>
      </c>
      <c r="L14" s="747">
        <v>3160942.5763900005</v>
      </c>
      <c r="M14" s="747">
        <v>140013.37719</v>
      </c>
      <c r="N14" s="747">
        <v>10395.910019999999</v>
      </c>
      <c r="O14" s="747">
        <v>868.78753000000006</v>
      </c>
    </row>
    <row r="15" spans="1:15" ht="13.5" customHeight="1">
      <c r="A15" s="748" t="s">
        <v>1285</v>
      </c>
      <c r="B15" s="749">
        <v>135549.47386</v>
      </c>
      <c r="C15" s="749">
        <v>201.99785999999997</v>
      </c>
      <c r="D15" s="749">
        <v>0</v>
      </c>
      <c r="E15" s="749">
        <v>0</v>
      </c>
      <c r="F15" s="749">
        <v>0</v>
      </c>
      <c r="G15" s="749">
        <v>0</v>
      </c>
      <c r="H15" s="749">
        <v>0</v>
      </c>
      <c r="I15" s="749">
        <v>0</v>
      </c>
      <c r="J15" s="749">
        <v>19426.635690000003</v>
      </c>
      <c r="K15" s="749">
        <v>2009.16824</v>
      </c>
      <c r="L15" s="749">
        <v>154976.10955000002</v>
      </c>
      <c r="M15" s="749">
        <v>2211.1660999999999</v>
      </c>
      <c r="N15" s="749">
        <v>0</v>
      </c>
      <c r="O15" s="749">
        <v>0</v>
      </c>
    </row>
    <row r="16" spans="1:15" ht="13.5" customHeight="1">
      <c r="A16" s="748" t="s">
        <v>1286</v>
      </c>
      <c r="B16" s="749">
        <v>2244254.7856799997</v>
      </c>
      <c r="C16" s="749">
        <v>16467.319030000002</v>
      </c>
      <c r="D16" s="749">
        <v>4618.3616899999997</v>
      </c>
      <c r="E16" s="749">
        <v>440.79136</v>
      </c>
      <c r="F16" s="749">
        <v>1560.8282799999999</v>
      </c>
      <c r="G16" s="749">
        <v>606.42998</v>
      </c>
      <c r="H16" s="749">
        <v>1310.5633899999998</v>
      </c>
      <c r="I16" s="749">
        <v>652.78850999999997</v>
      </c>
      <c r="J16" s="749">
        <v>86338.270209999988</v>
      </c>
      <c r="K16" s="749">
        <v>53516.243470000009</v>
      </c>
      <c r="L16" s="749">
        <v>2338082.8092499995</v>
      </c>
      <c r="M16" s="749">
        <v>71683.572349999973</v>
      </c>
      <c r="N16" s="749">
        <v>1643.45063</v>
      </c>
      <c r="O16" s="749">
        <v>305.38077000000004</v>
      </c>
    </row>
    <row r="17" spans="1:15" ht="13.5" customHeight="1">
      <c r="A17" s="748" t="s">
        <v>1287</v>
      </c>
      <c r="B17" s="749">
        <v>451630.74247999996</v>
      </c>
      <c r="C17" s="749">
        <v>881.61373000000003</v>
      </c>
      <c r="D17" s="749">
        <v>268.90181000000001</v>
      </c>
      <c r="E17" s="749">
        <v>3.8136900000000002</v>
      </c>
      <c r="F17" s="749">
        <v>4.0898400000000006</v>
      </c>
      <c r="G17" s="749">
        <v>1.9199999999999998E-2</v>
      </c>
      <c r="H17" s="749">
        <v>198.58584999999999</v>
      </c>
      <c r="I17" s="749">
        <v>146.85259000000002</v>
      </c>
      <c r="J17" s="749">
        <v>23855.556840000005</v>
      </c>
      <c r="K17" s="749">
        <v>20042.004380000006</v>
      </c>
      <c r="L17" s="749">
        <v>475957.87682</v>
      </c>
      <c r="M17" s="749">
        <v>21074.303589999996</v>
      </c>
      <c r="N17" s="749">
        <v>258.05802999999997</v>
      </c>
      <c r="O17" s="749">
        <v>258.05802999999997</v>
      </c>
    </row>
    <row r="18" spans="1:15" ht="13.5" customHeight="1">
      <c r="A18" s="748" t="s">
        <v>1293</v>
      </c>
      <c r="B18" s="749">
        <v>77021.289640000003</v>
      </c>
      <c r="C18" s="749">
        <v>217.06367</v>
      </c>
      <c r="D18" s="749">
        <v>0.91697000000000006</v>
      </c>
      <c r="E18" s="749">
        <v>0.18337999999999999</v>
      </c>
      <c r="F18" s="749">
        <v>0</v>
      </c>
      <c r="G18" s="749">
        <v>0</v>
      </c>
      <c r="H18" s="749">
        <v>0</v>
      </c>
      <c r="I18" s="749">
        <v>0</v>
      </c>
      <c r="J18" s="749">
        <v>11878.665099999998</v>
      </c>
      <c r="K18" s="749">
        <v>11165.79905</v>
      </c>
      <c r="L18" s="749">
        <v>88900.871709999992</v>
      </c>
      <c r="M18" s="749">
        <v>11383.0461</v>
      </c>
      <c r="N18" s="749">
        <v>8494.4013599999998</v>
      </c>
      <c r="O18" s="749">
        <v>305.34872999999999</v>
      </c>
    </row>
    <row r="19" spans="1:15" ht="13.5" customHeight="1">
      <c r="A19" s="748" t="s">
        <v>1289</v>
      </c>
      <c r="B19" s="749">
        <v>0</v>
      </c>
      <c r="C19" s="749">
        <v>0</v>
      </c>
      <c r="D19" s="749">
        <v>0</v>
      </c>
      <c r="E19" s="749">
        <v>0</v>
      </c>
      <c r="F19" s="749">
        <v>0</v>
      </c>
      <c r="G19" s="749">
        <v>0</v>
      </c>
      <c r="H19" s="749">
        <v>0</v>
      </c>
      <c r="I19" s="749">
        <v>0</v>
      </c>
      <c r="J19" s="749">
        <v>0</v>
      </c>
      <c r="K19" s="749">
        <v>0</v>
      </c>
      <c r="L19" s="749">
        <v>0</v>
      </c>
      <c r="M19" s="749">
        <v>0</v>
      </c>
      <c r="N19" s="749">
        <v>0</v>
      </c>
      <c r="O19" s="749">
        <v>0</v>
      </c>
    </row>
    <row r="20" spans="1:15" ht="22.5">
      <c r="A20" s="748" t="s">
        <v>1290</v>
      </c>
      <c r="B20" s="749">
        <v>57967.157319999998</v>
      </c>
      <c r="C20" s="749">
        <v>682.25992999999994</v>
      </c>
      <c r="D20" s="749">
        <v>361.89694000000003</v>
      </c>
      <c r="E20" s="749">
        <v>180.94845999999998</v>
      </c>
      <c r="F20" s="749">
        <v>6.1212999999999997</v>
      </c>
      <c r="G20" s="749">
        <v>6.1212999999999997</v>
      </c>
      <c r="H20" s="749">
        <v>0</v>
      </c>
      <c r="I20" s="749">
        <v>0</v>
      </c>
      <c r="J20" s="749">
        <v>35257.492349999993</v>
      </c>
      <c r="K20" s="749">
        <v>23384.199099999998</v>
      </c>
      <c r="L20" s="749">
        <v>93592.667910000018</v>
      </c>
      <c r="M20" s="749">
        <v>24253.52879</v>
      </c>
      <c r="N20" s="749">
        <v>0</v>
      </c>
      <c r="O20" s="749">
        <v>0</v>
      </c>
    </row>
    <row r="21" spans="1:15" ht="13.5" customHeight="1">
      <c r="A21" s="748" t="s">
        <v>1291</v>
      </c>
      <c r="B21" s="749">
        <v>0</v>
      </c>
      <c r="C21" s="749">
        <v>0</v>
      </c>
      <c r="D21" s="749">
        <v>0</v>
      </c>
      <c r="E21" s="749">
        <v>0</v>
      </c>
      <c r="F21" s="749">
        <v>0</v>
      </c>
      <c r="G21" s="749">
        <v>0</v>
      </c>
      <c r="H21" s="749">
        <v>0</v>
      </c>
      <c r="I21" s="749">
        <v>0</v>
      </c>
      <c r="J21" s="749">
        <v>9432.2411499999998</v>
      </c>
      <c r="K21" s="749">
        <v>9407.7602599999991</v>
      </c>
      <c r="L21" s="749">
        <v>9432.2411499999998</v>
      </c>
      <c r="M21" s="749">
        <v>9407.7602599999991</v>
      </c>
      <c r="N21" s="749">
        <v>0</v>
      </c>
      <c r="O21" s="749">
        <v>0</v>
      </c>
    </row>
    <row r="22" spans="1:15" ht="13.5" customHeight="1">
      <c r="A22" s="746" t="s">
        <v>1294</v>
      </c>
      <c r="B22" s="747">
        <v>42412.115090000007</v>
      </c>
      <c r="C22" s="747">
        <v>24241.427949999998</v>
      </c>
      <c r="D22" s="747">
        <v>0.05</v>
      </c>
      <c r="E22" s="747">
        <v>5.9999999999999995E-5</v>
      </c>
      <c r="F22" s="747">
        <v>0</v>
      </c>
      <c r="G22" s="747">
        <v>0</v>
      </c>
      <c r="H22" s="747">
        <v>0</v>
      </c>
      <c r="I22" s="747">
        <v>0</v>
      </c>
      <c r="J22" s="747">
        <v>323427.55382999999</v>
      </c>
      <c r="K22" s="747">
        <v>291083.37501000002</v>
      </c>
      <c r="L22" s="747">
        <v>365839.71892000001</v>
      </c>
      <c r="M22" s="747">
        <v>315324.80302999995</v>
      </c>
      <c r="N22" s="747">
        <v>0</v>
      </c>
      <c r="O22" s="747">
        <v>0</v>
      </c>
    </row>
    <row r="23" spans="1:15" ht="13.5" customHeight="1">
      <c r="A23" s="748" t="s">
        <v>1285</v>
      </c>
      <c r="B23" s="749">
        <v>36823.377509999998</v>
      </c>
      <c r="C23" s="749">
        <v>18652.740559999998</v>
      </c>
      <c r="D23" s="749">
        <v>0</v>
      </c>
      <c r="E23" s="749">
        <v>0</v>
      </c>
      <c r="F23" s="749">
        <v>0</v>
      </c>
      <c r="G23" s="749">
        <v>0</v>
      </c>
      <c r="H23" s="749">
        <v>0</v>
      </c>
      <c r="I23" s="749">
        <v>0</v>
      </c>
      <c r="J23" s="749">
        <v>282789.89578000002</v>
      </c>
      <c r="K23" s="749">
        <v>250647.44034</v>
      </c>
      <c r="L23" s="749">
        <v>319613.27329000004</v>
      </c>
      <c r="M23" s="749">
        <v>269300.18091000005</v>
      </c>
      <c r="N23" s="749">
        <v>0</v>
      </c>
      <c r="O23" s="749">
        <v>0</v>
      </c>
    </row>
    <row r="24" spans="1:15" ht="13.5" customHeight="1">
      <c r="A24" s="748" t="s">
        <v>1295</v>
      </c>
      <c r="B24" s="749">
        <v>1160.53747</v>
      </c>
      <c r="C24" s="749">
        <v>1160.4872800000001</v>
      </c>
      <c r="D24" s="749">
        <v>0.05</v>
      </c>
      <c r="E24" s="749">
        <v>5.9999999999999995E-5</v>
      </c>
      <c r="F24" s="749">
        <v>0</v>
      </c>
      <c r="G24" s="749">
        <v>0</v>
      </c>
      <c r="H24" s="749">
        <v>0</v>
      </c>
      <c r="I24" s="749">
        <v>0</v>
      </c>
      <c r="J24" s="749">
        <v>2438.1423100000002</v>
      </c>
      <c r="K24" s="749">
        <v>2237.8603399999997</v>
      </c>
      <c r="L24" s="749">
        <v>3598.7297800000001</v>
      </c>
      <c r="M24" s="749">
        <v>3398.3476800000003</v>
      </c>
      <c r="N24" s="749">
        <v>0</v>
      </c>
      <c r="O24" s="749">
        <v>0</v>
      </c>
    </row>
    <row r="25" spans="1:15" ht="13.5" customHeight="1">
      <c r="A25" s="748" t="s">
        <v>1287</v>
      </c>
      <c r="B25" s="749">
        <v>1346.3915300000001</v>
      </c>
      <c r="C25" s="749">
        <v>1346.3915400000001</v>
      </c>
      <c r="D25" s="749">
        <v>0</v>
      </c>
      <c r="E25" s="749">
        <v>0</v>
      </c>
      <c r="F25" s="749">
        <v>0</v>
      </c>
      <c r="G25" s="749">
        <v>0</v>
      </c>
      <c r="H25" s="749">
        <v>0</v>
      </c>
      <c r="I25" s="749">
        <v>0</v>
      </c>
      <c r="J25" s="749">
        <v>7277.0036900000005</v>
      </c>
      <c r="K25" s="749">
        <v>7277.0037300000004</v>
      </c>
      <c r="L25" s="749">
        <v>8623.3952200000003</v>
      </c>
      <c r="M25" s="749">
        <v>8623.3952699999991</v>
      </c>
      <c r="N25" s="749">
        <v>0</v>
      </c>
      <c r="O25" s="749">
        <v>0</v>
      </c>
    </row>
    <row r="26" spans="1:15" ht="13.5" customHeight="1">
      <c r="A26" s="748" t="s">
        <v>1288</v>
      </c>
      <c r="B26" s="749">
        <v>593.83839</v>
      </c>
      <c r="C26" s="749">
        <v>593.83839999999998</v>
      </c>
      <c r="D26" s="749">
        <v>0</v>
      </c>
      <c r="E26" s="749">
        <v>0</v>
      </c>
      <c r="F26" s="749">
        <v>0</v>
      </c>
      <c r="G26" s="749">
        <v>0</v>
      </c>
      <c r="H26" s="749">
        <v>0</v>
      </c>
      <c r="I26" s="749">
        <v>0</v>
      </c>
      <c r="J26" s="749">
        <v>4147.3371200000001</v>
      </c>
      <c r="K26" s="749">
        <v>4147.3371200000001</v>
      </c>
      <c r="L26" s="749">
        <v>4741.17551</v>
      </c>
      <c r="M26" s="749">
        <v>4741.1755199999998</v>
      </c>
      <c r="N26" s="749">
        <v>0</v>
      </c>
      <c r="O26" s="749">
        <v>0</v>
      </c>
    </row>
    <row r="27" spans="1:15" ht="13.5" customHeight="1">
      <c r="A27" s="748" t="s">
        <v>1289</v>
      </c>
      <c r="B27" s="749">
        <v>0</v>
      </c>
      <c r="C27" s="749">
        <v>0</v>
      </c>
      <c r="D27" s="749">
        <v>0</v>
      </c>
      <c r="E27" s="749">
        <v>0</v>
      </c>
      <c r="F27" s="749">
        <v>0</v>
      </c>
      <c r="G27" s="749">
        <v>0</v>
      </c>
      <c r="H27" s="749">
        <v>0</v>
      </c>
      <c r="I27" s="749">
        <v>0</v>
      </c>
      <c r="J27" s="749">
        <v>0</v>
      </c>
      <c r="K27" s="749">
        <v>0</v>
      </c>
      <c r="L27" s="749">
        <v>0</v>
      </c>
      <c r="M27" s="749">
        <v>0</v>
      </c>
      <c r="N27" s="749">
        <v>0</v>
      </c>
      <c r="O27" s="749">
        <v>0</v>
      </c>
    </row>
    <row r="28" spans="1:15" ht="22.5">
      <c r="A28" s="748" t="s">
        <v>1290</v>
      </c>
      <c r="B28" s="749">
        <v>2487.97019</v>
      </c>
      <c r="C28" s="749">
        <v>2487.9701700000001</v>
      </c>
      <c r="D28" s="749">
        <v>0</v>
      </c>
      <c r="E28" s="749">
        <v>0</v>
      </c>
      <c r="F28" s="749">
        <v>0</v>
      </c>
      <c r="G28" s="749">
        <v>0</v>
      </c>
      <c r="H28" s="749">
        <v>0</v>
      </c>
      <c r="I28" s="749">
        <v>0</v>
      </c>
      <c r="J28" s="749">
        <v>26775.174930000001</v>
      </c>
      <c r="K28" s="749">
        <v>26773.733479999999</v>
      </c>
      <c r="L28" s="749">
        <v>29263.145120000001</v>
      </c>
      <c r="M28" s="749">
        <v>29261.703649999999</v>
      </c>
      <c r="N28" s="749">
        <v>0</v>
      </c>
      <c r="O28" s="749">
        <v>0</v>
      </c>
    </row>
    <row r="29" spans="1:15" ht="13.5" customHeight="1">
      <c r="A29" s="748" t="s">
        <v>1291</v>
      </c>
      <c r="B29" s="749">
        <v>0</v>
      </c>
      <c r="C29" s="749">
        <v>0</v>
      </c>
      <c r="D29" s="749">
        <v>0</v>
      </c>
      <c r="E29" s="749">
        <v>0</v>
      </c>
      <c r="F29" s="749">
        <v>0</v>
      </c>
      <c r="G29" s="749">
        <v>0</v>
      </c>
      <c r="H29" s="749">
        <v>0</v>
      </c>
      <c r="I29" s="749">
        <v>0</v>
      </c>
      <c r="J29" s="749">
        <v>0</v>
      </c>
      <c r="K29" s="749">
        <v>0</v>
      </c>
      <c r="L29" s="749">
        <v>0</v>
      </c>
      <c r="M29" s="749">
        <v>0</v>
      </c>
      <c r="N29" s="749">
        <v>0</v>
      </c>
      <c r="O29" s="749">
        <v>0</v>
      </c>
    </row>
    <row r="30" spans="1:15" ht="13.5" customHeight="1">
      <c r="A30" s="746" t="s">
        <v>1296</v>
      </c>
      <c r="B30" s="747">
        <v>15721833.69781</v>
      </c>
      <c r="C30" s="747">
        <v>324780.37912</v>
      </c>
      <c r="D30" s="747">
        <v>49740.046249999999</v>
      </c>
      <c r="E30" s="747">
        <v>7303.7721099999999</v>
      </c>
      <c r="F30" s="747">
        <v>20427.320940000001</v>
      </c>
      <c r="G30" s="747">
        <v>5982.9664299999995</v>
      </c>
      <c r="H30" s="747">
        <v>15884.410610000001</v>
      </c>
      <c r="I30" s="747">
        <v>3563.5352900000007</v>
      </c>
      <c r="J30" s="747">
        <v>1084930.15426</v>
      </c>
      <c r="K30" s="747">
        <v>795584.31790000014</v>
      </c>
      <c r="L30" s="747">
        <v>16892815.629869998</v>
      </c>
      <c r="M30" s="747">
        <v>1137214.97086</v>
      </c>
      <c r="N30" s="747">
        <v>462485.79623999994</v>
      </c>
      <c r="O30" s="747">
        <v>121434.37241000001</v>
      </c>
    </row>
    <row r="31" spans="1:15" ht="12.75" customHeight="1">
      <c r="A31" s="36" t="s">
        <v>235</v>
      </c>
      <c r="L31" s="283"/>
    </row>
    <row r="32" spans="1:15" ht="12.75" customHeight="1">
      <c r="B32" s="283"/>
      <c r="L32" s="283"/>
    </row>
    <row r="33" spans="1:15" ht="12.75" customHeight="1">
      <c r="A33" s="73"/>
    </row>
    <row r="34" spans="1:15" ht="12.75" customHeight="1">
      <c r="G34" s="53"/>
    </row>
    <row r="35" spans="1:15" ht="12.75" customHeight="1"/>
    <row r="36" spans="1:15" ht="12.75" customHeight="1"/>
    <row r="37" spans="1:15" ht="12.75" customHeight="1"/>
    <row r="38" spans="1:15" ht="12.75" customHeight="1"/>
    <row r="39" spans="1:15" ht="12.75" customHeight="1"/>
    <row r="46" spans="1:15">
      <c r="O46" s="750" t="s">
        <v>1297</v>
      </c>
    </row>
  </sheetData>
  <mergeCells count="7">
    <mergeCell ref="L4:M4"/>
    <mergeCell ref="N4:O4"/>
    <mergeCell ref="B4:C4"/>
    <mergeCell ref="D4:E4"/>
    <mergeCell ref="F4:G4"/>
    <mergeCell ref="H4:I4"/>
    <mergeCell ref="J4:K4"/>
  </mergeCells>
  <pageMargins left="0.7" right="0.7" top="0.75" bottom="0.75" header="0.3" footer="0.3"/>
  <pageSetup paperSize="9" scale="70"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99"/>
  </sheetPr>
  <dimension ref="A1:F68"/>
  <sheetViews>
    <sheetView showGridLines="0" zoomScaleNormal="100" workbookViewId="0"/>
  </sheetViews>
  <sheetFormatPr defaultRowHeight="12.75"/>
  <cols>
    <col min="1" max="1" width="56.42578125" style="91" customWidth="1"/>
    <col min="2" max="3" width="10.85546875" style="91" bestFit="1" customWidth="1"/>
    <col min="4" max="5" width="10.85546875" style="91" customWidth="1"/>
    <col min="6" max="16384" width="9.140625" style="91"/>
  </cols>
  <sheetData>
    <row r="1" spans="1:6" ht="15" customHeight="1">
      <c r="A1" s="601" t="s">
        <v>1433</v>
      </c>
      <c r="B1" s="437"/>
      <c r="C1" s="437"/>
      <c r="D1" s="437"/>
      <c r="E1" s="438" t="s">
        <v>1399</v>
      </c>
    </row>
    <row r="2" spans="1:6" ht="15" customHeight="1">
      <c r="A2" s="439" t="s">
        <v>1434</v>
      </c>
      <c r="B2" s="437"/>
      <c r="C2" s="437"/>
      <c r="D2" s="437"/>
      <c r="E2" s="440" t="s">
        <v>1400</v>
      </c>
    </row>
    <row r="3" spans="1:6">
      <c r="A3" s="67" t="s">
        <v>622</v>
      </c>
    </row>
    <row r="4" spans="1:6" ht="27.75" customHeight="1">
      <c r="A4" s="996" t="s">
        <v>1003</v>
      </c>
      <c r="B4" s="996"/>
      <c r="C4" s="996"/>
      <c r="D4" s="996"/>
      <c r="E4" s="996"/>
    </row>
    <row r="5" spans="1:6">
      <c r="B5" s="679"/>
      <c r="C5" s="681"/>
      <c r="D5" s="682"/>
      <c r="E5" s="679" t="s">
        <v>1394</v>
      </c>
    </row>
    <row r="6" spans="1:6">
      <c r="B6" s="680"/>
      <c r="C6" s="681"/>
      <c r="D6" s="678"/>
      <c r="E6" s="684" t="s">
        <v>1395</v>
      </c>
    </row>
    <row r="7" spans="1:6">
      <c r="B7" s="680"/>
      <c r="C7" s="681"/>
      <c r="D7" s="678"/>
      <c r="E7" s="683"/>
    </row>
    <row r="8" spans="1:6">
      <c r="A8" s="659" t="s">
        <v>1300</v>
      </c>
    </row>
    <row r="9" spans="1:6">
      <c r="A9" s="660" t="s">
        <v>1301</v>
      </c>
    </row>
    <row r="10" spans="1:6" ht="12.75" customHeight="1">
      <c r="A10"/>
      <c r="B10"/>
      <c r="C10"/>
      <c r="D10"/>
      <c r="E10" s="104" t="s">
        <v>375</v>
      </c>
    </row>
    <row r="11" spans="1:6" ht="22.5" customHeight="1">
      <c r="A11" s="995" t="s">
        <v>254</v>
      </c>
      <c r="B11" s="661" t="s">
        <v>281</v>
      </c>
      <c r="C11" s="661" t="s">
        <v>281</v>
      </c>
      <c r="D11" s="995" t="s">
        <v>282</v>
      </c>
      <c r="E11" s="995" t="s">
        <v>283</v>
      </c>
    </row>
    <row r="12" spans="1:6" ht="22.5" customHeight="1">
      <c r="A12" s="922"/>
      <c r="B12" s="662">
        <v>42916</v>
      </c>
      <c r="C12" s="662">
        <v>43281</v>
      </c>
      <c r="D12" s="995"/>
      <c r="E12" s="995"/>
    </row>
    <row r="13" spans="1:6" ht="15">
      <c r="A13" s="663" t="s">
        <v>1159</v>
      </c>
      <c r="B13" s="263">
        <v>199569.20337999999</v>
      </c>
      <c r="C13" s="263">
        <v>66065.042359999992</v>
      </c>
      <c r="D13" s="264">
        <v>-0.66896173737685638</v>
      </c>
      <c r="E13" s="263">
        <v>-133504.16102</v>
      </c>
      <c r="F13" s="84"/>
    </row>
    <row r="14" spans="1:6">
      <c r="A14" s="663" t="s">
        <v>1160</v>
      </c>
      <c r="B14" s="263">
        <v>2699320.5580899999</v>
      </c>
      <c r="C14" s="263">
        <v>1929034.14215</v>
      </c>
      <c r="D14" s="264">
        <v>-0.28536307539740424</v>
      </c>
      <c r="E14" s="263">
        <v>-770286.41593999998</v>
      </c>
    </row>
    <row r="15" spans="1:6" ht="22.5">
      <c r="A15" s="664" t="s">
        <v>1161</v>
      </c>
      <c r="B15" s="263">
        <v>4004.0925500000003</v>
      </c>
      <c r="C15" s="263">
        <v>349.55691000000002</v>
      </c>
      <c r="D15" s="264">
        <v>-0.91270009230930482</v>
      </c>
      <c r="E15" s="263">
        <v>-3654.5356400000001</v>
      </c>
      <c r="F15" s="84"/>
    </row>
    <row r="16" spans="1:6">
      <c r="A16" s="773" t="s">
        <v>1162</v>
      </c>
      <c r="B16" s="774">
        <v>2902893.85402</v>
      </c>
      <c r="C16" s="774">
        <v>1995448.7414200001</v>
      </c>
      <c r="D16" s="775">
        <v>-0.31260017011760427</v>
      </c>
      <c r="E16" s="774">
        <v>-907445.11259999988</v>
      </c>
    </row>
    <row r="17" spans="1:5">
      <c r="A17" s="663" t="s">
        <v>1163</v>
      </c>
      <c r="B17" s="665">
        <v>102781.99027000001</v>
      </c>
      <c r="C17" s="665">
        <v>101934.56603</v>
      </c>
      <c r="D17" s="666">
        <v>-8.2448708939561518E-3</v>
      </c>
      <c r="E17" s="665">
        <v>-847.42424000000756</v>
      </c>
    </row>
    <row r="18" spans="1:5">
      <c r="A18" s="663" t="s">
        <v>1164</v>
      </c>
      <c r="B18" s="263">
        <v>0</v>
      </c>
      <c r="C18" s="263">
        <v>100.22821</v>
      </c>
      <c r="D18" s="820"/>
      <c r="E18" s="821">
        <v>100.22821</v>
      </c>
    </row>
    <row r="19" spans="1:5">
      <c r="A19" s="663" t="s">
        <v>1165</v>
      </c>
      <c r="B19" s="263">
        <v>235990.77116999999</v>
      </c>
      <c r="C19" s="263">
        <v>11944.28622</v>
      </c>
      <c r="D19" s="264">
        <v>-0.94938663846563842</v>
      </c>
      <c r="E19" s="263">
        <v>-224046.48494999998</v>
      </c>
    </row>
    <row r="20" spans="1:5">
      <c r="A20" s="663" t="s">
        <v>1166</v>
      </c>
      <c r="B20" s="263">
        <v>2560056.4806900001</v>
      </c>
      <c r="C20" s="263">
        <v>1878631.8796900001</v>
      </c>
      <c r="D20" s="264">
        <v>-0.2661756121944383</v>
      </c>
      <c r="E20" s="263">
        <v>-681424.60100000002</v>
      </c>
    </row>
    <row r="21" spans="1:5" ht="22.5">
      <c r="A21" s="664" t="s">
        <v>1167</v>
      </c>
      <c r="B21" s="263">
        <v>4064.6118900000001</v>
      </c>
      <c r="C21" s="263">
        <v>2837.7812699999999</v>
      </c>
      <c r="D21" s="264">
        <v>-0.30183216828605991</v>
      </c>
      <c r="E21" s="263">
        <v>-1226.8306200000002</v>
      </c>
    </row>
    <row r="22" spans="1:5">
      <c r="A22" s="773" t="s">
        <v>1168</v>
      </c>
      <c r="B22" s="760">
        <v>2902893.85402</v>
      </c>
      <c r="C22" s="760">
        <v>1995448.7414200001</v>
      </c>
      <c r="D22" s="761">
        <v>-0.31260017011760427</v>
      </c>
      <c r="E22" s="760">
        <v>-907445.11259999988</v>
      </c>
    </row>
    <row r="23" spans="1:5">
      <c r="A23" s="36" t="s">
        <v>1169</v>
      </c>
    </row>
    <row r="25" spans="1:5">
      <c r="A25" s="667" t="s">
        <v>1302</v>
      </c>
    </row>
    <row r="26" spans="1:5">
      <c r="A26" s="668" t="s">
        <v>1303</v>
      </c>
    </row>
    <row r="27" spans="1:5">
      <c r="E27" s="104" t="s">
        <v>375</v>
      </c>
    </row>
    <row r="28" spans="1:5" ht="24" customHeight="1">
      <c r="A28" s="995" t="s">
        <v>254</v>
      </c>
      <c r="B28" s="661" t="s">
        <v>1170</v>
      </c>
      <c r="C28" s="661" t="s">
        <v>1170</v>
      </c>
      <c r="D28" s="995" t="s">
        <v>282</v>
      </c>
      <c r="E28" s="995" t="s">
        <v>283</v>
      </c>
    </row>
    <row r="29" spans="1:5" ht="22.5">
      <c r="A29" s="922"/>
      <c r="B29" s="662" t="s">
        <v>1442</v>
      </c>
      <c r="C29" s="662" t="s">
        <v>1443</v>
      </c>
      <c r="D29" s="995"/>
      <c r="E29" s="995"/>
    </row>
    <row r="30" spans="1:5">
      <c r="A30" s="664" t="s">
        <v>1171</v>
      </c>
      <c r="B30" s="280">
        <v>87118.399379999988</v>
      </c>
      <c r="C30" s="280">
        <v>40810.833749999998</v>
      </c>
      <c r="D30" s="264">
        <v>-0.53154747974663719</v>
      </c>
      <c r="E30" s="263">
        <v>-46307.56562999999</v>
      </c>
    </row>
    <row r="31" spans="1:5">
      <c r="A31" s="664" t="s">
        <v>1172</v>
      </c>
      <c r="B31" s="280">
        <v>25506.464550000001</v>
      </c>
      <c r="C31" s="280">
        <v>17378.354469999998</v>
      </c>
      <c r="D31" s="264">
        <v>-0.31866862865555401</v>
      </c>
      <c r="E31" s="263">
        <v>-8128.1100800000022</v>
      </c>
    </row>
    <row r="32" spans="1:5">
      <c r="A32" s="664" t="s">
        <v>1173</v>
      </c>
      <c r="B32" s="280">
        <v>61611.934829999998</v>
      </c>
      <c r="C32" s="280">
        <v>23432.47928</v>
      </c>
      <c r="D32" s="264">
        <v>-0.61967629575901118</v>
      </c>
      <c r="E32" s="263">
        <v>-38179.455549999999</v>
      </c>
    </row>
    <row r="33" spans="1:5">
      <c r="A33" s="664" t="s">
        <v>1174</v>
      </c>
      <c r="B33" s="280">
        <v>4033.9852500000002</v>
      </c>
      <c r="C33" s="280">
        <v>5360.5084500000003</v>
      </c>
      <c r="D33" s="264">
        <v>0.3288368989450321</v>
      </c>
      <c r="E33" s="263">
        <v>1326.5232000000001</v>
      </c>
    </row>
    <row r="34" spans="1:5">
      <c r="A34" s="664" t="s">
        <v>1175</v>
      </c>
      <c r="B34" s="280">
        <v>4368.3867099999998</v>
      </c>
      <c r="C34" s="280">
        <v>2556.83133</v>
      </c>
      <c r="D34" s="264">
        <v>-0.41469666040623954</v>
      </c>
      <c r="E34" s="263">
        <v>-1811.5553799999998</v>
      </c>
    </row>
    <row r="35" spans="1:5" ht="22.5">
      <c r="A35" s="664" t="s">
        <v>1176</v>
      </c>
      <c r="B35" s="280">
        <v>-334.40141000000017</v>
      </c>
      <c r="C35" s="280">
        <v>2803.6771200000003</v>
      </c>
      <c r="D35" s="669"/>
      <c r="E35" s="263">
        <v>3138.0785300000007</v>
      </c>
    </row>
    <row r="36" spans="1:5">
      <c r="A36" s="664" t="s">
        <v>1177</v>
      </c>
      <c r="B36" s="280">
        <v>6766.0373</v>
      </c>
      <c r="C36" s="280">
        <v>11937.710899999998</v>
      </c>
      <c r="D36" s="264">
        <v>0.76435783172522542</v>
      </c>
      <c r="E36" s="263">
        <v>5171.6735999999983</v>
      </c>
    </row>
    <row r="37" spans="1:5">
      <c r="A37" s="664" t="s">
        <v>1178</v>
      </c>
      <c r="B37" s="280">
        <v>804094.11059000005</v>
      </c>
      <c r="C37" s="280">
        <v>150125.74463</v>
      </c>
      <c r="D37" s="264">
        <v>-0.81329829101739604</v>
      </c>
      <c r="E37" s="263">
        <v>-653968.36596000008</v>
      </c>
    </row>
    <row r="38" spans="1:5" ht="22.5">
      <c r="A38" s="664" t="s">
        <v>1179</v>
      </c>
      <c r="B38" s="280">
        <v>-797328.07328999997</v>
      </c>
      <c r="C38" s="280">
        <v>-138188.03377000001</v>
      </c>
      <c r="D38" s="669">
        <v>-0.82668610525677688</v>
      </c>
      <c r="E38" s="263">
        <v>659140.03951999999</v>
      </c>
    </row>
    <row r="39" spans="1:5">
      <c r="A39" s="664" t="s">
        <v>1180</v>
      </c>
      <c r="B39" s="280">
        <v>97918.421979999999</v>
      </c>
      <c r="C39" s="280">
        <v>58109.053100000005</v>
      </c>
      <c r="D39" s="264">
        <v>-0.40655647910799791</v>
      </c>
      <c r="E39" s="263">
        <v>-39809.368879999995</v>
      </c>
    </row>
    <row r="40" spans="1:5">
      <c r="A40" s="664" t="s">
        <v>1181</v>
      </c>
      <c r="B40" s="280">
        <v>833968.9618500002</v>
      </c>
      <c r="C40" s="280">
        <v>170060.93047000002</v>
      </c>
      <c r="D40" s="264">
        <v>-0.79608242242882465</v>
      </c>
      <c r="E40" s="263">
        <v>-663908.03138000017</v>
      </c>
    </row>
    <row r="41" spans="1:5" ht="22.5">
      <c r="A41" s="664" t="s">
        <v>1182</v>
      </c>
      <c r="B41" s="280">
        <v>-736050.53986999998</v>
      </c>
      <c r="C41" s="280">
        <v>-111951.87736999999</v>
      </c>
      <c r="D41" s="669">
        <v>-0.84790191528183279</v>
      </c>
      <c r="E41" s="263">
        <v>624098.66249999998</v>
      </c>
    </row>
    <row r="42" spans="1:5">
      <c r="A42" s="664" t="s">
        <v>1183</v>
      </c>
      <c r="B42" s="280">
        <v>-71188.624849999993</v>
      </c>
      <c r="C42" s="280">
        <v>258.44758999999999</v>
      </c>
      <c r="D42" s="669"/>
      <c r="E42" s="263">
        <v>71447.072439999989</v>
      </c>
    </row>
    <row r="43" spans="1:5" ht="21.75">
      <c r="A43" s="776" t="s">
        <v>1184</v>
      </c>
      <c r="B43" s="777">
        <v>-664861.91501999996</v>
      </c>
      <c r="C43" s="777">
        <v>-112210.32496</v>
      </c>
      <c r="D43" s="809">
        <v>-0.83122762422536334</v>
      </c>
      <c r="E43" s="774">
        <v>552651.59005999996</v>
      </c>
    </row>
    <row r="44" spans="1:5">
      <c r="A44" s="36" t="s">
        <v>1169</v>
      </c>
    </row>
    <row r="46" spans="1:5">
      <c r="A46" s="667" t="s">
        <v>1304</v>
      </c>
    </row>
    <row r="47" spans="1:5">
      <c r="A47" s="668" t="s">
        <v>1305</v>
      </c>
    </row>
    <row r="48" spans="1:5">
      <c r="B48" s="104" t="s">
        <v>375</v>
      </c>
    </row>
    <row r="49" spans="1:5" ht="22.5">
      <c r="A49" s="995" t="s">
        <v>254</v>
      </c>
      <c r="B49" s="661" t="s">
        <v>1170</v>
      </c>
      <c r="C49" s="670"/>
      <c r="D49" s="997"/>
      <c r="E49" s="997"/>
    </row>
    <row r="50" spans="1:5" ht="22.5">
      <c r="A50" s="922"/>
      <c r="B50" s="662" t="s">
        <v>1443</v>
      </c>
      <c r="C50" s="671"/>
      <c r="D50" s="997"/>
      <c r="E50" s="997"/>
    </row>
    <row r="51" spans="1:5">
      <c r="A51" s="281" t="s">
        <v>623</v>
      </c>
      <c r="B51" s="282">
        <v>931877.56333000003</v>
      </c>
      <c r="C51" s="672"/>
      <c r="D51" s="673"/>
      <c r="E51" s="674"/>
    </row>
    <row r="52" spans="1:5" ht="22.5">
      <c r="A52" s="664" t="s">
        <v>1185</v>
      </c>
      <c r="B52" s="282">
        <v>284221.81509999995</v>
      </c>
      <c r="C52" s="672"/>
      <c r="D52" s="673"/>
      <c r="E52" s="674"/>
    </row>
    <row r="53" spans="1:5" ht="22.5">
      <c r="A53" s="664" t="s">
        <v>1186</v>
      </c>
      <c r="B53" s="282">
        <v>522584.51562999998</v>
      </c>
      <c r="C53" s="672"/>
      <c r="D53" s="673"/>
      <c r="E53" s="674"/>
    </row>
    <row r="54" spans="1:5">
      <c r="A54" s="778" t="s">
        <v>332</v>
      </c>
      <c r="B54" s="779">
        <v>1738683.8940600001</v>
      </c>
      <c r="C54" s="675"/>
      <c r="D54" s="676"/>
      <c r="E54" s="677"/>
    </row>
    <row r="55" spans="1:5">
      <c r="A55" s="36" t="s">
        <v>1169</v>
      </c>
    </row>
    <row r="56" spans="1:5">
      <c r="A56" s="36"/>
    </row>
    <row r="57" spans="1:5">
      <c r="A57" s="667" t="s">
        <v>1306</v>
      </c>
    </row>
    <row r="58" spans="1:5">
      <c r="A58" s="668" t="s">
        <v>1307</v>
      </c>
    </row>
    <row r="59" spans="1:5">
      <c r="A59" s="36"/>
      <c r="B59" s="104" t="s">
        <v>375</v>
      </c>
    </row>
    <row r="60" spans="1:5" ht="22.5">
      <c r="A60" s="995" t="s">
        <v>254</v>
      </c>
      <c r="B60" s="661" t="s">
        <v>281</v>
      </c>
    </row>
    <row r="61" spans="1:5">
      <c r="A61" s="922"/>
      <c r="B61" s="662">
        <v>43281</v>
      </c>
    </row>
    <row r="62" spans="1:5">
      <c r="A62" s="281" t="s">
        <v>623</v>
      </c>
      <c r="B62" s="282">
        <v>588425.80005000008</v>
      </c>
    </row>
    <row r="63" spans="1:5" ht="22.5">
      <c r="A63" s="664" t="s">
        <v>1185</v>
      </c>
      <c r="B63" s="282">
        <v>1155331.4186600002</v>
      </c>
    </row>
    <row r="64" spans="1:5" ht="22.5">
      <c r="A64" s="664" t="s">
        <v>1186</v>
      </c>
      <c r="B64" s="282">
        <v>431585.21551000001</v>
      </c>
    </row>
    <row r="65" spans="1:5">
      <c r="A65" s="778" t="s">
        <v>332</v>
      </c>
      <c r="B65" s="779">
        <v>2175342.4342200002</v>
      </c>
    </row>
    <row r="66" spans="1:5">
      <c r="A66" s="36" t="s">
        <v>1169</v>
      </c>
    </row>
    <row r="67" spans="1:5">
      <c r="A67" s="73" t="s">
        <v>261</v>
      </c>
      <c r="E67" s="53" t="s">
        <v>329</v>
      </c>
    </row>
    <row r="68" spans="1:5">
      <c r="E68" s="53"/>
    </row>
  </sheetData>
  <mergeCells count="11">
    <mergeCell ref="A60:A61"/>
    <mergeCell ref="A4:E4"/>
    <mergeCell ref="A49:A50"/>
    <mergeCell ref="D49:D50"/>
    <mergeCell ref="E49:E50"/>
    <mergeCell ref="A11:A12"/>
    <mergeCell ref="D11:D12"/>
    <mergeCell ref="E11:E12"/>
    <mergeCell ref="A28:A29"/>
    <mergeCell ref="D28:D29"/>
    <mergeCell ref="E28:E29"/>
  </mergeCells>
  <hyperlinks>
    <hyperlink ref="A67" location="'2 Sadržaj'!A1" display="Sadržaj / Contents"/>
  </hyperlinks>
  <pageMargins left="0.7" right="0.7" top="0.75" bottom="0.75" header="0.3" footer="0.3"/>
  <pageSetup paperSize="9" scale="73" orientation="portrait" r:id="rId1"/>
  <rowBreaks count="1" manualBreakCount="1">
    <brk id="68"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82"/>
  <sheetViews>
    <sheetView showGridLines="0" zoomScaleNormal="100" workbookViewId="0"/>
  </sheetViews>
  <sheetFormatPr defaultRowHeight="15"/>
  <cols>
    <col min="1" max="1" width="12.140625" customWidth="1"/>
    <col min="2" max="8" width="9.140625" customWidth="1"/>
    <col min="9" max="9" width="10.140625" bestFit="1" customWidth="1"/>
    <col min="10" max="10" width="9.28515625" bestFit="1" customWidth="1"/>
    <col min="17" max="17" width="8.85546875" customWidth="1"/>
    <col min="18" max="18" width="9.28515625" bestFit="1" customWidth="1"/>
    <col min="19" max="19" width="8.85546875" customWidth="1"/>
  </cols>
  <sheetData>
    <row r="1" spans="1:19" ht="12.75" customHeight="1">
      <c r="A1" s="456" t="s">
        <v>256</v>
      </c>
      <c r="S1" s="305" t="str">
        <f>Naslovnica!A20</f>
        <v>Rujan 2018.</v>
      </c>
    </row>
    <row r="2" spans="1:19" ht="12.75" customHeight="1">
      <c r="A2" s="7" t="s">
        <v>8</v>
      </c>
      <c r="S2" s="19" t="str">
        <f>Naslovnica!A24</f>
        <v>September 2018</v>
      </c>
    </row>
    <row r="3" spans="1:19" ht="12.75" customHeight="1"/>
    <row r="4" spans="1:19" ht="26.25" customHeight="1">
      <c r="A4" s="540"/>
      <c r="B4" s="895" t="s">
        <v>650</v>
      </c>
      <c r="C4" s="895"/>
      <c r="D4" s="895"/>
      <c r="E4" s="894" t="s">
        <v>651</v>
      </c>
      <c r="F4" s="894"/>
      <c r="G4" s="894"/>
      <c r="H4" s="894" t="s">
        <v>652</v>
      </c>
      <c r="I4" s="894"/>
      <c r="J4" s="894"/>
      <c r="K4" s="893" t="s">
        <v>822</v>
      </c>
      <c r="L4" s="893"/>
      <c r="M4" s="893"/>
      <c r="N4" s="893" t="s">
        <v>823</v>
      </c>
      <c r="O4" s="893"/>
      <c r="P4" s="893"/>
      <c r="Q4" s="894" t="s">
        <v>838</v>
      </c>
      <c r="R4" s="894"/>
      <c r="S4" s="894"/>
    </row>
    <row r="5" spans="1:19" ht="21" customHeight="1">
      <c r="A5" s="540" t="s">
        <v>653</v>
      </c>
      <c r="B5" s="895" t="s">
        <v>654</v>
      </c>
      <c r="C5" s="895"/>
      <c r="D5" s="895"/>
      <c r="E5" s="895" t="s">
        <v>654</v>
      </c>
      <c r="F5" s="895"/>
      <c r="G5" s="895"/>
      <c r="H5" s="895" t="s">
        <v>654</v>
      </c>
      <c r="I5" s="895"/>
      <c r="J5" s="895"/>
      <c r="K5" s="895" t="s">
        <v>655</v>
      </c>
      <c r="L5" s="895"/>
      <c r="M5" s="895"/>
      <c r="N5" s="895" t="s">
        <v>655</v>
      </c>
      <c r="O5" s="895"/>
      <c r="P5" s="895"/>
      <c r="Q5" s="895" t="s">
        <v>655</v>
      </c>
      <c r="R5" s="895"/>
      <c r="S5" s="895"/>
    </row>
    <row r="6" spans="1:19">
      <c r="A6" s="540"/>
      <c r="B6" s="591" t="s">
        <v>635</v>
      </c>
      <c r="C6" s="591" t="s">
        <v>636</v>
      </c>
      <c r="D6" s="591" t="s">
        <v>637</v>
      </c>
      <c r="E6" s="591" t="s">
        <v>635</v>
      </c>
      <c r="F6" s="591" t="s">
        <v>636</v>
      </c>
      <c r="G6" s="591" t="s">
        <v>637</v>
      </c>
      <c r="H6" s="591" t="s">
        <v>635</v>
      </c>
      <c r="I6" s="591" t="s">
        <v>636</v>
      </c>
      <c r="J6" s="591" t="s">
        <v>637</v>
      </c>
      <c r="K6" s="591" t="s">
        <v>635</v>
      </c>
      <c r="L6" s="591" t="s">
        <v>636</v>
      </c>
      <c r="M6" s="591" t="s">
        <v>637</v>
      </c>
      <c r="N6" s="591" t="s">
        <v>635</v>
      </c>
      <c r="O6" s="591" t="s">
        <v>636</v>
      </c>
      <c r="P6" s="591" t="s">
        <v>637</v>
      </c>
      <c r="Q6" s="586" t="s">
        <v>635</v>
      </c>
      <c r="R6" s="586" t="s">
        <v>636</v>
      </c>
      <c r="S6" s="586" t="s">
        <v>637</v>
      </c>
    </row>
    <row r="7" spans="1:19" ht="12.75" customHeight="1">
      <c r="A7" s="541" t="s">
        <v>30</v>
      </c>
      <c r="B7" s="587">
        <v>4</v>
      </c>
      <c r="C7" s="587">
        <v>5348</v>
      </c>
      <c r="D7" s="587">
        <v>3</v>
      </c>
      <c r="E7" s="587">
        <v>5</v>
      </c>
      <c r="F7" s="587">
        <v>3464</v>
      </c>
      <c r="G7" s="587">
        <v>0</v>
      </c>
      <c r="H7" s="587">
        <v>9</v>
      </c>
      <c r="I7" s="587">
        <v>8812</v>
      </c>
      <c r="J7" s="587">
        <v>3</v>
      </c>
      <c r="K7" s="587">
        <v>-1</v>
      </c>
      <c r="L7" s="587">
        <v>3059</v>
      </c>
      <c r="M7" s="587">
        <v>-2</v>
      </c>
      <c r="N7" s="587">
        <v>0</v>
      </c>
      <c r="O7" s="587">
        <v>2004</v>
      </c>
      <c r="P7" s="587">
        <v>-1</v>
      </c>
      <c r="Q7" s="589">
        <v>-9.9999999999999978E-2</v>
      </c>
      <c r="R7" s="589">
        <v>1.3504934649239799</v>
      </c>
      <c r="S7" s="589">
        <v>-0.5</v>
      </c>
    </row>
    <row r="8" spans="1:19" ht="12.75" customHeight="1">
      <c r="A8" s="138" t="s">
        <v>31</v>
      </c>
      <c r="B8" s="587">
        <v>262</v>
      </c>
      <c r="C8" s="587">
        <v>104038</v>
      </c>
      <c r="D8" s="587">
        <v>125</v>
      </c>
      <c r="E8" s="587">
        <v>167</v>
      </c>
      <c r="F8" s="587">
        <v>83654</v>
      </c>
      <c r="G8" s="587">
        <v>95</v>
      </c>
      <c r="H8" s="587">
        <v>429</v>
      </c>
      <c r="I8" s="587">
        <v>187692</v>
      </c>
      <c r="J8" s="587">
        <v>220</v>
      </c>
      <c r="K8" s="587">
        <v>4</v>
      </c>
      <c r="L8" s="587">
        <v>9189</v>
      </c>
      <c r="M8" s="587">
        <v>2</v>
      </c>
      <c r="N8" s="587">
        <v>1</v>
      </c>
      <c r="O8" s="587">
        <v>6347</v>
      </c>
      <c r="P8" s="587">
        <v>1</v>
      </c>
      <c r="Q8" s="589">
        <v>1.1792452830188704E-2</v>
      </c>
      <c r="R8" s="589">
        <v>9.0243732428727519E-2</v>
      </c>
      <c r="S8" s="589">
        <v>1.3824884792626779E-2</v>
      </c>
    </row>
    <row r="9" spans="1:19" ht="12.75" customHeight="1">
      <c r="A9" s="138" t="s">
        <v>32</v>
      </c>
      <c r="B9" s="587">
        <v>428</v>
      </c>
      <c r="C9" s="587">
        <v>123454</v>
      </c>
      <c r="D9" s="587">
        <v>78</v>
      </c>
      <c r="E9" s="587">
        <v>299</v>
      </c>
      <c r="F9" s="587">
        <v>114839</v>
      </c>
      <c r="G9" s="587">
        <v>97</v>
      </c>
      <c r="H9" s="587">
        <v>727</v>
      </c>
      <c r="I9" s="587">
        <v>238293</v>
      </c>
      <c r="J9" s="587">
        <v>175</v>
      </c>
      <c r="K9" s="587">
        <v>2</v>
      </c>
      <c r="L9" s="587">
        <v>3372</v>
      </c>
      <c r="M9" s="587">
        <v>1</v>
      </c>
      <c r="N9" s="587">
        <v>-5</v>
      </c>
      <c r="O9" s="587">
        <v>2275</v>
      </c>
      <c r="P9" s="587">
        <v>-1</v>
      </c>
      <c r="Q9" s="589">
        <v>-4.109589041095929E-3</v>
      </c>
      <c r="R9" s="589">
        <v>2.4272929687164213E-2</v>
      </c>
      <c r="S9" s="589">
        <v>0</v>
      </c>
    </row>
    <row r="10" spans="1:19" ht="12.75" customHeight="1">
      <c r="A10" s="138" t="s">
        <v>33</v>
      </c>
      <c r="B10" s="587">
        <v>794</v>
      </c>
      <c r="C10" s="587">
        <v>146902</v>
      </c>
      <c r="D10" s="587">
        <v>68</v>
      </c>
      <c r="E10" s="587">
        <v>430</v>
      </c>
      <c r="F10" s="587">
        <v>138043</v>
      </c>
      <c r="G10" s="587">
        <v>58</v>
      </c>
      <c r="H10" s="587">
        <v>1224</v>
      </c>
      <c r="I10" s="587">
        <v>284945</v>
      </c>
      <c r="J10" s="587">
        <v>126</v>
      </c>
      <c r="K10" s="587">
        <v>-1</v>
      </c>
      <c r="L10" s="587">
        <v>1924</v>
      </c>
      <c r="M10" s="587">
        <v>1</v>
      </c>
      <c r="N10" s="587">
        <v>7</v>
      </c>
      <c r="O10" s="587">
        <v>590</v>
      </c>
      <c r="P10" s="587">
        <v>0</v>
      </c>
      <c r="Q10" s="589">
        <v>4.9261083743843415E-3</v>
      </c>
      <c r="R10" s="589">
        <v>8.9012891644331127E-3</v>
      </c>
      <c r="S10" s="589">
        <v>8.0000000000000071E-3</v>
      </c>
    </row>
    <row r="11" spans="1:19" ht="12.75" customHeight="1">
      <c r="A11" s="138" t="s">
        <v>34</v>
      </c>
      <c r="B11" s="587">
        <v>886</v>
      </c>
      <c r="C11" s="587">
        <v>158179</v>
      </c>
      <c r="D11" s="587">
        <v>68</v>
      </c>
      <c r="E11" s="587">
        <v>379</v>
      </c>
      <c r="F11" s="587">
        <v>148004</v>
      </c>
      <c r="G11" s="587">
        <v>82</v>
      </c>
      <c r="H11" s="587">
        <v>1265</v>
      </c>
      <c r="I11" s="587">
        <v>306183</v>
      </c>
      <c r="J11" s="587">
        <v>150</v>
      </c>
      <c r="K11" s="587">
        <v>-3</v>
      </c>
      <c r="L11" s="587">
        <v>1731</v>
      </c>
      <c r="M11" s="587">
        <v>-1</v>
      </c>
      <c r="N11" s="587">
        <v>-7</v>
      </c>
      <c r="O11" s="587">
        <v>473</v>
      </c>
      <c r="P11" s="587">
        <v>1</v>
      </c>
      <c r="Q11" s="589">
        <v>-7.8431372549019329E-3</v>
      </c>
      <c r="R11" s="589">
        <v>7.2505008569669904E-3</v>
      </c>
      <c r="S11" s="589">
        <v>0</v>
      </c>
    </row>
    <row r="12" spans="1:19" ht="12.75" customHeight="1">
      <c r="A12" s="138" t="s">
        <v>35</v>
      </c>
      <c r="B12" s="587">
        <v>793</v>
      </c>
      <c r="C12" s="587">
        <v>141922</v>
      </c>
      <c r="D12" s="587">
        <v>81</v>
      </c>
      <c r="E12" s="587">
        <v>411</v>
      </c>
      <c r="F12" s="587">
        <v>138637</v>
      </c>
      <c r="G12" s="587">
        <v>82</v>
      </c>
      <c r="H12" s="587">
        <v>1204</v>
      </c>
      <c r="I12" s="587">
        <v>280559</v>
      </c>
      <c r="J12" s="587">
        <v>163</v>
      </c>
      <c r="K12" s="587">
        <v>9</v>
      </c>
      <c r="L12" s="587">
        <v>583</v>
      </c>
      <c r="M12" s="587">
        <v>0</v>
      </c>
      <c r="N12" s="587">
        <v>9</v>
      </c>
      <c r="O12" s="587">
        <v>316</v>
      </c>
      <c r="P12" s="587">
        <v>-3</v>
      </c>
      <c r="Q12" s="589">
        <v>1.5177065767284947E-2</v>
      </c>
      <c r="R12" s="589">
        <v>3.2146177501251039E-3</v>
      </c>
      <c r="S12" s="589">
        <v>-1.8072289156626509E-2</v>
      </c>
    </row>
    <row r="13" spans="1:19" ht="12.75" customHeight="1">
      <c r="A13" s="138" t="s">
        <v>36</v>
      </c>
      <c r="B13" s="587">
        <v>544</v>
      </c>
      <c r="C13" s="587">
        <v>117784</v>
      </c>
      <c r="D13" s="587">
        <v>105</v>
      </c>
      <c r="E13" s="587">
        <v>270</v>
      </c>
      <c r="F13" s="587">
        <v>124121</v>
      </c>
      <c r="G13" s="587">
        <v>98</v>
      </c>
      <c r="H13" s="587">
        <v>814</v>
      </c>
      <c r="I13" s="587">
        <v>241905</v>
      </c>
      <c r="J13" s="587">
        <v>203</v>
      </c>
      <c r="K13" s="587">
        <v>7</v>
      </c>
      <c r="L13" s="587">
        <v>302</v>
      </c>
      <c r="M13" s="587">
        <v>-1</v>
      </c>
      <c r="N13" s="587">
        <v>2</v>
      </c>
      <c r="O13" s="587">
        <v>131</v>
      </c>
      <c r="P13" s="587">
        <v>1</v>
      </c>
      <c r="Q13" s="589">
        <v>1.1180124223602483E-2</v>
      </c>
      <c r="R13" s="589">
        <v>1.7931685661276564E-3</v>
      </c>
      <c r="S13" s="589">
        <v>0</v>
      </c>
    </row>
    <row r="14" spans="1:19" ht="12.75" customHeight="1">
      <c r="A14" s="138" t="s">
        <v>37</v>
      </c>
      <c r="B14" s="587">
        <v>316</v>
      </c>
      <c r="C14" s="587">
        <v>111797</v>
      </c>
      <c r="D14" s="587">
        <v>135</v>
      </c>
      <c r="E14" s="587">
        <v>163</v>
      </c>
      <c r="F14" s="587">
        <v>116874</v>
      </c>
      <c r="G14" s="587">
        <v>184</v>
      </c>
      <c r="H14" s="587">
        <v>479</v>
      </c>
      <c r="I14" s="587">
        <v>228671</v>
      </c>
      <c r="J14" s="587">
        <v>319</v>
      </c>
      <c r="K14" s="587">
        <v>1</v>
      </c>
      <c r="L14" s="587">
        <v>174</v>
      </c>
      <c r="M14" s="587">
        <v>-1</v>
      </c>
      <c r="N14" s="587">
        <v>4</v>
      </c>
      <c r="O14" s="587">
        <v>333</v>
      </c>
      <c r="P14" s="587">
        <v>-3</v>
      </c>
      <c r="Q14" s="589">
        <v>1.0548523206751037E-2</v>
      </c>
      <c r="R14" s="589">
        <v>2.22208586805972E-3</v>
      </c>
      <c r="S14" s="589">
        <v>-1.2383900928792602E-2</v>
      </c>
    </row>
    <row r="15" spans="1:19" ht="12.75" customHeight="1">
      <c r="A15" s="138" t="s">
        <v>38</v>
      </c>
      <c r="B15" s="587">
        <v>3</v>
      </c>
      <c r="C15" s="587">
        <v>58601</v>
      </c>
      <c r="D15" s="587">
        <v>237</v>
      </c>
      <c r="E15" s="587">
        <v>0</v>
      </c>
      <c r="F15" s="587">
        <v>47649</v>
      </c>
      <c r="G15" s="587">
        <v>8165</v>
      </c>
      <c r="H15" s="587">
        <v>3</v>
      </c>
      <c r="I15" s="587">
        <v>106250</v>
      </c>
      <c r="J15" s="587">
        <v>8402</v>
      </c>
      <c r="K15" s="587">
        <v>3</v>
      </c>
      <c r="L15" s="587">
        <v>1268</v>
      </c>
      <c r="M15" s="587">
        <v>-5</v>
      </c>
      <c r="N15" s="587">
        <v>0</v>
      </c>
      <c r="O15" s="587">
        <v>1715</v>
      </c>
      <c r="P15" s="587">
        <v>-325</v>
      </c>
      <c r="Q15" s="589" t="s">
        <v>1469</v>
      </c>
      <c r="R15" s="589">
        <v>2.8886285066865414E-2</v>
      </c>
      <c r="S15" s="589">
        <v>-3.7792029317453069E-2</v>
      </c>
    </row>
    <row r="16" spans="1:19" ht="12.75" customHeight="1">
      <c r="A16" s="138" t="s">
        <v>39</v>
      </c>
      <c r="B16" s="587">
        <v>0</v>
      </c>
      <c r="C16" s="587">
        <v>510</v>
      </c>
      <c r="D16" s="587">
        <v>12260</v>
      </c>
      <c r="E16" s="587">
        <v>0</v>
      </c>
      <c r="F16" s="587">
        <v>1</v>
      </c>
      <c r="G16" s="587">
        <v>8223</v>
      </c>
      <c r="H16" s="587">
        <v>0</v>
      </c>
      <c r="I16" s="587">
        <v>511</v>
      </c>
      <c r="J16" s="587">
        <v>20483</v>
      </c>
      <c r="K16" s="587">
        <v>0</v>
      </c>
      <c r="L16" s="587">
        <v>489</v>
      </c>
      <c r="M16" s="587">
        <v>-245</v>
      </c>
      <c r="N16" s="587">
        <v>0</v>
      </c>
      <c r="O16" s="587">
        <v>0</v>
      </c>
      <c r="P16" s="587">
        <v>150</v>
      </c>
      <c r="Q16" s="589" t="s">
        <v>1469</v>
      </c>
      <c r="R16" s="589">
        <v>22.227272727272727</v>
      </c>
      <c r="S16" s="589">
        <v>-4.6165808144620346E-3</v>
      </c>
    </row>
    <row r="17" spans="1:19" ht="12.75" customHeight="1">
      <c r="A17" s="138" t="s">
        <v>40</v>
      </c>
      <c r="B17" s="587">
        <v>0</v>
      </c>
      <c r="C17" s="587">
        <v>1</v>
      </c>
      <c r="D17" s="587">
        <v>535</v>
      </c>
      <c r="E17" s="587">
        <v>0</v>
      </c>
      <c r="F17" s="587">
        <v>0</v>
      </c>
      <c r="G17" s="587">
        <v>304</v>
      </c>
      <c r="H17" s="587">
        <v>0</v>
      </c>
      <c r="I17" s="587">
        <v>1</v>
      </c>
      <c r="J17" s="587">
        <v>839</v>
      </c>
      <c r="K17" s="587">
        <v>0</v>
      </c>
      <c r="L17" s="587">
        <v>0</v>
      </c>
      <c r="M17" s="587">
        <v>28</v>
      </c>
      <c r="N17" s="587">
        <v>0</v>
      </c>
      <c r="O17" s="587">
        <v>0</v>
      </c>
      <c r="P17" s="587">
        <v>-14</v>
      </c>
      <c r="Q17" s="589" t="s">
        <v>1469</v>
      </c>
      <c r="R17" s="589">
        <v>0</v>
      </c>
      <c r="S17" s="589">
        <v>1.6969696969697079E-2</v>
      </c>
    </row>
    <row r="18" spans="1:19" ht="24">
      <c r="A18" s="542" t="s">
        <v>656</v>
      </c>
      <c r="B18" s="588">
        <v>4030</v>
      </c>
      <c r="C18" s="588">
        <v>968536</v>
      </c>
      <c r="D18" s="588">
        <v>13695</v>
      </c>
      <c r="E18" s="588">
        <v>2124</v>
      </c>
      <c r="F18" s="588">
        <v>915286</v>
      </c>
      <c r="G18" s="588">
        <v>17388</v>
      </c>
      <c r="H18" s="588">
        <v>6154</v>
      </c>
      <c r="I18" s="588">
        <v>1883822</v>
      </c>
      <c r="J18" s="588">
        <v>31083</v>
      </c>
      <c r="K18" s="588">
        <v>21</v>
      </c>
      <c r="L18" s="588">
        <v>22091</v>
      </c>
      <c r="M18" s="588">
        <v>-223</v>
      </c>
      <c r="N18" s="588">
        <v>11</v>
      </c>
      <c r="O18" s="588">
        <v>14184</v>
      </c>
      <c r="P18" s="588">
        <v>-194</v>
      </c>
      <c r="Q18" s="590">
        <v>5.2270499836655215E-3</v>
      </c>
      <c r="R18" s="590">
        <v>1.9634141918987824E-2</v>
      </c>
      <c r="S18" s="590">
        <v>-1.3238095238095271E-2</v>
      </c>
    </row>
    <row r="19" spans="1:19" ht="24">
      <c r="A19" s="712" t="s">
        <v>1235</v>
      </c>
      <c r="B19" s="897">
        <v>986261</v>
      </c>
      <c r="C19" s="897"/>
      <c r="D19" s="897"/>
      <c r="E19" s="897">
        <v>934798</v>
      </c>
      <c r="F19" s="897"/>
      <c r="G19" s="897"/>
      <c r="H19" s="897">
        <v>1921059</v>
      </c>
      <c r="I19" s="897"/>
      <c r="J19" s="897"/>
      <c r="K19" s="897">
        <v>21889</v>
      </c>
      <c r="L19" s="897"/>
      <c r="M19" s="897"/>
      <c r="N19" s="897">
        <v>14001</v>
      </c>
      <c r="O19" s="897"/>
      <c r="P19" s="897"/>
      <c r="Q19" s="896">
        <v>1.9038080935979806E-2</v>
      </c>
      <c r="R19" s="896"/>
      <c r="S19" s="896"/>
    </row>
    <row r="20" spans="1:19" ht="12.75" customHeight="1">
      <c r="A20" s="23" t="s">
        <v>41</v>
      </c>
    </row>
    <row r="21" spans="1:19" ht="12.75" customHeight="1"/>
    <row r="22" spans="1:19" ht="12.75" customHeight="1">
      <c r="A22" s="456" t="s">
        <v>657</v>
      </c>
      <c r="N22" s="305" t="str">
        <f>Naslovnica!A20</f>
        <v>Rujan 2018.</v>
      </c>
    </row>
    <row r="23" spans="1:19" ht="12.75" customHeight="1">
      <c r="A23" s="22" t="s">
        <v>658</v>
      </c>
      <c r="K23" s="75"/>
      <c r="N23" s="19" t="str">
        <f>Naslovnica!A24</f>
        <v>September 2018</v>
      </c>
    </row>
    <row r="24" spans="1:19" ht="12.75" customHeight="1">
      <c r="A24" s="58"/>
      <c r="B24" s="58"/>
      <c r="C24" s="58"/>
      <c r="D24" s="58"/>
      <c r="E24" s="58"/>
      <c r="F24" s="58"/>
      <c r="G24" s="58"/>
      <c r="H24" s="58"/>
      <c r="I24" s="58"/>
      <c r="J24" s="58"/>
      <c r="K24" s="58"/>
      <c r="L24" s="58"/>
      <c r="M24" s="58"/>
      <c r="N24" s="58"/>
    </row>
    <row r="25" spans="1:19" ht="12.75" customHeight="1">
      <c r="A25" s="543"/>
      <c r="B25" s="543"/>
      <c r="C25" s="543"/>
      <c r="D25" s="543"/>
      <c r="E25" s="543"/>
      <c r="F25" s="543"/>
      <c r="G25" s="543"/>
      <c r="H25" s="543"/>
      <c r="I25" s="543"/>
      <c r="J25" s="543"/>
      <c r="K25" s="543"/>
      <c r="L25" s="543"/>
      <c r="M25" s="543"/>
      <c r="N25" s="543"/>
      <c r="O25" s="543"/>
    </row>
    <row r="26" spans="1:19" ht="12.75" customHeight="1">
      <c r="A26" s="543"/>
      <c r="B26" s="543"/>
      <c r="C26" s="543"/>
      <c r="D26" s="543"/>
      <c r="E26" s="543"/>
      <c r="F26" s="543"/>
      <c r="G26" s="543"/>
      <c r="H26" s="543"/>
      <c r="I26" s="543"/>
      <c r="J26" s="543"/>
      <c r="K26" s="544"/>
      <c r="L26" s="543"/>
      <c r="M26" s="543"/>
      <c r="N26" s="543"/>
      <c r="O26" s="543"/>
    </row>
    <row r="27" spans="1:19" ht="12.75" customHeight="1">
      <c r="A27" s="543"/>
      <c r="B27" s="543"/>
      <c r="C27" s="543"/>
      <c r="D27" s="543"/>
      <c r="E27" s="543"/>
      <c r="F27" s="543"/>
      <c r="G27" s="543"/>
      <c r="H27" s="543"/>
      <c r="I27" s="543"/>
      <c r="J27" s="543"/>
      <c r="K27" s="544"/>
      <c r="L27" s="543"/>
      <c r="M27" s="543"/>
      <c r="N27" s="543"/>
      <c r="O27" s="543"/>
    </row>
    <row r="28" spans="1:19" ht="12.75" customHeight="1">
      <c r="A28" s="543"/>
      <c r="B28" s="543"/>
      <c r="C28" s="543"/>
      <c r="D28" s="543"/>
      <c r="E28" s="543"/>
      <c r="F28" s="543"/>
      <c r="G28" s="543"/>
      <c r="H28" s="543"/>
      <c r="I28" s="543"/>
      <c r="J28" s="543"/>
      <c r="K28" s="544"/>
      <c r="L28" s="543"/>
      <c r="M28" s="543"/>
      <c r="N28" s="543"/>
      <c r="O28" s="543"/>
    </row>
    <row r="29" spans="1:19" ht="12.75" customHeight="1">
      <c r="A29" s="543"/>
      <c r="B29" s="543"/>
      <c r="C29" s="543"/>
      <c r="D29" s="543"/>
      <c r="E29" s="543"/>
      <c r="F29" s="543"/>
      <c r="G29" s="543"/>
      <c r="H29" s="543"/>
      <c r="I29" s="543"/>
      <c r="J29" s="543"/>
      <c r="K29" s="545"/>
      <c r="L29" s="543"/>
      <c r="M29" s="543"/>
      <c r="N29" s="543"/>
      <c r="O29" s="543"/>
    </row>
    <row r="30" spans="1:19" ht="12.75" customHeight="1">
      <c r="A30" s="543"/>
      <c r="B30" s="543"/>
      <c r="C30" s="543"/>
      <c r="D30" s="543"/>
      <c r="E30" s="543"/>
      <c r="F30" s="543"/>
      <c r="G30" s="543"/>
      <c r="H30" s="543"/>
      <c r="I30" s="543"/>
      <c r="J30" s="543"/>
      <c r="K30" s="545"/>
      <c r="L30" s="543"/>
      <c r="M30" s="543"/>
      <c r="N30" s="543"/>
      <c r="O30" s="543"/>
    </row>
    <row r="31" spans="1:19" ht="12.75" customHeight="1">
      <c r="A31" s="543"/>
      <c r="B31" s="543"/>
      <c r="C31" s="543"/>
      <c r="D31" s="543"/>
      <c r="E31" s="543"/>
      <c r="F31" s="543"/>
      <c r="G31" s="543"/>
      <c r="H31" s="543"/>
      <c r="I31" s="543"/>
      <c r="J31" s="543"/>
      <c r="K31" s="543"/>
      <c r="L31" s="543"/>
      <c r="M31" s="543"/>
      <c r="N31" s="543"/>
      <c r="O31" s="543"/>
    </row>
    <row r="32" spans="1:19" ht="12.75" customHeight="1">
      <c r="A32" s="543"/>
      <c r="B32" s="543"/>
      <c r="C32" s="543"/>
      <c r="D32" s="543"/>
      <c r="E32" s="543"/>
      <c r="F32" s="543"/>
      <c r="G32" s="543"/>
      <c r="H32" s="543"/>
      <c r="I32" s="543"/>
      <c r="J32" s="543"/>
      <c r="K32" s="543"/>
      <c r="L32" s="543"/>
      <c r="M32" s="543"/>
      <c r="N32" s="543"/>
      <c r="O32" s="543"/>
    </row>
    <row r="33" spans="1:15" ht="12.75" customHeight="1">
      <c r="A33" s="543"/>
      <c r="B33" s="543"/>
      <c r="C33" s="543"/>
      <c r="D33" s="543"/>
      <c r="E33" s="543"/>
      <c r="F33" s="543"/>
      <c r="G33" s="543"/>
      <c r="H33" s="543"/>
      <c r="I33" s="543"/>
      <c r="J33" s="543"/>
      <c r="K33" s="543"/>
      <c r="L33" s="543"/>
      <c r="M33" s="543"/>
      <c r="N33" s="543"/>
      <c r="O33" s="543"/>
    </row>
    <row r="34" spans="1:15" ht="12.75" customHeight="1">
      <c r="A34" s="543"/>
      <c r="B34" s="543"/>
      <c r="C34" s="543"/>
      <c r="D34" s="543"/>
      <c r="E34" s="543"/>
      <c r="F34" s="543"/>
      <c r="G34" s="543"/>
      <c r="H34" s="543"/>
      <c r="I34" s="543"/>
      <c r="J34" s="543"/>
      <c r="K34" s="543"/>
      <c r="L34" s="543"/>
      <c r="M34" s="543"/>
      <c r="N34" s="543"/>
      <c r="O34" s="543"/>
    </row>
    <row r="35" spans="1:15" ht="12.75" customHeight="1">
      <c r="A35" s="543"/>
      <c r="B35" s="543"/>
      <c r="C35" s="543"/>
      <c r="D35" s="543"/>
      <c r="E35" s="543"/>
      <c r="F35" s="543"/>
      <c r="G35" s="543"/>
      <c r="H35" s="543"/>
      <c r="I35" s="543"/>
      <c r="J35" s="543"/>
      <c r="K35" s="543"/>
      <c r="L35" s="543"/>
      <c r="M35" s="543"/>
      <c r="N35" s="543"/>
      <c r="O35" s="543"/>
    </row>
    <row r="36" spans="1:15" ht="12.75" customHeight="1">
      <c r="A36" s="543"/>
      <c r="B36" s="543"/>
      <c r="C36" s="543"/>
      <c r="D36" s="543"/>
      <c r="E36" s="543"/>
      <c r="F36" s="543"/>
      <c r="G36" s="543"/>
      <c r="H36" s="543"/>
      <c r="I36" s="543"/>
      <c r="J36" s="543"/>
      <c r="K36" s="543"/>
      <c r="L36" s="543"/>
      <c r="M36" s="543"/>
      <c r="N36" s="543"/>
      <c r="O36" s="543"/>
    </row>
    <row r="37" spans="1:15" ht="12.75" customHeight="1">
      <c r="A37" s="543"/>
      <c r="B37" s="543"/>
      <c r="C37" s="543"/>
      <c r="D37" s="543"/>
      <c r="E37" s="543"/>
      <c r="F37" s="543"/>
      <c r="G37" s="543"/>
      <c r="H37" s="543"/>
      <c r="I37" s="543"/>
      <c r="J37" s="543"/>
      <c r="K37" s="543"/>
      <c r="L37" s="543"/>
      <c r="M37" s="543"/>
      <c r="N37" s="543"/>
      <c r="O37" s="543"/>
    </row>
    <row r="38" spans="1:15" ht="12.75" customHeight="1">
      <c r="A38" s="543"/>
      <c r="B38" s="543"/>
      <c r="C38" s="543"/>
      <c r="D38" s="543"/>
      <c r="E38" s="543"/>
      <c r="F38" s="543"/>
      <c r="G38" s="543"/>
      <c r="H38" s="543"/>
      <c r="I38" s="543"/>
      <c r="J38" s="543"/>
      <c r="K38" s="543"/>
      <c r="L38" s="543"/>
      <c r="M38" s="543"/>
      <c r="N38" s="543"/>
      <c r="O38" s="543"/>
    </row>
    <row r="39" spans="1:15" ht="12.75" customHeight="1">
      <c r="A39" s="543"/>
      <c r="B39" s="543"/>
      <c r="C39" s="543"/>
      <c r="D39" s="543"/>
      <c r="E39" s="543"/>
      <c r="F39" s="543"/>
      <c r="G39" s="543"/>
      <c r="H39" s="543"/>
      <c r="I39" s="543"/>
      <c r="J39" s="543"/>
      <c r="K39" s="543"/>
      <c r="L39" s="543"/>
      <c r="M39" s="543"/>
      <c r="N39" s="543"/>
      <c r="O39" s="543"/>
    </row>
    <row r="40" spans="1:15" ht="12.75" customHeight="1">
      <c r="A40" s="543"/>
      <c r="B40" s="543"/>
      <c r="C40" s="543"/>
      <c r="D40" s="543"/>
      <c r="E40" s="543"/>
      <c r="F40" s="543"/>
      <c r="G40" s="543"/>
      <c r="H40" s="543"/>
      <c r="I40" s="543"/>
      <c r="J40" s="543"/>
      <c r="K40" s="543"/>
      <c r="L40" s="543"/>
      <c r="M40" s="543"/>
      <c r="N40" s="543"/>
      <c r="O40" s="543"/>
    </row>
    <row r="41" spans="1:15" ht="12.75" customHeight="1">
      <c r="A41" s="543"/>
      <c r="B41" s="543"/>
      <c r="C41" s="543"/>
      <c r="D41" s="543"/>
      <c r="E41" s="543"/>
      <c r="F41" s="543"/>
      <c r="G41" s="543"/>
      <c r="H41" s="543"/>
      <c r="I41" s="543"/>
      <c r="J41" s="543"/>
      <c r="K41" s="543"/>
      <c r="L41" s="543"/>
      <c r="M41" s="543"/>
      <c r="N41" s="543"/>
      <c r="O41" s="543"/>
    </row>
    <row r="42" spans="1:15" ht="12.75" customHeight="1">
      <c r="A42" s="543"/>
      <c r="B42" s="543"/>
      <c r="C42" s="543"/>
      <c r="D42" s="543"/>
      <c r="E42" s="543"/>
      <c r="F42" s="543"/>
      <c r="G42" s="543"/>
      <c r="H42" s="543"/>
      <c r="I42" s="543"/>
      <c r="J42" s="543"/>
      <c r="K42" s="543"/>
      <c r="L42" s="543"/>
      <c r="M42" s="543"/>
      <c r="N42" s="543"/>
      <c r="O42" s="543"/>
    </row>
    <row r="43" spans="1:15" ht="12.75" customHeight="1">
      <c r="A43" s="543"/>
      <c r="B43" s="543"/>
      <c r="C43" s="543"/>
      <c r="D43" s="543"/>
      <c r="E43" s="543"/>
      <c r="F43" s="543"/>
      <c r="G43" s="543"/>
      <c r="H43" s="543"/>
      <c r="I43" s="543"/>
      <c r="J43" s="543"/>
      <c r="K43" s="543"/>
      <c r="L43" s="543"/>
      <c r="M43" s="543"/>
      <c r="N43" s="543"/>
      <c r="O43" s="543"/>
    </row>
    <row r="44" spans="1:15" ht="12.75" customHeight="1">
      <c r="A44" s="543"/>
      <c r="B44" s="543"/>
      <c r="C44" s="543"/>
      <c r="D44" s="543"/>
      <c r="E44" s="543"/>
      <c r="F44" s="543"/>
      <c r="G44" s="543"/>
      <c r="H44" s="543"/>
      <c r="I44" s="543"/>
      <c r="J44" s="543"/>
      <c r="K44" s="543"/>
      <c r="L44" s="543"/>
      <c r="M44" s="543"/>
      <c r="N44" s="543"/>
      <c r="O44" s="543"/>
    </row>
    <row r="45" spans="1:15" ht="12.75" customHeight="1">
      <c r="A45" s="543"/>
      <c r="B45" s="543"/>
      <c r="C45" s="543"/>
      <c r="D45" s="543"/>
      <c r="E45" s="543"/>
      <c r="F45" s="543"/>
      <c r="G45" s="543"/>
      <c r="H45" s="543"/>
      <c r="I45" s="543"/>
      <c r="J45" s="543"/>
      <c r="K45" s="543"/>
      <c r="L45" s="543"/>
      <c r="M45" s="543"/>
      <c r="N45" s="543"/>
      <c r="O45" s="543"/>
    </row>
    <row r="46" spans="1:15" ht="12.75" customHeight="1">
      <c r="A46" s="543"/>
      <c r="B46" s="543"/>
      <c r="C46" s="543"/>
      <c r="D46" s="543"/>
      <c r="E46" s="543"/>
      <c r="F46" s="543"/>
      <c r="G46" s="543"/>
      <c r="H46" s="543"/>
      <c r="I46" s="543"/>
      <c r="J46" s="543"/>
      <c r="K46" s="543"/>
      <c r="L46" s="543"/>
      <c r="M46" s="543"/>
      <c r="N46" s="543"/>
      <c r="O46" s="543"/>
    </row>
    <row r="47" spans="1:15" ht="12.75" customHeight="1">
      <c r="A47" s="23" t="s">
        <v>41</v>
      </c>
      <c r="B47" s="58"/>
      <c r="C47" s="58"/>
      <c r="D47" s="58"/>
      <c r="E47" s="58"/>
      <c r="F47" s="58"/>
      <c r="G47" s="58"/>
      <c r="H47" s="58"/>
      <c r="I47" s="58"/>
      <c r="J47" s="58"/>
    </row>
    <row r="48" spans="1:15" ht="12.75" customHeight="1">
      <c r="A48" s="72" t="s">
        <v>261</v>
      </c>
      <c r="B48" s="58"/>
      <c r="C48" s="58"/>
      <c r="D48" s="58"/>
      <c r="E48" s="58"/>
      <c r="F48" s="58"/>
      <c r="G48" s="58"/>
      <c r="H48" s="58"/>
      <c r="I48" s="58"/>
      <c r="J48" s="58"/>
    </row>
    <row r="49" spans="1:19" ht="12.75" customHeight="1">
      <c r="A49" s="58"/>
      <c r="B49" s="58"/>
      <c r="C49" s="58"/>
      <c r="D49" s="58"/>
      <c r="E49" s="58"/>
      <c r="F49" s="58"/>
      <c r="G49" s="58"/>
      <c r="H49" s="58"/>
      <c r="I49" s="58"/>
      <c r="J49" s="58"/>
      <c r="S49" s="24" t="s">
        <v>42</v>
      </c>
    </row>
    <row r="50" spans="1:19" ht="12.75" customHeight="1">
      <c r="A50" s="58"/>
      <c r="B50" s="58"/>
      <c r="C50" s="58"/>
      <c r="D50" s="58"/>
      <c r="E50" s="58"/>
      <c r="F50" s="58"/>
      <c r="G50" s="58"/>
      <c r="H50" s="58"/>
      <c r="I50" s="58"/>
      <c r="J50" s="58"/>
    </row>
    <row r="51" spans="1:19" ht="12.75" customHeight="1">
      <c r="A51" s="58"/>
      <c r="B51" s="58"/>
      <c r="C51" s="58"/>
      <c r="D51" s="58"/>
      <c r="E51" s="58"/>
      <c r="F51" s="58"/>
      <c r="G51" s="58"/>
      <c r="H51" s="58"/>
      <c r="I51" s="58"/>
      <c r="J51" s="58"/>
    </row>
    <row r="52" spans="1:19" ht="12.75" customHeight="1">
      <c r="A52" s="58"/>
      <c r="B52" s="58"/>
      <c r="C52" s="58"/>
      <c r="D52" s="58"/>
      <c r="E52" s="58"/>
      <c r="F52" s="58"/>
      <c r="G52" s="58"/>
      <c r="H52" s="58"/>
      <c r="I52" s="58"/>
      <c r="J52" s="58"/>
    </row>
    <row r="53" spans="1:19" ht="12.75" customHeight="1">
      <c r="A53" s="58"/>
      <c r="B53" s="58"/>
      <c r="C53" s="58"/>
      <c r="D53" s="58"/>
      <c r="E53" s="58"/>
      <c r="F53" s="58"/>
      <c r="G53" s="58"/>
      <c r="H53" s="58"/>
      <c r="I53" s="58"/>
      <c r="J53" s="58"/>
    </row>
    <row r="54" spans="1:19" ht="12.75" customHeight="1">
      <c r="A54" s="58"/>
      <c r="B54" s="58"/>
      <c r="C54" s="58"/>
      <c r="D54" s="58"/>
      <c r="E54" s="58"/>
      <c r="F54" s="58"/>
      <c r="G54" s="58"/>
      <c r="H54" s="58"/>
      <c r="I54" s="58"/>
      <c r="J54" s="58"/>
    </row>
    <row r="55" spans="1:19" ht="12.75" customHeight="1">
      <c r="A55" s="58"/>
      <c r="B55" s="58"/>
      <c r="C55" s="58"/>
      <c r="D55" s="58"/>
      <c r="E55" s="58"/>
      <c r="F55" s="58"/>
      <c r="G55" s="58"/>
      <c r="H55" s="58"/>
      <c r="I55" s="58"/>
      <c r="J55" s="58"/>
    </row>
    <row r="56" spans="1:19" ht="12.75" customHeight="1">
      <c r="A56" s="58"/>
      <c r="B56" s="58"/>
      <c r="C56" s="58"/>
      <c r="D56" s="58"/>
      <c r="E56" s="58"/>
      <c r="F56" s="58"/>
      <c r="G56" s="58"/>
      <c r="H56" s="58"/>
      <c r="I56" s="58"/>
      <c r="J56" s="58"/>
    </row>
    <row r="57" spans="1:19" ht="12.75" customHeight="1">
      <c r="A57" s="58"/>
      <c r="B57" s="58"/>
      <c r="C57" s="58"/>
      <c r="D57" s="58"/>
      <c r="E57" s="58"/>
      <c r="F57" s="58"/>
      <c r="G57" s="58"/>
      <c r="H57" s="58"/>
      <c r="I57" s="58"/>
      <c r="J57" s="58"/>
    </row>
    <row r="58" spans="1:19" ht="12.75" customHeight="1">
      <c r="A58" s="58"/>
      <c r="B58" s="58"/>
      <c r="C58" s="58"/>
      <c r="D58" s="58"/>
      <c r="E58" s="58"/>
      <c r="F58" s="58"/>
      <c r="G58" s="58"/>
      <c r="H58" s="58"/>
      <c r="I58" s="58"/>
      <c r="J58" s="58"/>
    </row>
    <row r="59" spans="1:19" ht="12.75" customHeight="1">
      <c r="A59" s="58"/>
      <c r="B59" s="58"/>
      <c r="C59" s="58"/>
      <c r="D59" s="58"/>
      <c r="E59" s="58"/>
      <c r="F59" s="58"/>
      <c r="G59" s="58"/>
      <c r="H59" s="58"/>
      <c r="I59" s="58"/>
      <c r="J59" s="58"/>
    </row>
    <row r="60" spans="1:19" ht="12.75" customHeight="1">
      <c r="A60" s="58"/>
      <c r="B60" s="58"/>
      <c r="C60" s="58"/>
      <c r="D60" s="58"/>
      <c r="E60" s="58"/>
      <c r="F60" s="58"/>
      <c r="G60" s="58"/>
      <c r="H60" s="58"/>
      <c r="I60" s="58"/>
      <c r="J60" s="58"/>
    </row>
    <row r="61" spans="1:19" ht="12.75" customHeight="1">
      <c r="A61" s="58"/>
      <c r="B61" s="58"/>
      <c r="C61" s="58"/>
      <c r="D61" s="58"/>
      <c r="E61" s="58"/>
      <c r="F61" s="58"/>
      <c r="G61" s="58"/>
      <c r="H61" s="58"/>
      <c r="I61" s="58"/>
      <c r="J61" s="58"/>
    </row>
    <row r="62" spans="1:19" ht="12.75" customHeight="1">
      <c r="A62" s="58"/>
      <c r="B62" s="58"/>
      <c r="C62" s="58"/>
      <c r="D62" s="58"/>
      <c r="E62" s="58"/>
      <c r="F62" s="58"/>
      <c r="G62" s="58"/>
      <c r="H62" s="58"/>
      <c r="I62" s="58"/>
      <c r="J62" s="58"/>
    </row>
    <row r="63" spans="1:19" ht="12.75" customHeight="1">
      <c r="A63" s="58"/>
      <c r="B63" s="58"/>
      <c r="C63" s="58"/>
      <c r="D63" s="58"/>
      <c r="E63" s="58"/>
      <c r="F63" s="58"/>
      <c r="G63" s="58"/>
      <c r="H63" s="58"/>
      <c r="I63" s="58"/>
      <c r="J63" s="58"/>
    </row>
    <row r="64" spans="1:19" ht="12.75" customHeight="1">
      <c r="A64" s="58"/>
      <c r="B64" s="58"/>
      <c r="C64" s="58"/>
      <c r="D64" s="58"/>
      <c r="E64" s="58"/>
      <c r="F64" s="58"/>
      <c r="G64" s="58"/>
      <c r="H64" s="58"/>
      <c r="I64" s="58"/>
      <c r="J64" s="58"/>
    </row>
    <row r="65" spans="1:10" ht="12.75" customHeight="1">
      <c r="A65" s="58"/>
      <c r="B65" s="58"/>
      <c r="C65" s="58"/>
      <c r="D65" s="58"/>
      <c r="E65" s="58"/>
      <c r="F65" s="58"/>
      <c r="G65" s="58"/>
      <c r="H65" s="58"/>
      <c r="I65" s="58"/>
      <c r="J65" s="58"/>
    </row>
    <row r="66" spans="1:10" ht="12.75" customHeight="1"/>
    <row r="67" spans="1:10" ht="12.75" customHeight="1"/>
    <row r="68" spans="1:10" ht="12.75" customHeight="1"/>
    <row r="69" spans="1:10" ht="12.75" customHeight="1"/>
    <row r="70" spans="1:10" ht="12.75" customHeight="1"/>
    <row r="71" spans="1:10" ht="12.75" customHeight="1"/>
    <row r="72" spans="1:10" ht="12.75" customHeight="1"/>
    <row r="73" spans="1:10" ht="12.75" customHeight="1"/>
    <row r="74" spans="1:10" ht="12.75" customHeight="1"/>
    <row r="75" spans="1:10" ht="12.75" customHeight="1"/>
    <row r="76" spans="1:10" ht="12.75" customHeight="1"/>
    <row r="77" spans="1:10" ht="12.75" customHeight="1"/>
    <row r="78" spans="1:10" ht="12.75" customHeight="1"/>
    <row r="79" spans="1:10" ht="12.75" customHeight="1"/>
    <row r="80" spans="1:10" ht="12.75" customHeight="1"/>
    <row r="81" ht="12.75" customHeight="1"/>
    <row r="82" ht="12.75" customHeight="1"/>
  </sheetData>
  <mergeCells count="18">
    <mergeCell ref="Q19:S19"/>
    <mergeCell ref="B19:D19"/>
    <mergeCell ref="E19:G19"/>
    <mergeCell ref="H19:J19"/>
    <mergeCell ref="K19:M19"/>
    <mergeCell ref="N19:P19"/>
    <mergeCell ref="N4:P4"/>
    <mergeCell ref="Q4:S4"/>
    <mergeCell ref="B5:D5"/>
    <mergeCell ref="E5:G5"/>
    <mergeCell ref="H5:J5"/>
    <mergeCell ref="K5:M5"/>
    <mergeCell ref="N5:P5"/>
    <mergeCell ref="Q5:S5"/>
    <mergeCell ref="H4:J4"/>
    <mergeCell ref="B4:D4"/>
    <mergeCell ref="E4:G4"/>
    <mergeCell ref="K4:M4"/>
  </mergeCells>
  <hyperlinks>
    <hyperlink ref="A48" location="'2 Sadržaj'!A1" display="Sadržaj / Contents"/>
  </hyperlinks>
  <pageMargins left="0.7" right="0.7" top="0.75" bottom="0.75" header="0.3" footer="0.3"/>
  <pageSetup paperSize="9" scale="7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O52"/>
  <sheetViews>
    <sheetView showGridLines="0" zoomScaleNormal="100" workbookViewId="0"/>
  </sheetViews>
  <sheetFormatPr defaultRowHeight="15"/>
  <cols>
    <col min="1" max="2" width="7.5703125" customWidth="1"/>
    <col min="3" max="3" width="10" bestFit="1" customWidth="1"/>
    <col min="4" max="4" width="9.7109375" customWidth="1"/>
    <col min="5" max="5" width="10" bestFit="1" customWidth="1"/>
    <col min="7" max="7" width="10.42578125" customWidth="1"/>
    <col min="8" max="8" width="10" bestFit="1" customWidth="1"/>
    <col min="9" max="10" width="9.7109375" customWidth="1"/>
    <col min="11" max="11" width="8" customWidth="1"/>
    <col min="12" max="12" width="7.5703125" customWidth="1"/>
    <col min="13" max="13" width="10.28515625" customWidth="1"/>
    <col min="15" max="15" width="11.5703125" bestFit="1" customWidth="1"/>
  </cols>
  <sheetData>
    <row r="1" spans="1:15" ht="12.75" customHeight="1">
      <c r="A1" s="457" t="s">
        <v>536</v>
      </c>
      <c r="M1" s="305" t="str">
        <f>Naslovnica!A20</f>
        <v>Rujan 2018.</v>
      </c>
    </row>
    <row r="2" spans="1:15" ht="12.75" customHeight="1">
      <c r="A2" s="25" t="s">
        <v>1216</v>
      </c>
      <c r="M2" s="19" t="str">
        <f>Naslovnica!A24</f>
        <v>September 2018</v>
      </c>
    </row>
    <row r="3" spans="1:15" ht="12.75" customHeight="1"/>
    <row r="4" spans="1:15" ht="12.75" customHeight="1">
      <c r="J4" s="899" t="s">
        <v>57</v>
      </c>
      <c r="K4" s="899"/>
      <c r="L4" s="899"/>
      <c r="M4" s="899"/>
    </row>
    <row r="5" spans="1:15" ht="24.75" customHeight="1">
      <c r="A5" s="311"/>
      <c r="B5" s="311"/>
      <c r="C5" s="905" t="s">
        <v>43</v>
      </c>
      <c r="D5" s="905"/>
      <c r="E5" s="905"/>
      <c r="F5" s="900" t="s">
        <v>512</v>
      </c>
      <c r="G5" s="900" t="s">
        <v>44</v>
      </c>
      <c r="H5" s="905" t="s">
        <v>45</v>
      </c>
      <c r="I5" s="905"/>
      <c r="J5" s="905"/>
      <c r="K5" s="900" t="s">
        <v>46</v>
      </c>
      <c r="L5" s="900" t="s">
        <v>47</v>
      </c>
      <c r="M5" s="900" t="s">
        <v>48</v>
      </c>
    </row>
    <row r="6" spans="1:15" ht="81" customHeight="1">
      <c r="A6" s="900" t="s">
        <v>49</v>
      </c>
      <c r="B6" s="900"/>
      <c r="C6" s="312" t="s">
        <v>513</v>
      </c>
      <c r="D6" s="312" t="s">
        <v>50</v>
      </c>
      <c r="E6" s="312" t="s">
        <v>48</v>
      </c>
      <c r="F6" s="900"/>
      <c r="G6" s="900"/>
      <c r="H6" s="312" t="s">
        <v>51</v>
      </c>
      <c r="I6" s="312" t="s">
        <v>52</v>
      </c>
      <c r="J6" s="312" t="s">
        <v>48</v>
      </c>
      <c r="K6" s="900"/>
      <c r="L6" s="900"/>
      <c r="M6" s="900"/>
    </row>
    <row r="7" spans="1:15" ht="19.5" customHeight="1">
      <c r="A7" s="139" t="str">
        <f>Naslovnica!A20</f>
        <v>Rujan 2018.</v>
      </c>
      <c r="B7" s="140" t="str">
        <f>Naslovnica!A24</f>
        <v>September 2018</v>
      </c>
      <c r="C7" s="141">
        <v>527782.88439000002</v>
      </c>
      <c r="D7" s="141">
        <v>1.9829600000000001</v>
      </c>
      <c r="E7" s="141">
        <v>527784.86734999996</v>
      </c>
      <c r="F7" s="141">
        <v>1860.2142900000001</v>
      </c>
      <c r="G7" s="141">
        <v>42377.357699999993</v>
      </c>
      <c r="H7" s="141">
        <v>189402.85498</v>
      </c>
      <c r="I7" s="141">
        <v>3465.6015200000002</v>
      </c>
      <c r="J7" s="141">
        <v>192868.4565</v>
      </c>
      <c r="K7" s="142">
        <v>0</v>
      </c>
      <c r="L7" s="141">
        <v>1499.27934</v>
      </c>
      <c r="M7" s="141">
        <v>766390.17518000002</v>
      </c>
      <c r="N7" s="84"/>
    </row>
    <row r="8" spans="1:15" ht="19.5" customHeight="1">
      <c r="A8" s="143" t="s">
        <v>1444</v>
      </c>
      <c r="B8" s="144" t="s">
        <v>1445</v>
      </c>
      <c r="C8" s="141">
        <v>529278.32916000008</v>
      </c>
      <c r="D8" s="141">
        <v>1.39219</v>
      </c>
      <c r="E8" s="141">
        <v>529279.72135000001</v>
      </c>
      <c r="F8" s="141">
        <v>2673.4766</v>
      </c>
      <c r="G8" s="141">
        <v>23184.062689999999</v>
      </c>
      <c r="H8" s="141">
        <v>171553.62529</v>
      </c>
      <c r="I8" s="141">
        <v>1925.5227399999999</v>
      </c>
      <c r="J8" s="141">
        <v>173479.14803000001</v>
      </c>
      <c r="K8" s="142">
        <v>0</v>
      </c>
      <c r="L8" s="141">
        <v>773.72645</v>
      </c>
      <c r="M8" s="141">
        <v>729390.13512000011</v>
      </c>
      <c r="N8" s="84"/>
    </row>
    <row r="9" spans="1:15" ht="17.25" customHeight="1">
      <c r="A9" s="903" t="s">
        <v>53</v>
      </c>
      <c r="B9" s="903"/>
      <c r="C9" s="145">
        <v>-2.8254411480882475E-3</v>
      </c>
      <c r="D9" s="145">
        <v>0.42434581486722356</v>
      </c>
      <c r="E9" s="145">
        <v>-2.8243175389134909E-3</v>
      </c>
      <c r="F9" s="145">
        <v>-0.30419653196141677</v>
      </c>
      <c r="G9" s="145">
        <v>0.82786590368730562</v>
      </c>
      <c r="H9" s="145">
        <v>0.10404460797506944</v>
      </c>
      <c r="I9" s="145">
        <v>0.79982372994462814</v>
      </c>
      <c r="J9" s="145">
        <v>0.11176737198782512</v>
      </c>
      <c r="K9" s="146" t="s">
        <v>1469</v>
      </c>
      <c r="L9" s="145">
        <v>0.93773825361663676</v>
      </c>
      <c r="M9" s="145">
        <v>5.0727365614716767E-2</v>
      </c>
      <c r="N9" s="75"/>
    </row>
    <row r="10" spans="1:15" ht="39" customHeight="1">
      <c r="A10" s="903" t="s">
        <v>54</v>
      </c>
      <c r="B10" s="903"/>
      <c r="C10" s="141">
        <v>489031.59038999991</v>
      </c>
      <c r="D10" s="141">
        <v>75.816029999999998</v>
      </c>
      <c r="E10" s="141">
        <v>489107.4064199999</v>
      </c>
      <c r="F10" s="141">
        <v>1740.26838</v>
      </c>
      <c r="G10" s="141">
        <v>17998.929230000002</v>
      </c>
      <c r="H10" s="141">
        <v>151542.41725</v>
      </c>
      <c r="I10" s="141">
        <v>5916.0968499999999</v>
      </c>
      <c r="J10" s="141">
        <v>157458.5141</v>
      </c>
      <c r="K10" s="142">
        <v>0</v>
      </c>
      <c r="L10" s="141">
        <v>832.84841000000006</v>
      </c>
      <c r="M10" s="141">
        <v>667137.96653999982</v>
      </c>
    </row>
    <row r="11" spans="1:15" ht="29.25" customHeight="1">
      <c r="A11" s="903" t="s">
        <v>55</v>
      </c>
      <c r="B11" s="903"/>
      <c r="C11" s="145">
        <v>7.9240880878669151E-2</v>
      </c>
      <c r="D11" s="145">
        <v>-0.97384510900926879</v>
      </c>
      <c r="E11" s="145">
        <v>7.9077643115441715E-2</v>
      </c>
      <c r="F11" s="145">
        <v>6.8923800132483101E-2</v>
      </c>
      <c r="G11" s="145">
        <v>1.3544377089592006</v>
      </c>
      <c r="H11" s="145">
        <v>0.24983393044035665</v>
      </c>
      <c r="I11" s="145">
        <v>-0.41420811594725665</v>
      </c>
      <c r="J11" s="145">
        <v>0.22488426619796228</v>
      </c>
      <c r="K11" s="142" t="s">
        <v>1469</v>
      </c>
      <c r="L11" s="145">
        <v>0.80018274874295547</v>
      </c>
      <c r="M11" s="145">
        <v>0.14877313781848645</v>
      </c>
    </row>
    <row r="12" spans="1:15" ht="34.5" customHeight="1">
      <c r="A12" s="898" t="s">
        <v>56</v>
      </c>
      <c r="B12" s="898"/>
      <c r="C12" s="313">
        <v>4580890.3822900001</v>
      </c>
      <c r="D12" s="313">
        <v>798.87276000000008</v>
      </c>
      <c r="E12" s="313">
        <v>4581689.2550500007</v>
      </c>
      <c r="F12" s="313">
        <v>23388.014610000002</v>
      </c>
      <c r="G12" s="313">
        <v>224329.55392999999</v>
      </c>
      <c r="H12" s="313">
        <v>1617154.4057599998</v>
      </c>
      <c r="I12" s="313">
        <v>20499.239290000001</v>
      </c>
      <c r="J12" s="313">
        <v>1637653.6450500002</v>
      </c>
      <c r="K12" s="314">
        <v>0</v>
      </c>
      <c r="L12" s="313">
        <v>8265.4427599999999</v>
      </c>
      <c r="M12" s="313">
        <v>6475325.9114000006</v>
      </c>
      <c r="O12" s="76"/>
    </row>
    <row r="13" spans="1:15" ht="12.75" customHeight="1">
      <c r="A13" s="906" t="s">
        <v>58</v>
      </c>
      <c r="B13" s="906"/>
      <c r="C13" s="906"/>
    </row>
    <row r="14" spans="1:15" ht="12.75" customHeight="1">
      <c r="A14" s="904" t="s">
        <v>1217</v>
      </c>
      <c r="B14" s="904"/>
      <c r="C14" s="904"/>
    </row>
    <row r="15" spans="1:15" ht="12.75" customHeight="1"/>
    <row r="16" spans="1:15" ht="12.75" customHeight="1">
      <c r="A16" s="457" t="s">
        <v>257</v>
      </c>
      <c r="M16" s="14" t="str">
        <f>Naslovnica!A20</f>
        <v>Rujan 2018.</v>
      </c>
    </row>
    <row r="17" spans="1:14" ht="12.75" customHeight="1">
      <c r="A17" s="26" t="s">
        <v>12</v>
      </c>
      <c r="M17" s="19" t="str">
        <f>Naslovnica!A24</f>
        <v>September 2018</v>
      </c>
    </row>
    <row r="18" spans="1:14" ht="12.75" customHeight="1"/>
    <row r="19" spans="1:14" ht="12.75" customHeight="1">
      <c r="J19" s="899" t="s">
        <v>57</v>
      </c>
      <c r="K19" s="899"/>
      <c r="L19" s="899"/>
      <c r="M19" s="899"/>
    </row>
    <row r="20" spans="1:14" ht="21" customHeight="1">
      <c r="A20" s="900" t="s">
        <v>59</v>
      </c>
      <c r="B20" s="902"/>
      <c r="C20" s="905" t="s">
        <v>60</v>
      </c>
      <c r="D20" s="905"/>
      <c r="E20" s="905"/>
      <c r="F20" s="905" t="s">
        <v>61</v>
      </c>
      <c r="G20" s="905"/>
      <c r="H20" s="905"/>
      <c r="I20" s="900" t="s">
        <v>62</v>
      </c>
      <c r="J20" s="900" t="s">
        <v>63</v>
      </c>
      <c r="K20" s="900" t="s">
        <v>64</v>
      </c>
      <c r="L20" s="901" t="s">
        <v>65</v>
      </c>
      <c r="M20" s="900" t="s">
        <v>48</v>
      </c>
    </row>
    <row r="21" spans="1:14" ht="123.75" customHeight="1">
      <c r="A21" s="902"/>
      <c r="B21" s="902"/>
      <c r="C21" s="312" t="s">
        <v>66</v>
      </c>
      <c r="D21" s="312" t="s">
        <v>67</v>
      </c>
      <c r="E21" s="312" t="s">
        <v>48</v>
      </c>
      <c r="F21" s="312" t="s">
        <v>68</v>
      </c>
      <c r="G21" s="312" t="s">
        <v>51</v>
      </c>
      <c r="H21" s="312" t="s">
        <v>48</v>
      </c>
      <c r="I21" s="902"/>
      <c r="J21" s="902"/>
      <c r="K21" s="900"/>
      <c r="L21" s="902"/>
      <c r="M21" s="902"/>
    </row>
    <row r="22" spans="1:14" ht="18.75" customHeight="1">
      <c r="A22" s="147" t="str">
        <f>Naslovnica!A20</f>
        <v>Rujan 2018.</v>
      </c>
      <c r="B22" s="140" t="str">
        <f>Naslovnica!A24</f>
        <v>September 2018</v>
      </c>
      <c r="C22" s="148">
        <v>3845.72415</v>
      </c>
      <c r="D22" s="149">
        <v>8.9999999999999992E-5</v>
      </c>
      <c r="E22" s="148">
        <v>3845.72424</v>
      </c>
      <c r="F22" s="148">
        <v>548688.75300999999</v>
      </c>
      <c r="G22" s="148">
        <v>114096.20776999999</v>
      </c>
      <c r="H22" s="148">
        <v>662784.96077999996</v>
      </c>
      <c r="I22" s="148">
        <v>17135.558100000002</v>
      </c>
      <c r="J22" s="148">
        <v>76812.288339999999</v>
      </c>
      <c r="K22" s="148">
        <v>1499.27934</v>
      </c>
      <c r="L22" s="148">
        <v>1642.4381100000001</v>
      </c>
      <c r="M22" s="148">
        <v>763720.24890999997</v>
      </c>
      <c r="N22" s="84"/>
    </row>
    <row r="23" spans="1:14" ht="18.75" customHeight="1">
      <c r="A23" s="143" t="str">
        <f>A8</f>
        <v>Kolovoz 2018.</v>
      </c>
      <c r="B23" s="144" t="str">
        <f>B8</f>
        <v>August 2018</v>
      </c>
      <c r="C23" s="148">
        <v>3648.6189399999998</v>
      </c>
      <c r="D23" s="149">
        <v>2.2290000000000001E-2</v>
      </c>
      <c r="E23" s="148">
        <v>3648.6412299999997</v>
      </c>
      <c r="F23" s="148">
        <v>522720.21380000009</v>
      </c>
      <c r="G23" s="148">
        <v>124878.34167000001</v>
      </c>
      <c r="H23" s="148">
        <v>647598.55547000014</v>
      </c>
      <c r="I23" s="148">
        <v>30378.045160000001</v>
      </c>
      <c r="J23" s="148">
        <v>55693.522469999996</v>
      </c>
      <c r="K23" s="148">
        <v>773.72645</v>
      </c>
      <c r="L23" s="148">
        <v>896.39721999999995</v>
      </c>
      <c r="M23" s="148">
        <v>738988.88800000004</v>
      </c>
      <c r="N23" s="84"/>
    </row>
    <row r="24" spans="1:14" ht="18.75" customHeight="1">
      <c r="A24" s="903" t="s">
        <v>69</v>
      </c>
      <c r="B24" s="903"/>
      <c r="C24" s="145">
        <v>5.4021867791981634E-2</v>
      </c>
      <c r="D24" s="145">
        <v>-0.99596231493943477</v>
      </c>
      <c r="E24" s="145">
        <v>5.4015453308902145E-2</v>
      </c>
      <c r="F24" s="145">
        <v>4.967961545090701E-2</v>
      </c>
      <c r="G24" s="145">
        <v>-8.6341104116297279E-2</v>
      </c>
      <c r="H24" s="145">
        <v>2.3450338456944466E-2</v>
      </c>
      <c r="I24" s="145">
        <v>-0.43592294995455855</v>
      </c>
      <c r="J24" s="145">
        <v>0.37919608840284591</v>
      </c>
      <c r="K24" s="145">
        <v>0.93773825361663676</v>
      </c>
      <c r="L24" s="145">
        <v>0.83226595682659543</v>
      </c>
      <c r="M24" s="145">
        <v>3.3466485506883463E-2</v>
      </c>
      <c r="N24" s="84"/>
    </row>
    <row r="25" spans="1:14" ht="36.75" customHeight="1">
      <c r="A25" s="903" t="s">
        <v>70</v>
      </c>
      <c r="B25" s="903"/>
      <c r="C25" s="148">
        <v>3368.08662</v>
      </c>
      <c r="D25" s="149">
        <v>8.6800000000000002E-3</v>
      </c>
      <c r="E25" s="148">
        <v>3368.0953</v>
      </c>
      <c r="F25" s="148">
        <v>483424.50832999998</v>
      </c>
      <c r="G25" s="148">
        <v>97703.271159999989</v>
      </c>
      <c r="H25" s="148">
        <v>581127.77948999999</v>
      </c>
      <c r="I25" s="148">
        <v>21535.073840000001</v>
      </c>
      <c r="J25" s="148">
        <v>54038.400590000005</v>
      </c>
      <c r="K25" s="148">
        <v>832.84841000000006</v>
      </c>
      <c r="L25" s="148">
        <v>1301.51494</v>
      </c>
      <c r="M25" s="148">
        <v>662203.71256999997</v>
      </c>
      <c r="N25" s="75"/>
    </row>
    <row r="26" spans="1:14" ht="28.5" customHeight="1">
      <c r="A26" s="903" t="s">
        <v>55</v>
      </c>
      <c r="B26" s="903"/>
      <c r="C26" s="145">
        <v>0.14181272155049265</v>
      </c>
      <c r="D26" s="145">
        <v>-0.98963133640553003</v>
      </c>
      <c r="E26" s="145">
        <v>0.14180980567859824</v>
      </c>
      <c r="F26" s="145">
        <v>0.13500400487649394</v>
      </c>
      <c r="G26" s="145">
        <v>0.16778288398506888</v>
      </c>
      <c r="H26" s="145">
        <v>0.14051501953952819</v>
      </c>
      <c r="I26" s="145">
        <v>-0.20429536358627126</v>
      </c>
      <c r="J26" s="145">
        <v>0.4214389674999815</v>
      </c>
      <c r="K26" s="145">
        <v>0.80018274874295547</v>
      </c>
      <c r="L26" s="145">
        <v>0.2619433396592436</v>
      </c>
      <c r="M26" s="145">
        <v>0.15330106795387216</v>
      </c>
    </row>
    <row r="27" spans="1:14" ht="30.75" customHeight="1">
      <c r="A27" s="898" t="s">
        <v>56</v>
      </c>
      <c r="B27" s="898"/>
      <c r="C27" s="315">
        <v>32052.820749999999</v>
      </c>
      <c r="D27" s="316">
        <v>2.2043899999999996</v>
      </c>
      <c r="E27" s="315">
        <v>32055.025140000002</v>
      </c>
      <c r="F27" s="315">
        <v>4596990.8762299996</v>
      </c>
      <c r="G27" s="315">
        <v>930300.09589999996</v>
      </c>
      <c r="H27" s="315">
        <v>5527290.9721300006</v>
      </c>
      <c r="I27" s="315">
        <v>210492.36447000003</v>
      </c>
      <c r="J27" s="315">
        <v>690171.05551999994</v>
      </c>
      <c r="K27" s="315">
        <v>8265.4427599999999</v>
      </c>
      <c r="L27" s="315">
        <v>9365.62284</v>
      </c>
      <c r="M27" s="315">
        <v>6477640.4828599999</v>
      </c>
    </row>
    <row r="28" spans="1:14" ht="12.75" customHeight="1">
      <c r="A28" s="20" t="s">
        <v>72</v>
      </c>
    </row>
    <row r="29" spans="1:14" ht="12.75" customHeight="1"/>
    <row r="30" spans="1:14" ht="12.75" customHeight="1"/>
    <row r="31" spans="1:14" ht="12.75" customHeight="1"/>
    <row r="32" spans="1:14" ht="12.75" customHeight="1">
      <c r="A32" s="72" t="s">
        <v>261</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3:13" ht="12.75" customHeight="1">
      <c r="M49" s="24" t="s">
        <v>71</v>
      </c>
    </row>
    <row r="50" spans="13:13" ht="12.75" customHeight="1"/>
    <row r="51" spans="13:13" ht="12.75" customHeight="1"/>
    <row r="52" spans="13:13" ht="12.75" customHeight="1"/>
  </sheetData>
  <mergeCells count="28">
    <mergeCell ref="A10:B10"/>
    <mergeCell ref="A11:B11"/>
    <mergeCell ref="A12:B12"/>
    <mergeCell ref="J4:M4"/>
    <mergeCell ref="A13:C13"/>
    <mergeCell ref="M5:M6"/>
    <mergeCell ref="A6:B6"/>
    <mergeCell ref="A9:B9"/>
    <mergeCell ref="C5:E5"/>
    <mergeCell ref="F5:F6"/>
    <mergeCell ref="G5:G6"/>
    <mergeCell ref="H5:J5"/>
    <mergeCell ref="K5:K6"/>
    <mergeCell ref="L5:L6"/>
    <mergeCell ref="A14:C14"/>
    <mergeCell ref="A20:B21"/>
    <mergeCell ref="C20:E20"/>
    <mergeCell ref="F20:H20"/>
    <mergeCell ref="I20:I21"/>
    <mergeCell ref="A27:B27"/>
    <mergeCell ref="J19:M19"/>
    <mergeCell ref="K20:K21"/>
    <mergeCell ref="L20:L21"/>
    <mergeCell ref="M20:M21"/>
    <mergeCell ref="A24:B24"/>
    <mergeCell ref="A25:B25"/>
    <mergeCell ref="A26:B26"/>
    <mergeCell ref="J20:J21"/>
  </mergeCells>
  <hyperlinks>
    <hyperlink ref="A32" location="'2 Sadržaj'!A1" display="Sadržaj / Contents"/>
  </hyperlinks>
  <pageMargins left="0.7" right="0.7" top="0.75" bottom="0.75" header="0.3" footer="0.3"/>
  <pageSetup paperSize="9" scale="74" orientation="portrait" verticalDpi="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M40"/>
  <sheetViews>
    <sheetView showGridLines="0" zoomScaleNormal="100" workbookViewId="0"/>
  </sheetViews>
  <sheetFormatPr defaultRowHeight="15"/>
  <cols>
    <col min="1" max="1" width="9.5703125" customWidth="1"/>
    <col min="2" max="2" width="11.140625" customWidth="1"/>
    <col min="3" max="3" width="8.85546875" customWidth="1"/>
    <col min="4" max="4" width="8.28515625" customWidth="1"/>
    <col min="5" max="5" width="7.5703125" customWidth="1"/>
    <col min="6" max="6" width="8.140625" customWidth="1"/>
    <col min="7" max="7" width="7.140625" customWidth="1"/>
    <col min="8" max="10" width="8.28515625" customWidth="1"/>
    <col min="11" max="11" width="7.28515625" customWidth="1"/>
  </cols>
  <sheetData>
    <row r="1" spans="1:13" ht="12.75" customHeight="1">
      <c r="A1" s="457" t="s">
        <v>258</v>
      </c>
      <c r="K1" s="305" t="str">
        <f>Naslovnica!A20</f>
        <v>Rujan 2018.</v>
      </c>
    </row>
    <row r="2" spans="1:13" ht="12.75" customHeight="1">
      <c r="A2" s="25" t="s">
        <v>73</v>
      </c>
      <c r="K2" s="19" t="str">
        <f>Naslovnica!A24</f>
        <v>September 2018</v>
      </c>
    </row>
    <row r="3" spans="1:13" ht="12.75" customHeight="1">
      <c r="D3" s="899" t="s">
        <v>57</v>
      </c>
      <c r="E3" s="899"/>
      <c r="F3" s="899"/>
    </row>
    <row r="4" spans="1:13" ht="69.75" customHeight="1">
      <c r="A4" s="900" t="s">
        <v>74</v>
      </c>
      <c r="B4" s="900"/>
      <c r="C4" s="312" t="s">
        <v>75</v>
      </c>
      <c r="D4" s="312" t="s">
        <v>1218</v>
      </c>
      <c r="E4" s="312" t="s">
        <v>76</v>
      </c>
      <c r="F4" s="312" t="s">
        <v>77</v>
      </c>
    </row>
    <row r="5" spans="1:13" ht="17.25" customHeight="1">
      <c r="A5" s="150" t="str">
        <f>Naslovnica!A20</f>
        <v>Rujan 2018.</v>
      </c>
      <c r="B5" s="151" t="str">
        <f>Naslovnica!A24</f>
        <v>September 2018</v>
      </c>
      <c r="C5" s="152">
        <v>16564.425169998645</v>
      </c>
      <c r="D5" s="152">
        <v>766390.17518000002</v>
      </c>
      <c r="E5" s="152">
        <v>763720.24891000008</v>
      </c>
      <c r="F5" s="152">
        <v>19234.351439998602</v>
      </c>
      <c r="G5" s="84"/>
      <c r="H5" s="84"/>
    </row>
    <row r="6" spans="1:13" ht="17.25" customHeight="1">
      <c r="A6" s="153" t="str">
        <f>'5 Tablica 3,4'!A8</f>
        <v>Kolovoz 2018.</v>
      </c>
      <c r="B6" s="154" t="str">
        <f>'5 Tablica 3,4'!B8</f>
        <v>August 2018</v>
      </c>
      <c r="C6" s="152">
        <v>26163.178049998642</v>
      </c>
      <c r="D6" s="152">
        <v>729390.13512000011</v>
      </c>
      <c r="E6" s="152">
        <v>738988.88800000015</v>
      </c>
      <c r="F6" s="152">
        <v>16564.425169998547</v>
      </c>
      <c r="G6" s="84"/>
      <c r="H6" s="84"/>
      <c r="M6" s="75"/>
    </row>
    <row r="7" spans="1:13" ht="19.5" customHeight="1">
      <c r="A7" s="903" t="s">
        <v>69</v>
      </c>
      <c r="B7" s="903"/>
      <c r="C7" s="155">
        <v>-0.36688023380250223</v>
      </c>
      <c r="D7" s="155">
        <v>5.0727365614716767E-2</v>
      </c>
      <c r="E7" s="155">
        <v>3.3466485506883463E-2</v>
      </c>
      <c r="F7" s="155">
        <v>0.16118436001243311</v>
      </c>
      <c r="G7" s="84"/>
      <c r="H7" s="75"/>
    </row>
    <row r="8" spans="1:13" ht="32.25" customHeight="1">
      <c r="A8" s="903" t="s">
        <v>54</v>
      </c>
      <c r="B8" s="903"/>
      <c r="C8" s="152">
        <v>14000.729719998002</v>
      </c>
      <c r="D8" s="152">
        <v>667137.96653999982</v>
      </c>
      <c r="E8" s="152">
        <v>662203.71257000009</v>
      </c>
      <c r="F8" s="152">
        <v>18934.983689997694</v>
      </c>
    </row>
    <row r="9" spans="1:13" ht="19.5" customHeight="1">
      <c r="A9" s="903" t="s">
        <v>55</v>
      </c>
      <c r="B9" s="903"/>
      <c r="C9" s="155">
        <v>0.18311155927385542</v>
      </c>
      <c r="D9" s="155">
        <v>0.14877313781848645</v>
      </c>
      <c r="E9" s="155">
        <v>0.15330106795387213</v>
      </c>
      <c r="F9" s="155">
        <v>1.5810298804695911E-2</v>
      </c>
    </row>
    <row r="10" spans="1:13" ht="21" customHeight="1">
      <c r="A10" s="909" t="s">
        <v>56</v>
      </c>
      <c r="B10" s="909"/>
      <c r="C10" s="317">
        <v>21548.92289999807</v>
      </c>
      <c r="D10" s="317">
        <v>6475325.9114000006</v>
      </c>
      <c r="E10" s="317">
        <v>6477640.4828599999</v>
      </c>
      <c r="F10" s="317">
        <v>19234.351439998485</v>
      </c>
      <c r="H10" s="283"/>
    </row>
    <row r="11" spans="1:13" ht="12.75" customHeight="1"/>
    <row r="12" spans="1:13" ht="12.75" customHeight="1">
      <c r="A12" s="457" t="s">
        <v>537</v>
      </c>
      <c r="K12" s="305" t="str">
        <f>Naslovnica!A20</f>
        <v>Rujan 2018.</v>
      </c>
    </row>
    <row r="13" spans="1:13" ht="12.75" customHeight="1">
      <c r="A13" s="25" t="s">
        <v>280</v>
      </c>
      <c r="K13" s="19" t="str">
        <f>Naslovnica!A24</f>
        <v>September 2018</v>
      </c>
    </row>
    <row r="14" spans="1:13" ht="12.75" customHeight="1">
      <c r="I14" s="899" t="s">
        <v>57</v>
      </c>
      <c r="J14" s="899"/>
      <c r="K14" s="899"/>
    </row>
    <row r="15" spans="1:13" ht="21" customHeight="1">
      <c r="A15" s="900" t="s">
        <v>78</v>
      </c>
      <c r="B15" s="910"/>
      <c r="C15" s="900" t="s">
        <v>79</v>
      </c>
      <c r="D15" s="905" t="s">
        <v>86</v>
      </c>
      <c r="E15" s="905"/>
      <c r="F15" s="905"/>
      <c r="G15" s="905"/>
      <c r="H15" s="905" t="s">
        <v>87</v>
      </c>
      <c r="I15" s="905"/>
      <c r="J15" s="905"/>
      <c r="K15" s="311"/>
    </row>
    <row r="16" spans="1:13" ht="126.75" customHeight="1">
      <c r="A16" s="900"/>
      <c r="B16" s="910"/>
      <c r="C16" s="900"/>
      <c r="D16" s="312" t="s">
        <v>80</v>
      </c>
      <c r="E16" s="312" t="s">
        <v>81</v>
      </c>
      <c r="F16" s="312" t="s">
        <v>82</v>
      </c>
      <c r="G16" s="312" t="s">
        <v>48</v>
      </c>
      <c r="H16" s="312" t="s">
        <v>83</v>
      </c>
      <c r="I16" s="312" t="s">
        <v>84</v>
      </c>
      <c r="J16" s="312" t="s">
        <v>48</v>
      </c>
      <c r="K16" s="312" t="s">
        <v>85</v>
      </c>
    </row>
    <row r="17" spans="1:13" ht="16.5" customHeight="1">
      <c r="A17" s="150" t="str">
        <f>Naslovnica!A20</f>
        <v>Rujan 2018.</v>
      </c>
      <c r="B17" s="151" t="str">
        <f>Naslovnica!A24</f>
        <v>September 2018</v>
      </c>
      <c r="C17" s="152">
        <v>329489.83815000008</v>
      </c>
      <c r="D17" s="152">
        <v>16396.280719999999</v>
      </c>
      <c r="E17" s="152">
        <v>739.27737999999999</v>
      </c>
      <c r="F17" s="152">
        <v>178.83129</v>
      </c>
      <c r="G17" s="152">
        <v>17314.389389999997</v>
      </c>
      <c r="H17" s="152">
        <v>42198.526409999999</v>
      </c>
      <c r="I17" s="152">
        <v>178.83129</v>
      </c>
      <c r="J17" s="152">
        <v>42377.3577</v>
      </c>
      <c r="K17" s="152">
        <v>304426.86984000012</v>
      </c>
      <c r="L17" s="84"/>
      <c r="M17" s="75"/>
    </row>
    <row r="18" spans="1:13" ht="16.5" customHeight="1">
      <c r="A18" s="153" t="str">
        <f>'5 Tablica 3,4'!A8</f>
        <v>Kolovoz 2018.</v>
      </c>
      <c r="B18" s="154" t="str">
        <f>'5 Tablica 3,4'!B8</f>
        <v>August 2018</v>
      </c>
      <c r="C18" s="152">
        <v>322068.80921000004</v>
      </c>
      <c r="D18" s="152">
        <v>23884.616730000002</v>
      </c>
      <c r="E18" s="152">
        <v>6493.4284299999999</v>
      </c>
      <c r="F18" s="152">
        <v>227.04647</v>
      </c>
      <c r="G18" s="152">
        <v>30605.091630000003</v>
      </c>
      <c r="H18" s="152">
        <v>22957.016219999998</v>
      </c>
      <c r="I18" s="152">
        <v>227.04647</v>
      </c>
      <c r="J18" s="152">
        <v>23184.062689999999</v>
      </c>
      <c r="K18" s="152">
        <v>329489.83815000003</v>
      </c>
      <c r="L18" s="84"/>
    </row>
    <row r="19" spans="1:13" ht="18.75" customHeight="1">
      <c r="A19" s="903" t="s">
        <v>69</v>
      </c>
      <c r="B19" s="903"/>
      <c r="C19" s="156">
        <v>2.3041749861475343E-2</v>
      </c>
      <c r="D19" s="156">
        <v>-0.31352129676815638</v>
      </c>
      <c r="E19" s="156">
        <v>-0.88614991479932281</v>
      </c>
      <c r="F19" s="156">
        <v>-0.21235820138494116</v>
      </c>
      <c r="G19" s="156">
        <v>-0.43426441589124576</v>
      </c>
      <c r="H19" s="156">
        <v>0.8381537916602998</v>
      </c>
      <c r="I19" s="156">
        <v>-0.21235820138494116</v>
      </c>
      <c r="J19" s="156">
        <v>0.82786590368730595</v>
      </c>
      <c r="K19" s="156">
        <v>-7.6065982643719679E-2</v>
      </c>
      <c r="L19" s="84"/>
    </row>
    <row r="20" spans="1:13" ht="27.75" customHeight="1">
      <c r="A20" s="903" t="s">
        <v>54</v>
      </c>
      <c r="B20" s="903"/>
      <c r="C20" s="152">
        <v>307530.34732000006</v>
      </c>
      <c r="D20" s="152">
        <v>16224.305779999997</v>
      </c>
      <c r="E20" s="152">
        <v>5310.7680599999994</v>
      </c>
      <c r="F20" s="152">
        <v>61.828969999999991</v>
      </c>
      <c r="G20" s="152">
        <v>21596.902809999996</v>
      </c>
      <c r="H20" s="152">
        <v>17937.100260000003</v>
      </c>
      <c r="I20" s="152">
        <v>61.828969999999991</v>
      </c>
      <c r="J20" s="152">
        <v>17998.929230000002</v>
      </c>
      <c r="K20" s="152">
        <v>311128.32090000005</v>
      </c>
      <c r="L20" s="75"/>
    </row>
    <row r="21" spans="1:13" ht="20.25" customHeight="1">
      <c r="A21" s="903" t="s">
        <v>92</v>
      </c>
      <c r="B21" s="903"/>
      <c r="C21" s="156">
        <v>7.1405931223919583E-2</v>
      </c>
      <c r="D21" s="156">
        <v>1.0599833504863954E-2</v>
      </c>
      <c r="E21" s="156">
        <v>-0.86079652290444775</v>
      </c>
      <c r="F21" s="156">
        <v>1.8923543445734259</v>
      </c>
      <c r="G21" s="156">
        <v>-0.19829294309816825</v>
      </c>
      <c r="H21" s="156">
        <v>1.3525835167517757</v>
      </c>
      <c r="I21" s="156">
        <v>1.8923543445734259</v>
      </c>
      <c r="J21" s="156">
        <v>1.354437708959201</v>
      </c>
      <c r="K21" s="156">
        <v>-2.15391869200935E-2</v>
      </c>
    </row>
    <row r="22" spans="1:13" ht="24" customHeight="1">
      <c r="A22" s="909" t="s">
        <v>88</v>
      </c>
      <c r="B22" s="909"/>
      <c r="C22" s="317">
        <v>317196.10878000001</v>
      </c>
      <c r="D22" s="317">
        <v>173385.58855000001</v>
      </c>
      <c r="E22" s="317">
        <v>37106.77592</v>
      </c>
      <c r="F22" s="317">
        <v>1067.9505200000001</v>
      </c>
      <c r="G22" s="317">
        <v>211560.31499000004</v>
      </c>
      <c r="H22" s="317">
        <v>223261.60341000001</v>
      </c>
      <c r="I22" s="317">
        <v>1067.9505200000001</v>
      </c>
      <c r="J22" s="317">
        <v>224329.55393000002</v>
      </c>
      <c r="K22" s="317">
        <v>304426.86983999994</v>
      </c>
    </row>
    <row r="23" spans="1:13" ht="35.25" customHeight="1">
      <c r="A23" s="907" t="s">
        <v>89</v>
      </c>
      <c r="B23" s="907"/>
      <c r="C23" s="907"/>
      <c r="D23" s="907"/>
      <c r="E23" s="907"/>
      <c r="F23" s="907"/>
      <c r="G23" s="907"/>
      <c r="H23" s="907"/>
      <c r="I23" s="907"/>
      <c r="J23" s="907"/>
      <c r="K23" s="907"/>
    </row>
    <row r="24" spans="1:13" ht="42.75" customHeight="1">
      <c r="A24" s="908" t="s">
        <v>1219</v>
      </c>
      <c r="B24" s="908"/>
      <c r="C24" s="908"/>
      <c r="D24" s="908"/>
      <c r="E24" s="908"/>
      <c r="F24" s="908"/>
      <c r="G24" s="908"/>
      <c r="H24" s="908"/>
      <c r="I24" s="908"/>
      <c r="J24" s="908"/>
      <c r="K24" s="908"/>
    </row>
    <row r="25" spans="1:13" ht="12.75" customHeight="1">
      <c r="B25" s="28"/>
      <c r="C25" s="29"/>
      <c r="D25" s="29"/>
      <c r="E25" s="29"/>
      <c r="F25" s="30"/>
      <c r="G25" s="30"/>
      <c r="H25" s="30"/>
      <c r="I25" s="30"/>
      <c r="J25" s="31"/>
    </row>
    <row r="26" spans="1:13" ht="12.75" customHeight="1">
      <c r="A26" s="27" t="s">
        <v>90</v>
      </c>
    </row>
    <row r="27" spans="1:13" ht="12.75" customHeight="1"/>
    <row r="28" spans="1:13" ht="12.75" customHeight="1">
      <c r="A28" s="72" t="s">
        <v>261</v>
      </c>
    </row>
    <row r="29" spans="1:13" ht="12.75" customHeight="1"/>
    <row r="30" spans="1:13" ht="12.75" customHeight="1"/>
    <row r="31" spans="1:13" ht="12.75" customHeight="1"/>
    <row r="32" spans="1:13" ht="12.75" customHeight="1"/>
    <row r="33" spans="11:11" ht="12.75" customHeight="1"/>
    <row r="34" spans="11:11" ht="12.75" customHeight="1"/>
    <row r="35" spans="11:11" ht="12.75" customHeight="1"/>
    <row r="36" spans="11:11" ht="12.75" customHeight="1"/>
    <row r="37" spans="11:11" ht="12.75" customHeight="1">
      <c r="K37" s="21" t="s">
        <v>91</v>
      </c>
    </row>
    <row r="38" spans="11:11" ht="12.75" customHeight="1"/>
    <row r="39" spans="11:11" ht="12.75" customHeight="1"/>
    <row r="40" spans="11:11" ht="12.75" customHeight="1"/>
  </sheetData>
  <mergeCells count="17">
    <mergeCell ref="D3:F3"/>
    <mergeCell ref="A19:B19"/>
    <mergeCell ref="A4:B4"/>
    <mergeCell ref="A7:B7"/>
    <mergeCell ref="A8:B8"/>
    <mergeCell ref="A9:B9"/>
    <mergeCell ref="A10:B10"/>
    <mergeCell ref="A15:B16"/>
    <mergeCell ref="C15:C16"/>
    <mergeCell ref="D15:G15"/>
    <mergeCell ref="A23:K23"/>
    <mergeCell ref="A24:K24"/>
    <mergeCell ref="H15:J15"/>
    <mergeCell ref="I14:K14"/>
    <mergeCell ref="A20:B20"/>
    <mergeCell ref="A21:B21"/>
    <mergeCell ref="A22:B22"/>
  </mergeCells>
  <hyperlinks>
    <hyperlink ref="A28" location="'2 Sadržaj'!A1" display="Sadržaj / Contents"/>
  </hyperlinks>
  <pageMargins left="0.7" right="0.7" top="0.75" bottom="0.75" header="0.3" footer="0.3"/>
  <pageSetup paperSize="9" scale="94" orientation="portrait" verticalDpi="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I72"/>
  <sheetViews>
    <sheetView showGridLines="0" zoomScaleNormal="100" workbookViewId="0"/>
  </sheetViews>
  <sheetFormatPr defaultRowHeight="15"/>
  <cols>
    <col min="1" max="1" width="33.140625" customWidth="1"/>
    <col min="2" max="2" width="10.85546875" bestFit="1" customWidth="1"/>
    <col min="3" max="6" width="12.140625" customWidth="1"/>
    <col min="7" max="7" width="13" customWidth="1"/>
  </cols>
  <sheetData>
    <row r="1" spans="1:8" ht="12.75" customHeight="1">
      <c r="A1" s="457" t="s">
        <v>538</v>
      </c>
      <c r="G1" s="305" t="str">
        <f>Naslovnica!A20</f>
        <v>Rujan 2018.</v>
      </c>
    </row>
    <row r="2" spans="1:8" ht="12.75" customHeight="1">
      <c r="A2" s="110" t="s">
        <v>524</v>
      </c>
      <c r="G2" s="109" t="str">
        <f>Naslovnica!A24</f>
        <v>September 2018</v>
      </c>
    </row>
    <row r="3" spans="1:8" ht="12.75" customHeight="1">
      <c r="E3" s="899" t="s">
        <v>373</v>
      </c>
      <c r="F3" s="899"/>
      <c r="G3" s="899"/>
    </row>
    <row r="4" spans="1:8" ht="21" customHeight="1">
      <c r="A4" s="318"/>
      <c r="B4" s="905" t="s">
        <v>371</v>
      </c>
      <c r="C4" s="905"/>
      <c r="D4" s="905"/>
      <c r="E4" s="905"/>
      <c r="F4" s="905"/>
      <c r="G4" s="306"/>
    </row>
    <row r="5" spans="1:8" ht="33.75" customHeight="1">
      <c r="A5" s="319" t="s">
        <v>93</v>
      </c>
      <c r="B5" s="318" t="str">
        <f>Naslovnica!A20</f>
        <v>Rujan 2018.</v>
      </c>
      <c r="C5" s="318" t="s">
        <v>94</v>
      </c>
      <c r="D5" s="318" t="s">
        <v>95</v>
      </c>
      <c r="E5" s="318" t="s">
        <v>96</v>
      </c>
      <c r="F5" s="318" t="s">
        <v>97</v>
      </c>
      <c r="G5" s="318" t="s">
        <v>98</v>
      </c>
    </row>
    <row r="6" spans="1:8" ht="33.75" customHeight="1">
      <c r="A6" s="321" t="s">
        <v>99</v>
      </c>
      <c r="B6" s="321" t="str">
        <f>Naslovnica!A24</f>
        <v>September 2018</v>
      </c>
      <c r="C6" s="321" t="s">
        <v>849</v>
      </c>
      <c r="D6" s="323" t="s">
        <v>100</v>
      </c>
      <c r="E6" s="323" t="s">
        <v>101</v>
      </c>
      <c r="F6" s="323" t="s">
        <v>102</v>
      </c>
      <c r="G6" s="323" t="s">
        <v>1220</v>
      </c>
    </row>
    <row r="7" spans="1:8" ht="12.75" customHeight="1">
      <c r="A7" s="525" t="s">
        <v>638</v>
      </c>
      <c r="B7" s="526">
        <v>1389.7831200000001</v>
      </c>
      <c r="C7" s="527">
        <v>7.0712791650666428E-4</v>
      </c>
      <c r="D7" s="526">
        <v>1340.6407899999999</v>
      </c>
      <c r="E7" s="527">
        <v>3.6655851714015156E-2</v>
      </c>
      <c r="F7" s="526">
        <v>13142.499629999998</v>
      </c>
      <c r="G7" s="526">
        <v>63868.716899999999</v>
      </c>
      <c r="H7" s="84"/>
    </row>
    <row r="8" spans="1:8" ht="12.75" customHeight="1">
      <c r="A8" s="525" t="s">
        <v>639</v>
      </c>
      <c r="B8" s="526">
        <v>192624.92338999998</v>
      </c>
      <c r="C8" s="527">
        <v>3.8809302038040269E-2</v>
      </c>
      <c r="D8" s="526">
        <v>173945.34722999998</v>
      </c>
      <c r="E8" s="527">
        <v>0.10738761603839192</v>
      </c>
      <c r="F8" s="526">
        <v>1643245.0186299996</v>
      </c>
      <c r="G8" s="526">
        <v>27694755.346059985</v>
      </c>
      <c r="H8" s="84"/>
    </row>
    <row r="9" spans="1:8" ht="12.75" customHeight="1">
      <c r="A9" s="525" t="s">
        <v>640</v>
      </c>
      <c r="B9" s="526">
        <v>6451.6027199999999</v>
      </c>
      <c r="C9" s="527">
        <v>5.0116931502976296E-2</v>
      </c>
      <c r="D9" s="526">
        <v>5322.2272999999996</v>
      </c>
      <c r="E9" s="527">
        <v>0.21219977207662671</v>
      </c>
      <c r="F9" s="526">
        <v>54725.960200000001</v>
      </c>
      <c r="G9" s="526">
        <v>219586.40643999999</v>
      </c>
      <c r="H9" s="84"/>
    </row>
    <row r="10" spans="1:8" ht="12.75" customHeight="1">
      <c r="A10" s="561" t="s">
        <v>666</v>
      </c>
      <c r="B10" s="528">
        <v>200466.30922999998</v>
      </c>
      <c r="C10" s="529">
        <v>3.8895093104920606E-2</v>
      </c>
      <c r="D10" s="528">
        <v>180608.21531999999</v>
      </c>
      <c r="E10" s="529">
        <v>0.10995122162530428</v>
      </c>
      <c r="F10" s="528">
        <v>1711113.4784599997</v>
      </c>
      <c r="G10" s="528">
        <v>27978210.469399985</v>
      </c>
      <c r="H10" s="84"/>
    </row>
    <row r="11" spans="1:8" ht="12.75" customHeight="1">
      <c r="A11" s="525" t="s">
        <v>641</v>
      </c>
      <c r="B11" s="526">
        <v>458.06344999999999</v>
      </c>
      <c r="C11" s="527">
        <v>-3.2257181959885216E-2</v>
      </c>
      <c r="D11" s="526">
        <v>409.17526000000004</v>
      </c>
      <c r="E11" s="527">
        <v>0.11947982876579573</v>
      </c>
      <c r="F11" s="526">
        <v>4331.4504699999998</v>
      </c>
      <c r="G11" s="526">
        <v>20278.809039999996</v>
      </c>
      <c r="H11" s="84"/>
    </row>
    <row r="12" spans="1:8" ht="12.75" customHeight="1">
      <c r="A12" s="525" t="s">
        <v>642</v>
      </c>
      <c r="B12" s="526">
        <v>82039.520629999999</v>
      </c>
      <c r="C12" s="527">
        <v>7.460369169866797E-2</v>
      </c>
      <c r="D12" s="526">
        <v>68864.420200000008</v>
      </c>
      <c r="E12" s="527">
        <v>0.19131941272047462</v>
      </c>
      <c r="F12" s="526">
        <v>662813.43881000008</v>
      </c>
      <c r="G12" s="526">
        <v>9223971.3691799957</v>
      </c>
      <c r="H12" s="84"/>
    </row>
    <row r="13" spans="1:8" ht="12.75" customHeight="1">
      <c r="A13" s="525" t="s">
        <v>643</v>
      </c>
      <c r="B13" s="526">
        <v>1675.62167</v>
      </c>
      <c r="C13" s="527">
        <v>1.3026067484933608E-2</v>
      </c>
      <c r="D13" s="526">
        <v>1399.7853500000001</v>
      </c>
      <c r="E13" s="527">
        <v>0.19705615578845703</v>
      </c>
      <c r="F13" s="526">
        <v>14165.23739</v>
      </c>
      <c r="G13" s="526">
        <v>57585.696180000006</v>
      </c>
      <c r="H13" s="84"/>
    </row>
    <row r="14" spans="1:8" ht="12.75" customHeight="1">
      <c r="A14" s="562" t="s">
        <v>667</v>
      </c>
      <c r="B14" s="528">
        <v>84173.205749999994</v>
      </c>
      <c r="C14" s="529">
        <v>7.2661140375380642E-2</v>
      </c>
      <c r="D14" s="528">
        <v>70673.380810000017</v>
      </c>
      <c r="E14" s="529">
        <v>0.19101710976998856</v>
      </c>
      <c r="F14" s="528">
        <v>681310.12667000014</v>
      </c>
      <c r="G14" s="528">
        <v>9301835.8743999973</v>
      </c>
      <c r="H14" s="84"/>
    </row>
    <row r="15" spans="1:8" ht="12.75" customHeight="1">
      <c r="A15" s="525" t="s">
        <v>644</v>
      </c>
      <c r="B15" s="526">
        <v>549.41034000000002</v>
      </c>
      <c r="C15" s="527">
        <v>-1.7762485386720712E-2</v>
      </c>
      <c r="D15" s="526">
        <v>477.66978</v>
      </c>
      <c r="E15" s="527">
        <v>0.15018860937780074</v>
      </c>
      <c r="F15" s="526">
        <v>4958.6880699999992</v>
      </c>
      <c r="G15" s="526">
        <v>21781.665229999999</v>
      </c>
      <c r="H15" s="84"/>
    </row>
    <row r="16" spans="1:8" ht="12.75" customHeight="1">
      <c r="A16" s="525" t="s">
        <v>645</v>
      </c>
      <c r="B16" s="526">
        <v>97616.291689999998</v>
      </c>
      <c r="C16" s="527">
        <v>6.439219335829148E-2</v>
      </c>
      <c r="D16" s="526">
        <v>84474.48186</v>
      </c>
      <c r="E16" s="527">
        <v>0.15557135765307195</v>
      </c>
      <c r="F16" s="526">
        <v>802094.98784000019</v>
      </c>
      <c r="G16" s="526">
        <v>12425999.963879993</v>
      </c>
      <c r="H16" s="84"/>
    </row>
    <row r="17" spans="1:9" ht="12.75" customHeight="1">
      <c r="A17" s="525" t="s">
        <v>646</v>
      </c>
      <c r="B17" s="526">
        <v>2584.4986099999996</v>
      </c>
      <c r="C17" s="527">
        <v>4.5715611819846451E-2</v>
      </c>
      <c r="D17" s="526">
        <v>2183.6281400000003</v>
      </c>
      <c r="E17" s="527">
        <v>0.18358000735418226</v>
      </c>
      <c r="F17" s="526">
        <v>22244.866759999997</v>
      </c>
      <c r="G17" s="526">
        <v>88411.523350000003</v>
      </c>
      <c r="H17" s="84"/>
    </row>
    <row r="18" spans="1:9" ht="12.75" customHeight="1">
      <c r="A18" s="561" t="s">
        <v>668</v>
      </c>
      <c r="B18" s="528">
        <v>100750.20064</v>
      </c>
      <c r="C18" s="529">
        <v>6.3419946997520182E-2</v>
      </c>
      <c r="D18" s="528">
        <v>87135.779779999997</v>
      </c>
      <c r="E18" s="529">
        <v>0.15624374848510708</v>
      </c>
      <c r="F18" s="528">
        <v>829298.54267000023</v>
      </c>
      <c r="G18" s="528">
        <v>12536193.152459994</v>
      </c>
      <c r="H18" s="84"/>
    </row>
    <row r="19" spans="1:9" ht="12.75" customHeight="1">
      <c r="A19" s="525" t="s">
        <v>647</v>
      </c>
      <c r="B19" s="526">
        <v>956.43664000000001</v>
      </c>
      <c r="C19" s="527">
        <v>-3.5155453764522046E-2</v>
      </c>
      <c r="D19" s="526">
        <v>768.26456000000007</v>
      </c>
      <c r="E19" s="527">
        <v>0.2449313554174618</v>
      </c>
      <c r="F19" s="526">
        <v>8427.1473700000006</v>
      </c>
      <c r="G19" s="526">
        <v>37156.699860000008</v>
      </c>
      <c r="H19" s="84"/>
    </row>
    <row r="20" spans="1:9" ht="12.75" customHeight="1">
      <c r="A20" s="525" t="s">
        <v>648</v>
      </c>
      <c r="B20" s="526">
        <v>156833.35711000001</v>
      </c>
      <c r="C20" s="527">
        <v>4.3246569436650374E-2</v>
      </c>
      <c r="D20" s="526">
        <v>139626.93460000001</v>
      </c>
      <c r="E20" s="527">
        <v>0.12323139915155025</v>
      </c>
      <c r="F20" s="526">
        <v>1320852.6537400002</v>
      </c>
      <c r="G20" s="526">
        <v>21566460.40845</v>
      </c>
      <c r="H20" s="84"/>
    </row>
    <row r="21" spans="1:9" ht="12.75" customHeight="1">
      <c r="A21" s="525" t="s">
        <v>649</v>
      </c>
      <c r="B21" s="526">
        <v>5509.2436399999997</v>
      </c>
      <c r="C21" s="527">
        <v>5.4850668691466438E-2</v>
      </c>
      <c r="D21" s="526">
        <v>4611.9332599999998</v>
      </c>
      <c r="E21" s="527">
        <v>0.19456274178607691</v>
      </c>
      <c r="F21" s="526">
        <v>45988.927320000003</v>
      </c>
      <c r="G21" s="526">
        <v>188940.10303</v>
      </c>
      <c r="H21" s="84"/>
    </row>
    <row r="22" spans="1:9" ht="12.75" customHeight="1">
      <c r="A22" s="561" t="s">
        <v>669</v>
      </c>
      <c r="B22" s="528">
        <v>163299.03739000001</v>
      </c>
      <c r="C22" s="529">
        <v>4.3137251759366682E-2</v>
      </c>
      <c r="D22" s="528">
        <v>145007.13242000001</v>
      </c>
      <c r="E22" s="529">
        <v>0.12614486380586548</v>
      </c>
      <c r="F22" s="528">
        <v>1375268.7284300001</v>
      </c>
      <c r="G22" s="528">
        <v>21792557.211339999</v>
      </c>
      <c r="H22" s="84"/>
    </row>
    <row r="23" spans="1:9" ht="12.75" customHeight="1">
      <c r="A23" s="532" t="s">
        <v>687</v>
      </c>
      <c r="B23" s="533">
        <v>3353.69355</v>
      </c>
      <c r="C23" s="534">
        <v>-1.7308772195874147E-2</v>
      </c>
      <c r="D23" s="526">
        <v>2995.7503900000002</v>
      </c>
      <c r="E23" s="527">
        <v>0.11948363962325972</v>
      </c>
      <c r="F23" s="533">
        <v>30859.785539999997</v>
      </c>
      <c r="G23" s="533">
        <v>143085.89103</v>
      </c>
      <c r="H23" s="84"/>
      <c r="I23" s="283"/>
    </row>
    <row r="24" spans="1:9" ht="12.75" customHeight="1">
      <c r="A24" s="532" t="s">
        <v>688</v>
      </c>
      <c r="B24" s="533">
        <v>529114.09282000002</v>
      </c>
      <c r="C24" s="534">
        <v>5.0214228798534662E-2</v>
      </c>
      <c r="D24" s="533">
        <v>466911.18388999999</v>
      </c>
      <c r="E24" s="534">
        <v>0.13322214390275661</v>
      </c>
      <c r="F24" s="533">
        <v>4429006.0990199996</v>
      </c>
      <c r="G24" s="533">
        <v>70911187.087569982</v>
      </c>
      <c r="H24" s="84"/>
      <c r="I24" s="283"/>
    </row>
    <row r="25" spans="1:9" ht="12.75" customHeight="1">
      <c r="A25" s="532" t="s">
        <v>689</v>
      </c>
      <c r="B25" s="533">
        <v>16220.966639999999</v>
      </c>
      <c r="C25" s="534">
        <v>4.7050471249816733E-2</v>
      </c>
      <c r="D25" s="526">
        <v>13517.574049999999</v>
      </c>
      <c r="E25" s="527">
        <v>0.19999095843680617</v>
      </c>
      <c r="F25" s="533">
        <v>137124.99167000002</v>
      </c>
      <c r="G25" s="533">
        <v>554523.72900000005</v>
      </c>
      <c r="H25" s="84"/>
      <c r="I25" s="283"/>
    </row>
    <row r="26" spans="1:9" ht="22.5" customHeight="1">
      <c r="A26" s="563" t="s">
        <v>1221</v>
      </c>
      <c r="B26" s="530">
        <v>548688.75300999999</v>
      </c>
      <c r="C26" s="531">
        <v>4.9679615450907245E-2</v>
      </c>
      <c r="D26" s="530">
        <v>483424.50832999998</v>
      </c>
      <c r="E26" s="531">
        <v>0.13500400487649394</v>
      </c>
      <c r="F26" s="530">
        <v>4596990.8762299996</v>
      </c>
      <c r="G26" s="530">
        <v>71608796.707599983</v>
      </c>
      <c r="I26" s="283"/>
    </row>
    <row r="27" spans="1:9" ht="21.75" customHeight="1">
      <c r="A27" s="912" t="s">
        <v>108</v>
      </c>
      <c r="B27" s="912"/>
      <c r="C27" s="912"/>
      <c r="D27" s="912"/>
      <c r="E27" s="912"/>
      <c r="F27" s="912"/>
      <c r="G27" s="912"/>
    </row>
    <row r="28" spans="1:9" ht="21" customHeight="1">
      <c r="A28" s="913" t="s">
        <v>109</v>
      </c>
      <c r="B28" s="913"/>
      <c r="C28" s="913"/>
      <c r="D28" s="913"/>
      <c r="E28" s="913"/>
      <c r="F28" s="913"/>
      <c r="G28" s="913"/>
    </row>
    <row r="29" spans="1:9" ht="12.75" customHeight="1"/>
    <row r="30" spans="1:9" ht="12.75" customHeight="1">
      <c r="A30" s="457" t="s">
        <v>624</v>
      </c>
      <c r="G30" s="305" t="str">
        <f>Naslovnica!A20</f>
        <v>Rujan 2018.</v>
      </c>
    </row>
    <row r="31" spans="1:9" ht="12.75" customHeight="1">
      <c r="A31" s="110" t="s">
        <v>372</v>
      </c>
      <c r="G31" s="109" t="str">
        <f>Naslovnica!A24</f>
        <v>September 2018</v>
      </c>
    </row>
    <row r="32" spans="1:9" ht="12.75" customHeight="1">
      <c r="D32" s="899" t="s">
        <v>373</v>
      </c>
      <c r="E32" s="899"/>
      <c r="F32" s="899"/>
    </row>
    <row r="33" spans="1:8" ht="25.5" customHeight="1">
      <c r="A33" s="318"/>
      <c r="B33" s="905" t="s">
        <v>110</v>
      </c>
      <c r="C33" s="905"/>
      <c r="D33" s="905"/>
      <c r="E33" s="905"/>
      <c r="F33" s="905"/>
    </row>
    <row r="34" spans="1:8" ht="33.75" customHeight="1">
      <c r="A34" s="318" t="s">
        <v>93</v>
      </c>
      <c r="B34" s="318" t="str">
        <f>Naslovnica!A20</f>
        <v>Rujan 2018.</v>
      </c>
      <c r="C34" s="318" t="s">
        <v>94</v>
      </c>
      <c r="D34" s="318" t="s">
        <v>95</v>
      </c>
      <c r="E34" s="318" t="s">
        <v>96</v>
      </c>
      <c r="F34" s="318" t="s">
        <v>97</v>
      </c>
    </row>
    <row r="35" spans="1:8" ht="33.75" customHeight="1">
      <c r="A35" s="321" t="s">
        <v>99</v>
      </c>
      <c r="B35" s="321" t="str">
        <f>Naslovnica!A24</f>
        <v>September 2018</v>
      </c>
      <c r="C35" s="321" t="s">
        <v>849</v>
      </c>
      <c r="D35" s="323" t="s">
        <v>100</v>
      </c>
      <c r="E35" s="323" t="s">
        <v>101</v>
      </c>
      <c r="F35" s="323" t="s">
        <v>102</v>
      </c>
    </row>
    <row r="36" spans="1:8" ht="12.75" customHeight="1">
      <c r="A36" s="525" t="s">
        <v>638</v>
      </c>
      <c r="B36" s="526">
        <v>7.2443</v>
      </c>
      <c r="C36" s="527">
        <v>-1.6386009737891774E-3</v>
      </c>
      <c r="D36" s="526">
        <v>7.0691300000000004</v>
      </c>
      <c r="E36" s="527">
        <v>2.477956976318155E-2</v>
      </c>
      <c r="F36" s="526">
        <v>68.812809999999999</v>
      </c>
      <c r="G36" s="84"/>
      <c r="H36" s="84"/>
    </row>
    <row r="37" spans="1:8" ht="12.75" customHeight="1">
      <c r="A37" s="525" t="s">
        <v>639</v>
      </c>
      <c r="B37" s="526">
        <v>997.60127999999997</v>
      </c>
      <c r="C37" s="527">
        <v>4.906772428036997E-2</v>
      </c>
      <c r="D37" s="526">
        <v>892.24390000000005</v>
      </c>
      <c r="E37" s="527">
        <v>0.11808136766191388</v>
      </c>
      <c r="F37" s="526">
        <v>8434.1057700000001</v>
      </c>
      <c r="G37" s="84"/>
      <c r="H37" s="84"/>
    </row>
    <row r="38" spans="1:8" ht="12.75" customHeight="1">
      <c r="A38" s="525" t="s">
        <v>640</v>
      </c>
      <c r="B38" s="526">
        <v>32.48706</v>
      </c>
      <c r="C38" s="527">
        <v>5.0242605690832193E-2</v>
      </c>
      <c r="D38" s="526">
        <v>26.804860000000001</v>
      </c>
      <c r="E38" s="527">
        <v>0.21198394619483174</v>
      </c>
      <c r="F38" s="526">
        <v>275.61735000000004</v>
      </c>
      <c r="G38" s="84"/>
      <c r="H38" s="84"/>
    </row>
    <row r="39" spans="1:8" ht="12.75" customHeight="1">
      <c r="A39" s="561" t="s">
        <v>666</v>
      </c>
      <c r="B39" s="528">
        <v>1037.3326399999999</v>
      </c>
      <c r="C39" s="529">
        <v>4.8732487992375582E-2</v>
      </c>
      <c r="D39" s="528">
        <v>926.11788999999999</v>
      </c>
      <c r="E39" s="529">
        <v>0.12008703341212841</v>
      </c>
      <c r="F39" s="528">
        <v>8778.53593</v>
      </c>
      <c r="G39" s="84"/>
      <c r="H39" s="84"/>
    </row>
    <row r="40" spans="1:8" ht="12.75" customHeight="1">
      <c r="A40" s="525" t="s">
        <v>641</v>
      </c>
      <c r="B40" s="526">
        <v>3.69414</v>
      </c>
      <c r="C40" s="527">
        <v>-3.226364184109197E-2</v>
      </c>
      <c r="D40" s="526">
        <v>3.2997100000000001</v>
      </c>
      <c r="E40" s="527">
        <v>0.11953474699291751</v>
      </c>
      <c r="F40" s="526">
        <v>34.931820000000002</v>
      </c>
      <c r="G40" s="84"/>
      <c r="H40" s="84"/>
    </row>
    <row r="41" spans="1:8" ht="12.75" customHeight="1">
      <c r="A41" s="525" t="s">
        <v>642</v>
      </c>
      <c r="B41" s="526">
        <v>661.64602000000002</v>
      </c>
      <c r="C41" s="527">
        <v>7.4606270112344067E-2</v>
      </c>
      <c r="D41" s="526">
        <v>555.33704</v>
      </c>
      <c r="E41" s="527">
        <v>0.19143145935304445</v>
      </c>
      <c r="F41" s="526">
        <v>5345.5519199999999</v>
      </c>
      <c r="G41" s="84"/>
      <c r="H41" s="84"/>
    </row>
    <row r="42" spans="1:8" ht="12.75" customHeight="1">
      <c r="A42" s="525" t="s">
        <v>643</v>
      </c>
      <c r="B42" s="526">
        <v>13.513399999999999</v>
      </c>
      <c r="C42" s="527">
        <v>1.3022041741599544E-2</v>
      </c>
      <c r="D42" s="526">
        <v>11.287840000000001</v>
      </c>
      <c r="E42" s="527">
        <v>0.19716438220244067</v>
      </c>
      <c r="F42" s="526">
        <v>114.23696999999999</v>
      </c>
      <c r="G42" s="84"/>
      <c r="H42" s="84"/>
    </row>
    <row r="43" spans="1:8" ht="12.75" customHeight="1">
      <c r="A43" s="562" t="s">
        <v>667</v>
      </c>
      <c r="B43" s="528">
        <v>678.85356000000002</v>
      </c>
      <c r="C43" s="529">
        <v>7.2663573305595724E-2</v>
      </c>
      <c r="D43" s="528">
        <v>569.92458999999997</v>
      </c>
      <c r="E43" s="529">
        <v>0.19112874213762221</v>
      </c>
      <c r="F43" s="528">
        <v>5494.7207099999996</v>
      </c>
      <c r="G43" s="84"/>
      <c r="H43" s="84"/>
    </row>
    <row r="44" spans="1:8" ht="12.75" customHeight="1">
      <c r="A44" s="525" t="s">
        <v>644</v>
      </c>
      <c r="B44" s="526">
        <v>4.4306999999999999</v>
      </c>
      <c r="C44" s="527">
        <v>-1.7779157152674547E-2</v>
      </c>
      <c r="D44" s="526">
        <v>3.8521000000000001</v>
      </c>
      <c r="E44" s="527">
        <v>0.15020378494846962</v>
      </c>
      <c r="F44" s="526">
        <v>39.989829999999998</v>
      </c>
      <c r="G44" s="84"/>
      <c r="H44" s="84"/>
    </row>
    <row r="45" spans="1:8" ht="12.75" customHeight="1">
      <c r="A45" s="525" t="s">
        <v>645</v>
      </c>
      <c r="B45" s="526">
        <v>787.26434999999992</v>
      </c>
      <c r="C45" s="527">
        <v>6.4386683112476167E-2</v>
      </c>
      <c r="D45" s="526">
        <v>681.22328000000005</v>
      </c>
      <c r="E45" s="527">
        <v>0.15566272191989661</v>
      </c>
      <c r="F45" s="526">
        <v>6468.7781399999994</v>
      </c>
      <c r="G45" s="84"/>
      <c r="H45" s="84"/>
    </row>
    <row r="46" spans="1:8" ht="12.75" customHeight="1">
      <c r="A46" s="525" t="s">
        <v>646</v>
      </c>
      <c r="B46" s="526">
        <v>20.84337</v>
      </c>
      <c r="C46" s="527">
        <v>4.5719764319629333E-2</v>
      </c>
      <c r="D46" s="526">
        <v>17.609069999999999</v>
      </c>
      <c r="E46" s="527">
        <v>0.18367239155730547</v>
      </c>
      <c r="F46" s="526">
        <v>179.39644000000001</v>
      </c>
      <c r="G46" s="84"/>
      <c r="H46" s="84"/>
    </row>
    <row r="47" spans="1:8" ht="12.75" customHeight="1">
      <c r="A47" s="561" t="s">
        <v>668</v>
      </c>
      <c r="B47" s="528">
        <v>808.10771999999997</v>
      </c>
      <c r="C47" s="529">
        <v>5.7615947811411501E-2</v>
      </c>
      <c r="D47" s="528">
        <v>702.68444999999997</v>
      </c>
      <c r="E47" s="529">
        <v>0.150029319703887</v>
      </c>
      <c r="F47" s="528">
        <v>6688.1644100000003</v>
      </c>
      <c r="G47" s="84"/>
      <c r="H47" s="84"/>
    </row>
    <row r="48" spans="1:8" ht="12.75" customHeight="1">
      <c r="A48" s="525" t="s">
        <v>647</v>
      </c>
      <c r="B48" s="526">
        <v>7.7132100000000001</v>
      </c>
      <c r="C48" s="527">
        <v>-3.5162509334764391E-2</v>
      </c>
      <c r="D48" s="526">
        <v>6.1954500000000001</v>
      </c>
      <c r="E48" s="527">
        <v>0.24497978355083166</v>
      </c>
      <c r="F48" s="526">
        <v>67.961060000000018</v>
      </c>
      <c r="G48" s="84"/>
      <c r="H48" s="84"/>
    </row>
    <row r="49" spans="1:8" ht="12.75" customHeight="1">
      <c r="A49" s="525" t="s">
        <v>648</v>
      </c>
      <c r="B49" s="526">
        <v>1264.8560199999999</v>
      </c>
      <c r="C49" s="527">
        <v>4.3246448395161237E-2</v>
      </c>
      <c r="D49" s="526">
        <v>1125.9724099999999</v>
      </c>
      <c r="E49" s="527">
        <v>0.1233454823284703</v>
      </c>
      <c r="F49" s="526">
        <v>10652.555499999999</v>
      </c>
      <c r="G49" s="84"/>
      <c r="H49" s="84"/>
    </row>
    <row r="50" spans="1:8" ht="12.75" customHeight="1">
      <c r="A50" s="525" t="s">
        <v>649</v>
      </c>
      <c r="B50" s="526">
        <v>44.430300000000003</v>
      </c>
      <c r="C50" s="527">
        <v>5.4843665532058668E-2</v>
      </c>
      <c r="D50" s="526">
        <v>37.191830000000003</v>
      </c>
      <c r="E50" s="527">
        <v>0.19462527119531356</v>
      </c>
      <c r="F50" s="526">
        <v>370.88314000000003</v>
      </c>
      <c r="G50" s="84"/>
      <c r="H50" s="84"/>
    </row>
    <row r="51" spans="1:8" ht="12.75" customHeight="1">
      <c r="A51" s="561" t="s">
        <v>669</v>
      </c>
      <c r="B51" s="528">
        <v>1316.9995299999998</v>
      </c>
      <c r="C51" s="529">
        <v>4.3136869403835001E-2</v>
      </c>
      <c r="D51" s="528">
        <v>1169.3596899999998</v>
      </c>
      <c r="E51" s="529">
        <v>0.12625699454374051</v>
      </c>
      <c r="F51" s="528">
        <v>11091.399699999998</v>
      </c>
      <c r="G51" s="84"/>
      <c r="H51" s="84"/>
    </row>
    <row r="52" spans="1:8" ht="12.75" customHeight="1">
      <c r="A52" s="532" t="s">
        <v>687</v>
      </c>
      <c r="B52" s="533">
        <v>23.082349999999998</v>
      </c>
      <c r="C52" s="527">
        <v>-2.105077888093914E-2</v>
      </c>
      <c r="D52" s="526">
        <v>20.41639</v>
      </c>
      <c r="E52" s="527">
        <v>0.1305794021372044</v>
      </c>
      <c r="F52" s="533">
        <v>211.69552000000004</v>
      </c>
      <c r="G52" s="84"/>
      <c r="H52" s="84"/>
    </row>
    <row r="53" spans="1:8" ht="12.75" customHeight="1">
      <c r="A53" s="532" t="s">
        <v>688</v>
      </c>
      <c r="B53" s="533">
        <v>3711.3676699999996</v>
      </c>
      <c r="C53" s="534">
        <v>5.475077240477718E-2</v>
      </c>
      <c r="D53" s="533">
        <v>3254.7766299999998</v>
      </c>
      <c r="E53" s="534">
        <v>0.14028337176551492</v>
      </c>
      <c r="F53" s="533">
        <v>30900.991329999997</v>
      </c>
      <c r="G53" s="75"/>
      <c r="H53" s="75"/>
    </row>
    <row r="54" spans="1:8" ht="12.75" customHeight="1">
      <c r="A54" s="532" t="s">
        <v>689</v>
      </c>
      <c r="B54" s="533">
        <v>111.27413</v>
      </c>
      <c r="C54" s="527">
        <v>4.6547682364299237E-2</v>
      </c>
      <c r="D54" s="526">
        <v>92.893599999999992</v>
      </c>
      <c r="E54" s="527">
        <v>0.1978664838051277</v>
      </c>
      <c r="F54" s="533">
        <v>940.13390000000004</v>
      </c>
    </row>
    <row r="55" spans="1:8" ht="22.5" customHeight="1">
      <c r="A55" s="563" t="s">
        <v>1221</v>
      </c>
      <c r="B55" s="530">
        <v>3845.7241499999996</v>
      </c>
      <c r="C55" s="531">
        <v>5.4021867791981378E-2</v>
      </c>
      <c r="D55" s="530">
        <v>3368.0866199999996</v>
      </c>
      <c r="E55" s="531">
        <v>0.14181272155049268</v>
      </c>
      <c r="F55" s="530">
        <v>32052.820749999999</v>
      </c>
    </row>
    <row r="56" spans="1:8" ht="24.75" customHeight="1">
      <c r="A56" s="911" t="s">
        <v>111</v>
      </c>
      <c r="B56" s="911"/>
      <c r="C56" s="911"/>
      <c r="D56" s="911"/>
      <c r="E56" s="911"/>
      <c r="F56" s="911"/>
    </row>
    <row r="57" spans="1:8">
      <c r="A57" s="521" t="s">
        <v>112</v>
      </c>
      <c r="B57" s="520"/>
      <c r="C57" s="520"/>
      <c r="D57" s="520"/>
      <c r="E57" s="520"/>
      <c r="F57" s="520"/>
    </row>
    <row r="58" spans="1:8" ht="12.75" customHeight="1">
      <c r="A58" s="27" t="s">
        <v>374</v>
      </c>
    </row>
    <row r="59" spans="1:8" ht="12.75" customHeight="1"/>
    <row r="60" spans="1:8" ht="12.75" customHeight="1">
      <c r="A60" s="72" t="s">
        <v>261</v>
      </c>
    </row>
    <row r="61" spans="1:8" ht="12.75" customHeight="1">
      <c r="G61" s="21" t="s">
        <v>113</v>
      </c>
    </row>
    <row r="62" spans="1:8" ht="12.75" customHeight="1"/>
    <row r="63" spans="1:8" ht="12.75" customHeight="1"/>
    <row r="64" spans="1:8" ht="12.75" customHeight="1"/>
    <row r="65" ht="12.75" customHeight="1"/>
    <row r="66" ht="12.75" customHeight="1"/>
    <row r="67" ht="12.75" customHeight="1"/>
    <row r="68" ht="12.75" customHeight="1"/>
    <row r="69" ht="12.75" customHeight="1"/>
    <row r="70" ht="12.75" customHeight="1"/>
    <row r="71" ht="12.75" customHeight="1"/>
    <row r="72" ht="12.75" customHeight="1"/>
  </sheetData>
  <mergeCells count="7">
    <mergeCell ref="A56:F56"/>
    <mergeCell ref="B4:F4"/>
    <mergeCell ref="E3:G3"/>
    <mergeCell ref="A27:G27"/>
    <mergeCell ref="A28:G28"/>
    <mergeCell ref="B33:F33"/>
    <mergeCell ref="D32:F32"/>
  </mergeCells>
  <hyperlinks>
    <hyperlink ref="A60" location="'2 Sadržaj'!A1" display="Sadržaj / Contents"/>
  </hyperlinks>
  <pageMargins left="0.7" right="0.7" top="0.75" bottom="0.75" header="0.3" footer="0.3"/>
  <pageSetup paperSize="9" scale="81" orientation="portrait" r:id="rId1"/>
  <rowBreaks count="1" manualBreakCount="1">
    <brk id="61"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J79"/>
  <sheetViews>
    <sheetView showGridLines="0" zoomScaleNormal="100" workbookViewId="0"/>
  </sheetViews>
  <sheetFormatPr defaultRowHeight="15"/>
  <cols>
    <col min="1" max="1" width="33.85546875" customWidth="1"/>
    <col min="2" max="7" width="12.140625" customWidth="1"/>
  </cols>
  <sheetData>
    <row r="1" spans="1:8" ht="12.75" customHeight="1">
      <c r="A1" s="304" t="s">
        <v>259</v>
      </c>
      <c r="G1" s="305" t="str">
        <f>Naslovnica!A20</f>
        <v>Rujan 2018.</v>
      </c>
    </row>
    <row r="2" spans="1:8" ht="12.75" customHeight="1">
      <c r="A2" s="108" t="s">
        <v>114</v>
      </c>
      <c r="G2" s="109" t="str">
        <f>Naslovnica!A24</f>
        <v>September 2018</v>
      </c>
    </row>
    <row r="3" spans="1:8" ht="12.75" customHeight="1">
      <c r="E3" s="914" t="s">
        <v>375</v>
      </c>
      <c r="F3" s="914"/>
      <c r="G3" s="914"/>
    </row>
    <row r="4" spans="1:8" ht="16.5" customHeight="1">
      <c r="A4" s="915" t="s">
        <v>376</v>
      </c>
      <c r="B4" s="916" t="s">
        <v>377</v>
      </c>
      <c r="C4" s="916"/>
      <c r="D4" s="916"/>
      <c r="E4" s="916"/>
      <c r="F4" s="916"/>
      <c r="G4" s="916"/>
    </row>
    <row r="5" spans="1:8" ht="12.75" customHeight="1">
      <c r="A5" s="915"/>
      <c r="B5" s="920" t="str">
        <f>Naslovnica!A20</f>
        <v>Rujan 2018.</v>
      </c>
      <c r="C5" s="920"/>
      <c r="D5" s="921" t="str">
        <f>'5 Tablica 3,4'!A8</f>
        <v>Kolovoz 2018.</v>
      </c>
      <c r="E5" s="920"/>
      <c r="F5" s="922" t="s">
        <v>119</v>
      </c>
      <c r="G5" s="922"/>
    </row>
    <row r="6" spans="1:8" ht="12.75" customHeight="1">
      <c r="A6" s="915"/>
      <c r="B6" s="917" t="str">
        <f>Naslovnica!A24</f>
        <v>September 2018</v>
      </c>
      <c r="C6" s="917"/>
      <c r="D6" s="918" t="str">
        <f>'5 Tablica 3,4'!B8</f>
        <v>August 2018</v>
      </c>
      <c r="E6" s="917"/>
      <c r="F6" s="919" t="s">
        <v>120</v>
      </c>
      <c r="G6" s="919"/>
    </row>
    <row r="7" spans="1:8" ht="12.75" customHeight="1">
      <c r="A7" s="915"/>
      <c r="B7" s="324" t="s">
        <v>115</v>
      </c>
      <c r="C7" s="324" t="s">
        <v>116</v>
      </c>
      <c r="D7" s="324" t="s">
        <v>115</v>
      </c>
      <c r="E7" s="324" t="s">
        <v>116</v>
      </c>
      <c r="F7" s="572" t="s">
        <v>845</v>
      </c>
      <c r="G7" s="572" t="s">
        <v>841</v>
      </c>
    </row>
    <row r="8" spans="1:8" ht="12.75" customHeight="1">
      <c r="A8" s="915"/>
      <c r="B8" s="325" t="s">
        <v>117</v>
      </c>
      <c r="C8" s="325" t="s">
        <v>118</v>
      </c>
      <c r="D8" s="325" t="s">
        <v>117</v>
      </c>
      <c r="E8" s="325" t="s">
        <v>118</v>
      </c>
      <c r="F8" s="571" t="s">
        <v>117</v>
      </c>
      <c r="G8" s="571" t="s">
        <v>842</v>
      </c>
    </row>
    <row r="9" spans="1:8" ht="12.75" customHeight="1">
      <c r="A9" s="158" t="s">
        <v>638</v>
      </c>
      <c r="B9" s="522">
        <v>284839.80764000001</v>
      </c>
      <c r="C9" s="523">
        <v>2.9146713532658295E-3</v>
      </c>
      <c r="D9" s="522">
        <v>286117.51487000001</v>
      </c>
      <c r="E9" s="523">
        <v>2.9462432995665264E-3</v>
      </c>
      <c r="F9" s="522">
        <v>-1277.70723</v>
      </c>
      <c r="G9" s="523">
        <v>-4.4656728917156201E-3</v>
      </c>
      <c r="H9" s="84"/>
    </row>
    <row r="10" spans="1:8" ht="12.75" customHeight="1">
      <c r="A10" s="158" t="s">
        <v>639</v>
      </c>
      <c r="B10" s="522">
        <v>35421075.488699995</v>
      </c>
      <c r="C10" s="523">
        <v>0.36245212663274606</v>
      </c>
      <c r="D10" s="522">
        <v>35276253.516790003</v>
      </c>
      <c r="E10" s="523">
        <v>0.36325083280859355</v>
      </c>
      <c r="F10" s="522">
        <v>144821.9719099924</v>
      </c>
      <c r="G10" s="523">
        <v>4.1053671371610728E-3</v>
      </c>
      <c r="H10" s="84"/>
    </row>
    <row r="11" spans="1:8" ht="12.75" customHeight="1">
      <c r="A11" s="158" t="s">
        <v>640</v>
      </c>
      <c r="B11" s="522">
        <v>1831643.5083399999</v>
      </c>
      <c r="C11" s="523">
        <v>1.8742600998738406E-2</v>
      </c>
      <c r="D11" s="522">
        <v>1804426.8010499999</v>
      </c>
      <c r="E11" s="523">
        <v>1.8580758240429013E-2</v>
      </c>
      <c r="F11" s="522">
        <v>27216.707290000049</v>
      </c>
      <c r="G11" s="523">
        <v>1.5083298072364358E-2</v>
      </c>
      <c r="H11" s="84"/>
    </row>
    <row r="12" spans="1:8" ht="12.75" customHeight="1">
      <c r="A12" s="561" t="s">
        <v>666</v>
      </c>
      <c r="B12" s="536">
        <v>37537558.804679997</v>
      </c>
      <c r="C12" s="537">
        <v>0.38410939898475033</v>
      </c>
      <c r="D12" s="536">
        <v>37366797.832710005</v>
      </c>
      <c r="E12" s="537">
        <v>0.38477783434858914</v>
      </c>
      <c r="F12" s="536">
        <v>170760.97196999245</v>
      </c>
      <c r="G12" s="537">
        <v>4.5698583200648743E-3</v>
      </c>
      <c r="H12" s="84"/>
    </row>
    <row r="13" spans="1:8" ht="12.75" customHeight="1">
      <c r="A13" s="158" t="s">
        <v>641</v>
      </c>
      <c r="B13" s="522">
        <v>87567.501799999998</v>
      </c>
      <c r="C13" s="523">
        <v>8.9604922531085146E-4</v>
      </c>
      <c r="D13" s="522">
        <v>87203.000109999994</v>
      </c>
      <c r="E13" s="523">
        <v>8.9795710302083731E-4</v>
      </c>
      <c r="F13" s="522">
        <v>364.5016900000046</v>
      </c>
      <c r="G13" s="523">
        <v>4.1799214423840153E-3</v>
      </c>
      <c r="H13" s="84"/>
    </row>
    <row r="14" spans="1:8" ht="12.75" customHeight="1">
      <c r="A14" s="158" t="s">
        <v>642</v>
      </c>
      <c r="B14" s="522">
        <v>12992979.98848</v>
      </c>
      <c r="C14" s="523">
        <v>0.13295285823897857</v>
      </c>
      <c r="D14" s="522">
        <v>12909151.49629</v>
      </c>
      <c r="E14" s="523">
        <v>0.13292964995978826</v>
      </c>
      <c r="F14" s="522">
        <v>83828.49218999967</v>
      </c>
      <c r="G14" s="523">
        <v>6.4937259597651628E-3</v>
      </c>
      <c r="H14" s="84"/>
    </row>
    <row r="15" spans="1:8" ht="12.75" customHeight="1">
      <c r="A15" s="158" t="s">
        <v>643</v>
      </c>
      <c r="B15" s="522">
        <v>501376.81664999999</v>
      </c>
      <c r="C15" s="523">
        <v>5.1304228042743285E-3</v>
      </c>
      <c r="D15" s="522">
        <v>492699.59848000004</v>
      </c>
      <c r="E15" s="523">
        <v>5.0734848979111643E-3</v>
      </c>
      <c r="F15" s="522">
        <v>8677.2181699999492</v>
      </c>
      <c r="G15" s="523">
        <v>1.7611579544147285E-2</v>
      </c>
      <c r="H15" s="84"/>
    </row>
    <row r="16" spans="1:8" ht="12.75" customHeight="1">
      <c r="A16" s="557" t="s">
        <v>667</v>
      </c>
      <c r="B16" s="536">
        <v>13581924.30693</v>
      </c>
      <c r="C16" s="537">
        <v>0.13897933026856374</v>
      </c>
      <c r="D16" s="536">
        <v>13489054.09488</v>
      </c>
      <c r="E16" s="537">
        <v>0.13890109196072026</v>
      </c>
      <c r="F16" s="536">
        <v>92870.212049999624</v>
      </c>
      <c r="G16" s="537">
        <v>6.8848572625452419E-3</v>
      </c>
      <c r="H16" s="84"/>
    </row>
    <row r="17" spans="1:8" ht="12.75" customHeight="1">
      <c r="A17" s="158" t="s">
        <v>644</v>
      </c>
      <c r="B17" s="522">
        <v>91540.81422</v>
      </c>
      <c r="C17" s="523">
        <v>9.3670681451546878E-4</v>
      </c>
      <c r="D17" s="522">
        <v>90938.708889999994</v>
      </c>
      <c r="E17" s="523">
        <v>9.364248877253412E-4</v>
      </c>
      <c r="F17" s="522">
        <v>602.10533000000578</v>
      </c>
      <c r="G17" s="523">
        <v>6.6210015223365001E-3</v>
      </c>
      <c r="H17" s="84"/>
    </row>
    <row r="18" spans="1:8" ht="12.75" customHeight="1">
      <c r="A18" s="158" t="s">
        <v>645</v>
      </c>
      <c r="B18" s="522">
        <v>15437839.36455</v>
      </c>
      <c r="C18" s="523">
        <v>0.15797029398728826</v>
      </c>
      <c r="D18" s="522">
        <v>15374231.372639999</v>
      </c>
      <c r="E18" s="523">
        <v>0.15831336361287357</v>
      </c>
      <c r="F18" s="522">
        <v>63607.991910001263</v>
      </c>
      <c r="G18" s="523">
        <v>4.137311997476383E-3</v>
      </c>
      <c r="H18" s="84"/>
    </row>
    <row r="19" spans="1:8" ht="12.75" customHeight="1">
      <c r="A19" s="158" t="s">
        <v>646</v>
      </c>
      <c r="B19" s="522">
        <v>702080.37899</v>
      </c>
      <c r="C19" s="523">
        <v>7.1841558428464665E-3</v>
      </c>
      <c r="D19" s="522">
        <v>685623.73071999999</v>
      </c>
      <c r="E19" s="523">
        <v>7.0600862151882432E-3</v>
      </c>
      <c r="F19" s="522">
        <v>16456.648270000005</v>
      </c>
      <c r="G19" s="523">
        <v>2.4002448475227429E-2</v>
      </c>
      <c r="H19" s="84"/>
    </row>
    <row r="20" spans="1:8" ht="12.75" customHeight="1">
      <c r="A20" s="561" t="s">
        <v>668</v>
      </c>
      <c r="B20" s="536">
        <v>16231460.55776</v>
      </c>
      <c r="C20" s="537">
        <v>0.16609115664465021</v>
      </c>
      <c r="D20" s="536">
        <v>16150793.812249999</v>
      </c>
      <c r="E20" s="537">
        <v>0.16630987471578718</v>
      </c>
      <c r="F20" s="536">
        <v>80666.745510001274</v>
      </c>
      <c r="G20" s="537">
        <v>4.9945994263648451E-3</v>
      </c>
      <c r="H20" s="84"/>
    </row>
    <row r="21" spans="1:8" ht="12.75" customHeight="1">
      <c r="A21" s="158" t="s">
        <v>647</v>
      </c>
      <c r="B21" s="522">
        <v>186310.81604000001</v>
      </c>
      <c r="C21" s="523">
        <v>1.9064568355617354E-3</v>
      </c>
      <c r="D21" s="522">
        <v>185673.33554</v>
      </c>
      <c r="E21" s="523">
        <v>1.9119375512241684E-3</v>
      </c>
      <c r="F21" s="522">
        <v>637.48050000000512</v>
      </c>
      <c r="G21" s="523">
        <v>3.4333443633465148E-3</v>
      </c>
      <c r="H21" s="84"/>
    </row>
    <row r="22" spans="1:8" ht="12.75" customHeight="1">
      <c r="A22" s="158" t="s">
        <v>648</v>
      </c>
      <c r="B22" s="522">
        <v>28640178.521129999</v>
      </c>
      <c r="C22" s="523">
        <v>0.29306545521004029</v>
      </c>
      <c r="D22" s="522">
        <v>28402309.06834</v>
      </c>
      <c r="E22" s="523">
        <v>0.29246763457607655</v>
      </c>
      <c r="F22" s="522">
        <v>237869.45278999954</v>
      </c>
      <c r="G22" s="523">
        <v>8.3750040258223999E-3</v>
      </c>
      <c r="H22" s="84"/>
    </row>
    <row r="23" spans="1:8" ht="12.75" customHeight="1">
      <c r="A23" s="158" t="s">
        <v>649</v>
      </c>
      <c r="B23" s="522">
        <v>1548784.84675</v>
      </c>
      <c r="C23" s="523">
        <v>1.5848202056433718E-2</v>
      </c>
      <c r="D23" s="522">
        <v>1518028.81577</v>
      </c>
      <c r="E23" s="523">
        <v>1.5631626847602751E-2</v>
      </c>
      <c r="F23" s="522">
        <v>30756.03098000004</v>
      </c>
      <c r="G23" s="523">
        <v>2.026050537413511E-2</v>
      </c>
      <c r="H23" s="84"/>
    </row>
    <row r="24" spans="1:8" ht="12.75" customHeight="1">
      <c r="A24" s="561" t="s">
        <v>669</v>
      </c>
      <c r="B24" s="536">
        <v>30375274.18392</v>
      </c>
      <c r="C24" s="537">
        <v>0.31082011410203575</v>
      </c>
      <c r="D24" s="536">
        <v>30106011.21965</v>
      </c>
      <c r="E24" s="537">
        <v>0.31001119897490348</v>
      </c>
      <c r="F24" s="536">
        <v>269262.96426999959</v>
      </c>
      <c r="G24" s="537">
        <v>8.9438272744100083E-3</v>
      </c>
      <c r="H24" s="84"/>
    </row>
    <row r="25" spans="1:8" ht="12.75" customHeight="1">
      <c r="A25" s="532" t="s">
        <v>687</v>
      </c>
      <c r="B25" s="538">
        <v>650258.93969999999</v>
      </c>
      <c r="C25" s="539">
        <v>6.6538842286538846E-3</v>
      </c>
      <c r="D25" s="538">
        <v>649932.55940999999</v>
      </c>
      <c r="E25" s="539">
        <v>6.6925628415368732E-3</v>
      </c>
      <c r="F25" s="538">
        <v>326.38029000001552</v>
      </c>
      <c r="G25" s="539">
        <v>5.0217562618540702E-4</v>
      </c>
      <c r="H25" s="84"/>
    </row>
    <row r="26" spans="1:8" ht="12.75" customHeight="1">
      <c r="A26" s="532" t="s">
        <v>688</v>
      </c>
      <c r="B26" s="538">
        <v>92492073.362859994</v>
      </c>
      <c r="C26" s="539">
        <v>0.94644073406905327</v>
      </c>
      <c r="D26" s="538">
        <v>91961945.454060003</v>
      </c>
      <c r="E26" s="539">
        <v>0.94696148095733201</v>
      </c>
      <c r="F26" s="538">
        <v>530127.90879999287</v>
      </c>
      <c r="G26" s="539">
        <v>5.7646443448156363E-3</v>
      </c>
      <c r="H26" s="84"/>
    </row>
    <row r="27" spans="1:8" ht="12.75" customHeight="1">
      <c r="A27" s="532" t="s">
        <v>689</v>
      </c>
      <c r="B27" s="538">
        <v>4583885.5507300003</v>
      </c>
      <c r="C27" s="539">
        <v>4.6905381702292921E-2</v>
      </c>
      <c r="D27" s="538">
        <v>4500778.9460199997</v>
      </c>
      <c r="E27" s="539">
        <v>4.6345956201131168E-2</v>
      </c>
      <c r="F27" s="538">
        <v>83106.604710000043</v>
      </c>
      <c r="G27" s="539">
        <v>1.846493811554354E-2</v>
      </c>
      <c r="H27" s="84"/>
    </row>
    <row r="28" spans="1:8" ht="18.75" customHeight="1">
      <c r="A28" s="563" t="s">
        <v>1221</v>
      </c>
      <c r="B28" s="524">
        <v>97726217.853289992</v>
      </c>
      <c r="C28" s="471">
        <v>1</v>
      </c>
      <c r="D28" s="524">
        <v>97112656.959490001</v>
      </c>
      <c r="E28" s="471">
        <v>1</v>
      </c>
      <c r="F28" s="524">
        <v>613560.89379999298</v>
      </c>
      <c r="G28" s="471">
        <v>6.318032201054224E-3</v>
      </c>
    </row>
    <row r="29" spans="1:8" ht="12.75" customHeight="1">
      <c r="A29" s="32" t="s">
        <v>378</v>
      </c>
    </row>
    <row r="30" spans="1:8" ht="12.75" customHeight="1"/>
    <row r="31" spans="1:8" ht="12.75" customHeight="1">
      <c r="A31" s="555" t="s">
        <v>665</v>
      </c>
      <c r="G31" s="305" t="str">
        <f>Naslovnica!A20</f>
        <v>Rujan 2018.</v>
      </c>
    </row>
    <row r="32" spans="1:8" ht="12.75" customHeight="1">
      <c r="A32" s="556" t="s">
        <v>1222</v>
      </c>
      <c r="G32" s="109" t="str">
        <f>Naslovnica!A24</f>
        <v>September 2018</v>
      </c>
    </row>
    <row r="33" spans="7:8" ht="12.75" customHeight="1">
      <c r="H33" s="75"/>
    </row>
    <row r="34" spans="7:8" ht="12.75" customHeight="1">
      <c r="H34" s="75"/>
    </row>
    <row r="35" spans="7:8" ht="12.75" customHeight="1">
      <c r="H35" s="84"/>
    </row>
    <row r="36" spans="7:8" ht="12.75" customHeight="1">
      <c r="G36" s="84"/>
      <c r="H36" s="84"/>
    </row>
    <row r="37" spans="7:8" ht="12.75" customHeight="1">
      <c r="G37" s="84"/>
    </row>
    <row r="38" spans="7:8" ht="12.75" customHeight="1">
      <c r="G38" s="84"/>
    </row>
    <row r="39" spans="7:8" ht="12.75" customHeight="1">
      <c r="G39" s="84"/>
      <c r="H39" s="75"/>
    </row>
    <row r="40" spans="7:8" ht="12.75" customHeight="1">
      <c r="G40" s="75"/>
    </row>
    <row r="41" spans="7:8" ht="12.75" customHeight="1">
      <c r="G41" s="75"/>
    </row>
    <row r="42" spans="7:8" ht="12.75" customHeight="1"/>
    <row r="43" spans="7:8" ht="12.75" customHeight="1"/>
    <row r="44" spans="7:8" ht="12.75" customHeight="1"/>
    <row r="45" spans="7:8" ht="12.75" customHeight="1"/>
    <row r="46" spans="7:8" ht="12.75" customHeight="1"/>
    <row r="47" spans="7:8" ht="12.75" customHeight="1"/>
    <row r="48" spans="7:8" ht="12.75" customHeight="1"/>
    <row r="49" spans="1:10" ht="12.75" customHeight="1">
      <c r="A49" s="28" t="s">
        <v>378</v>
      </c>
      <c r="B49" s="28"/>
    </row>
    <row r="50" spans="1:10" ht="12.75" customHeight="1"/>
    <row r="51" spans="1:10" ht="12.75" customHeight="1">
      <c r="A51" s="555" t="s">
        <v>678</v>
      </c>
      <c r="G51" s="305" t="str">
        <f>Naslovnica!A20</f>
        <v>Rujan 2018.</v>
      </c>
    </row>
    <row r="52" spans="1:10" ht="12.75" customHeight="1">
      <c r="A52" s="556" t="s">
        <v>1223</v>
      </c>
      <c r="G52" s="109" t="str">
        <f>Naslovnica!A24</f>
        <v>September 2018</v>
      </c>
    </row>
    <row r="53" spans="1:10" ht="12.75" customHeight="1">
      <c r="H53" s="75"/>
    </row>
    <row r="54" spans="1:10" ht="12.75" customHeight="1">
      <c r="G54" s="75"/>
      <c r="H54" s="75"/>
    </row>
    <row r="55" spans="1:10" ht="12.75" customHeight="1">
      <c r="H55" s="84"/>
      <c r="J55" s="75"/>
    </row>
    <row r="56" spans="1:10" ht="12.75" customHeight="1">
      <c r="H56" s="84"/>
      <c r="J56" s="75"/>
    </row>
    <row r="57" spans="1:10" ht="12.75" customHeight="1">
      <c r="H57" s="84"/>
    </row>
    <row r="58" spans="1:10" ht="12.75" customHeight="1">
      <c r="G58" s="84"/>
      <c r="H58" s="84"/>
    </row>
    <row r="59" spans="1:10" ht="12.75" customHeight="1">
      <c r="G59" s="84"/>
      <c r="H59" s="84"/>
    </row>
    <row r="60" spans="1:10" ht="12.75" customHeight="1">
      <c r="G60" s="84"/>
      <c r="H60" s="75"/>
    </row>
    <row r="61" spans="1:10" ht="12.75" customHeight="1">
      <c r="G61" s="84"/>
    </row>
    <row r="62" spans="1:10" ht="12.75" customHeight="1"/>
    <row r="63" spans="1:10" ht="12.75" customHeight="1">
      <c r="G63" s="75"/>
    </row>
    <row r="64" spans="1:10" ht="12.75" customHeight="1"/>
    <row r="65" spans="1:7" ht="12.75" customHeight="1"/>
    <row r="66" spans="1:7" ht="12.75" customHeight="1"/>
    <row r="67" spans="1:7" ht="12.75" customHeight="1"/>
    <row r="68" spans="1:7" ht="12.75" customHeight="1"/>
    <row r="69" spans="1:7" ht="12.75" customHeight="1">
      <c r="A69" s="28" t="s">
        <v>378</v>
      </c>
    </row>
    <row r="70" spans="1:7" ht="12.75" customHeight="1"/>
    <row r="71" spans="1:7" ht="12.75" customHeight="1">
      <c r="A71" s="72" t="s">
        <v>261</v>
      </c>
    </row>
    <row r="72" spans="1:7" ht="12.75" customHeight="1">
      <c r="G72" s="21" t="s">
        <v>121</v>
      </c>
    </row>
    <row r="73" spans="1:7" ht="12.75" customHeight="1"/>
    <row r="74" spans="1:7" ht="12.75" customHeight="1"/>
    <row r="75" spans="1:7" ht="12.75" customHeight="1"/>
    <row r="76" spans="1:7" ht="12.75" customHeight="1"/>
    <row r="77" spans="1:7" ht="12.75" customHeight="1"/>
    <row r="78" spans="1:7" ht="12.75" customHeight="1"/>
    <row r="79" spans="1:7" ht="12.75" customHeight="1"/>
  </sheetData>
  <mergeCells count="9">
    <mergeCell ref="E3:G3"/>
    <mergeCell ref="A4:A8"/>
    <mergeCell ref="B4:G4"/>
    <mergeCell ref="B6:C6"/>
    <mergeCell ref="D6:E6"/>
    <mergeCell ref="F6:G6"/>
    <mergeCell ref="B5:C5"/>
    <mergeCell ref="D5:E5"/>
    <mergeCell ref="F5:G5"/>
  </mergeCells>
  <hyperlinks>
    <hyperlink ref="A71" location="'2 Sadržaj'!A1" display="Sadržaj / Contents"/>
  </hyperlinks>
  <pageMargins left="0.7" right="0.7" top="0.75" bottom="0.75" header="0.3" footer="0.3"/>
  <pageSetup paperSize="9" scale="8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G81"/>
  <sheetViews>
    <sheetView showGridLines="0" zoomScaleNormal="100" workbookViewId="0"/>
  </sheetViews>
  <sheetFormatPr defaultRowHeight="15"/>
  <cols>
    <col min="1" max="1" width="25.42578125" customWidth="1"/>
    <col min="2" max="6" width="14.28515625" customWidth="1"/>
  </cols>
  <sheetData>
    <row r="1" spans="1:7" ht="12.75" customHeight="1">
      <c r="A1" s="458" t="s">
        <v>260</v>
      </c>
      <c r="F1" s="305" t="str">
        <f>Naslovnica!A20</f>
        <v>Rujan 2018.</v>
      </c>
    </row>
    <row r="2" spans="1:7" ht="12.75" customHeight="1">
      <c r="A2" s="111" t="s">
        <v>24</v>
      </c>
      <c r="F2" s="109" t="str">
        <f>Naslovnica!A24</f>
        <v>September 2018</v>
      </c>
    </row>
    <row r="3" spans="1:7" ht="12.75" customHeight="1"/>
    <row r="4" spans="1:7" ht="17.25" customHeight="1">
      <c r="A4" s="915" t="s">
        <v>379</v>
      </c>
      <c r="B4" s="326" t="str">
        <f>Naslovnica!A20</f>
        <v>Rujan 2018.</v>
      </c>
      <c r="C4" s="327" t="str">
        <f>'5 Tablica 3,4'!A8</f>
        <v>Kolovoz 2018.</v>
      </c>
      <c r="D4" s="328" t="s">
        <v>518</v>
      </c>
      <c r="E4" s="328" t="s">
        <v>520</v>
      </c>
      <c r="F4" s="328" t="s">
        <v>522</v>
      </c>
    </row>
    <row r="5" spans="1:7" ht="16.5" customHeight="1">
      <c r="A5" s="915"/>
      <c r="B5" s="329" t="str">
        <f>Naslovnica!A24</f>
        <v>September 2018</v>
      </c>
      <c r="C5" s="330" t="str">
        <f>'5 Tablica 3,4'!B8</f>
        <v>August 2018</v>
      </c>
      <c r="D5" s="331" t="s">
        <v>519</v>
      </c>
      <c r="E5" s="331" t="s">
        <v>521</v>
      </c>
      <c r="F5" s="331" t="s">
        <v>523</v>
      </c>
    </row>
    <row r="6" spans="1:7">
      <c r="A6" s="548" t="s">
        <v>638</v>
      </c>
      <c r="B6" s="160">
        <v>135.3383</v>
      </c>
      <c r="C6" s="160">
        <v>136.4144</v>
      </c>
      <c r="D6" s="161">
        <v>135.3383</v>
      </c>
      <c r="E6" s="160">
        <v>136.5915</v>
      </c>
      <c r="F6" s="162">
        <v>1.2531999999999925</v>
      </c>
      <c r="G6" s="84"/>
    </row>
    <row r="7" spans="1:7">
      <c r="A7" s="548" t="s">
        <v>641</v>
      </c>
      <c r="B7" s="160">
        <v>136.81620000000001</v>
      </c>
      <c r="C7" s="160">
        <v>136.5333</v>
      </c>
      <c r="D7" s="161">
        <v>136.21680000000001</v>
      </c>
      <c r="E7" s="160">
        <v>136.84829999999999</v>
      </c>
      <c r="F7" s="162">
        <v>0.6314999999999884</v>
      </c>
      <c r="G7" s="84"/>
    </row>
    <row r="8" spans="1:7">
      <c r="A8" s="548" t="s">
        <v>644</v>
      </c>
      <c r="B8" s="160">
        <v>141.85239999999999</v>
      </c>
      <c r="C8" s="160">
        <v>142.21199999999999</v>
      </c>
      <c r="D8" s="161">
        <v>141.0112</v>
      </c>
      <c r="E8" s="160">
        <v>142.29409999999999</v>
      </c>
      <c r="F8" s="162">
        <v>1.2828999999999837</v>
      </c>
      <c r="G8" s="84"/>
    </row>
    <row r="9" spans="1:7">
      <c r="A9" s="548" t="s">
        <v>647</v>
      </c>
      <c r="B9" s="160">
        <v>138.13310000000001</v>
      </c>
      <c r="C9" s="160">
        <v>138.2998</v>
      </c>
      <c r="D9" s="161">
        <v>137.57839999999999</v>
      </c>
      <c r="E9" s="160">
        <v>138.49959999999999</v>
      </c>
      <c r="F9" s="162">
        <v>0.92119999999999891</v>
      </c>
      <c r="G9" s="84"/>
    </row>
    <row r="10" spans="1:7">
      <c r="A10" s="549" t="s">
        <v>659</v>
      </c>
      <c r="B10" s="550">
        <v>137.25511101387758</v>
      </c>
      <c r="C10" s="550">
        <v>137.78017740159174</v>
      </c>
      <c r="D10" s="551">
        <v>137.15157444411554</v>
      </c>
      <c r="E10" s="550">
        <v>137.86721093235809</v>
      </c>
      <c r="F10" s="552">
        <v>0.7156364882425521</v>
      </c>
      <c r="G10" s="84"/>
    </row>
    <row r="11" spans="1:7">
      <c r="A11" s="548" t="s">
        <v>639</v>
      </c>
      <c r="B11" s="160">
        <v>241.98990000000001</v>
      </c>
      <c r="C11" s="160">
        <v>241.99959999999999</v>
      </c>
      <c r="D11" s="161">
        <v>241.69640000000001</v>
      </c>
      <c r="E11" s="160">
        <v>242.2586</v>
      </c>
      <c r="F11" s="162">
        <v>0.56219999999999004</v>
      </c>
      <c r="G11" s="84"/>
    </row>
    <row r="12" spans="1:7">
      <c r="A12" s="548" t="s">
        <v>642</v>
      </c>
      <c r="B12" s="160">
        <v>258.34739999999999</v>
      </c>
      <c r="C12" s="160">
        <v>258.01209999999998</v>
      </c>
      <c r="D12" s="161">
        <v>257.23950000000002</v>
      </c>
      <c r="E12" s="160">
        <v>258.34739999999999</v>
      </c>
      <c r="F12" s="162">
        <v>1.1078999999999724</v>
      </c>
      <c r="G12" s="84"/>
    </row>
    <row r="13" spans="1:7">
      <c r="A13" s="548" t="s">
        <v>645</v>
      </c>
      <c r="B13" s="160">
        <v>228.55799999999999</v>
      </c>
      <c r="C13" s="160">
        <v>228.7097</v>
      </c>
      <c r="D13" s="161">
        <v>227.86799999999999</v>
      </c>
      <c r="E13" s="160">
        <v>228.88730000000001</v>
      </c>
      <c r="F13" s="162">
        <v>1.0193000000000154</v>
      </c>
      <c r="G13" s="84"/>
    </row>
    <row r="14" spans="1:7">
      <c r="A14" s="548" t="s">
        <v>648</v>
      </c>
      <c r="B14" s="160">
        <v>253.3261</v>
      </c>
      <c r="C14" s="160">
        <v>252.20230000000001</v>
      </c>
      <c r="D14" s="161">
        <v>251.7653</v>
      </c>
      <c r="E14" s="160">
        <v>253.3657</v>
      </c>
      <c r="F14" s="162">
        <v>1.6004000000000076</v>
      </c>
      <c r="G14" s="84"/>
    </row>
    <row r="15" spans="1:7">
      <c r="A15" s="549" t="s">
        <v>660</v>
      </c>
      <c r="B15" s="550">
        <v>245.55608611043638</v>
      </c>
      <c r="C15" s="550">
        <v>245.17663184838125</v>
      </c>
      <c r="D15" s="551">
        <v>244.77658926109504</v>
      </c>
      <c r="E15" s="550">
        <v>245.65452724474642</v>
      </c>
      <c r="F15" s="552">
        <v>0.87793798365137832</v>
      </c>
      <c r="G15" s="84"/>
    </row>
    <row r="16" spans="1:7">
      <c r="A16" s="548" t="s">
        <v>640</v>
      </c>
      <c r="B16" s="160">
        <v>125.6955</v>
      </c>
      <c r="C16" s="160">
        <v>125.2304</v>
      </c>
      <c r="D16" s="161">
        <v>125.2491</v>
      </c>
      <c r="E16" s="160">
        <v>125.6955</v>
      </c>
      <c r="F16" s="162">
        <v>0.44639999999999702</v>
      </c>
      <c r="G16" s="84"/>
    </row>
    <row r="17" spans="1:7">
      <c r="A17" s="548" t="s">
        <v>643</v>
      </c>
      <c r="B17" s="160">
        <v>130.36490000000001</v>
      </c>
      <c r="C17" s="160">
        <v>129.80240000000001</v>
      </c>
      <c r="D17" s="161">
        <v>129.83420000000001</v>
      </c>
      <c r="E17" s="160">
        <v>130.36490000000001</v>
      </c>
      <c r="F17" s="162">
        <v>0.53069999999999595</v>
      </c>
      <c r="G17" s="84"/>
    </row>
    <row r="18" spans="1:7">
      <c r="A18" s="548" t="s">
        <v>646</v>
      </c>
      <c r="B18" s="160">
        <v>126.7227</v>
      </c>
      <c r="C18" s="160">
        <v>126.0707</v>
      </c>
      <c r="D18" s="161">
        <v>126.1066</v>
      </c>
      <c r="E18" s="160">
        <v>126.7227</v>
      </c>
      <c r="F18" s="162">
        <v>0.61610000000000298</v>
      </c>
      <c r="G18" s="84"/>
    </row>
    <row r="19" spans="1:7">
      <c r="A19" s="548" t="s">
        <v>649</v>
      </c>
      <c r="B19" s="160">
        <v>132.1284</v>
      </c>
      <c r="C19" s="160">
        <v>131.41849999999999</v>
      </c>
      <c r="D19" s="161">
        <v>131.47200000000001</v>
      </c>
      <c r="E19" s="160">
        <v>132.1284</v>
      </c>
      <c r="F19" s="162">
        <v>0.65639999999999077</v>
      </c>
      <c r="G19" s="84"/>
    </row>
    <row r="20" spans="1:7">
      <c r="A20" s="549" t="s">
        <v>661</v>
      </c>
      <c r="B20" s="550">
        <v>128.53708139845958</v>
      </c>
      <c r="C20" s="550">
        <v>127.94603354846589</v>
      </c>
      <c r="D20" s="551">
        <v>127.98513726522589</v>
      </c>
      <c r="E20" s="550">
        <v>128.53708139845958</v>
      </c>
      <c r="F20" s="552">
        <v>0.55194413323368963</v>
      </c>
      <c r="G20" s="84"/>
    </row>
    <row r="21" spans="1:7" ht="12.75" customHeight="1">
      <c r="A21" s="37" t="s">
        <v>123</v>
      </c>
    </row>
    <row r="22" spans="1:7" ht="21" customHeight="1">
      <c r="A22" s="923" t="s">
        <v>662</v>
      </c>
      <c r="B22" s="923"/>
      <c r="C22" s="923"/>
      <c r="D22" s="923"/>
      <c r="E22" s="923"/>
      <c r="F22" s="923"/>
    </row>
    <row r="23" spans="1:7" ht="21" customHeight="1">
      <c r="A23" s="924" t="s">
        <v>1026</v>
      </c>
      <c r="B23" s="924"/>
      <c r="C23" s="924"/>
      <c r="D23" s="924"/>
      <c r="E23" s="924"/>
      <c r="F23" s="924"/>
    </row>
    <row r="24" spans="1:7" ht="12.75" customHeight="1"/>
    <row r="25" spans="1:7" ht="12.75" customHeight="1">
      <c r="A25" s="459" t="s">
        <v>693</v>
      </c>
      <c r="F25" s="305" t="str">
        <f>Naslovnica!A20</f>
        <v>Rujan 2018.</v>
      </c>
    </row>
    <row r="26" spans="1:7" ht="12.75" customHeight="1">
      <c r="A26" s="111" t="s">
        <v>694</v>
      </c>
      <c r="F26" s="109" t="str">
        <f>Naslovnica!A24</f>
        <v>September 2018</v>
      </c>
    </row>
    <row r="27" spans="1:7" ht="12.75" customHeight="1">
      <c r="A27" s="39"/>
      <c r="F27" s="19"/>
    </row>
    <row r="28" spans="1:7" ht="12.75" customHeight="1">
      <c r="A28" s="925" t="s">
        <v>516</v>
      </c>
      <c r="B28" s="927" t="s">
        <v>821</v>
      </c>
      <c r="C28" s="927"/>
      <c r="D28" s="915" t="s">
        <v>835</v>
      </c>
      <c r="E28" s="915" t="s">
        <v>517</v>
      </c>
      <c r="F28" s="922" t="s">
        <v>674</v>
      </c>
    </row>
    <row r="29" spans="1:7" ht="12.75" customHeight="1">
      <c r="A29" s="926"/>
      <c r="B29" s="477" t="str">
        <f>B4</f>
        <v>Rujan 2018.</v>
      </c>
      <c r="C29" s="477" t="str">
        <f>C4</f>
        <v>Kolovoz 2018.</v>
      </c>
      <c r="D29" s="915"/>
      <c r="E29" s="915"/>
      <c r="F29" s="922"/>
    </row>
    <row r="30" spans="1:7" ht="12.75" customHeight="1">
      <c r="A30" s="926"/>
      <c r="B30" s="323" t="str">
        <f>Naslovnica!A24</f>
        <v>September 2018</v>
      </c>
      <c r="C30" s="332" t="str">
        <f>C5</f>
        <v>August 2018</v>
      </c>
      <c r="D30" s="915"/>
      <c r="E30" s="915"/>
      <c r="F30" s="922"/>
    </row>
    <row r="31" spans="1:7" ht="16.5" customHeight="1">
      <c r="A31" s="926"/>
      <c r="B31" s="333"/>
      <c r="C31" s="334"/>
      <c r="D31" s="915"/>
      <c r="E31" s="915"/>
      <c r="F31" s="922"/>
      <c r="G31" s="75"/>
    </row>
    <row r="32" spans="1:7" ht="15" customHeight="1">
      <c r="A32" s="548" t="s">
        <v>638</v>
      </c>
      <c r="B32" s="284">
        <v>-7.8884633880293986E-3</v>
      </c>
      <c r="C32" s="284">
        <v>-1.4844397337963056E-3</v>
      </c>
      <c r="D32" s="284">
        <v>1.9443795807377429E-2</v>
      </c>
      <c r="E32" s="284">
        <v>2.4735862571306111E-2</v>
      </c>
      <c r="F32" s="284">
        <v>7.6360460870876556E-2</v>
      </c>
      <c r="G32" s="84"/>
    </row>
    <row r="33" spans="1:7" ht="15" customHeight="1">
      <c r="A33" s="548" t="s">
        <v>641</v>
      </c>
      <c r="B33" s="284">
        <v>2.0720219902399251E-3</v>
      </c>
      <c r="C33" s="284">
        <v>-6.1412472221655801E-4</v>
      </c>
      <c r="D33" s="284">
        <v>2.1225997872697855E-2</v>
      </c>
      <c r="E33" s="284">
        <v>4.3365461829013574E-2</v>
      </c>
      <c r="F33" s="284">
        <v>7.9206935546900725E-2</v>
      </c>
      <c r="G33" s="84"/>
    </row>
    <row r="34" spans="1:7" ht="15" customHeight="1">
      <c r="A34" s="548" t="s">
        <v>644</v>
      </c>
      <c r="B34" s="284">
        <v>-2.5286192445082012E-3</v>
      </c>
      <c r="C34" s="284">
        <v>4.0952383740846532E-2</v>
      </c>
      <c r="D34" s="284">
        <v>3.8134799358321203E-2</v>
      </c>
      <c r="E34" s="284">
        <v>2.9501224711965923E-2</v>
      </c>
      <c r="F34" s="284">
        <v>8.873532078345292E-2</v>
      </c>
      <c r="G34" s="84"/>
    </row>
    <row r="35" spans="1:7" ht="15" customHeight="1">
      <c r="A35" s="548" t="s">
        <v>647</v>
      </c>
      <c r="B35" s="284">
        <v>-1.2053524300106311E-3</v>
      </c>
      <c r="C35" s="284">
        <v>1.2316165168075432E-2</v>
      </c>
      <c r="D35" s="284">
        <v>4.0859584690296158E-2</v>
      </c>
      <c r="E35" s="284">
        <v>5.8016093922575784E-2</v>
      </c>
      <c r="F35" s="284">
        <v>8.1723779668204211E-2</v>
      </c>
      <c r="G35" s="84"/>
    </row>
    <row r="36" spans="1:7" ht="15" customHeight="1">
      <c r="A36" s="553" t="s">
        <v>659</v>
      </c>
      <c r="B36" s="554">
        <v>-3.8108993442774741E-3</v>
      </c>
      <c r="C36" s="554">
        <v>8.5126719153352237E-3</v>
      </c>
      <c r="D36" s="554">
        <v>2.8585960050513393E-2</v>
      </c>
      <c r="E36" s="554">
        <v>3.7112417166844436E-2</v>
      </c>
      <c r="F36" s="554">
        <v>8.0047806412461231E-2</v>
      </c>
      <c r="G36" s="84"/>
    </row>
    <row r="37" spans="1:7" ht="15" customHeight="1">
      <c r="A37" s="548" t="s">
        <v>639</v>
      </c>
      <c r="B37" s="284">
        <v>-4.0082710880406935E-5</v>
      </c>
      <c r="C37" s="284">
        <v>2.2720966158764622E-3</v>
      </c>
      <c r="D37" s="284">
        <v>1.6143925578208096E-2</v>
      </c>
      <c r="E37" s="284">
        <v>2.3060405782984628E-2</v>
      </c>
      <c r="F37" s="284">
        <v>5.5259681071338607E-2</v>
      </c>
      <c r="G37" s="84"/>
    </row>
    <row r="38" spans="1:7" ht="15" customHeight="1">
      <c r="A38" s="548" t="s">
        <v>642</v>
      </c>
      <c r="B38" s="284">
        <v>1.2995514551450427E-3</v>
      </c>
      <c r="C38" s="284">
        <v>-3.5450880964071896E-4</v>
      </c>
      <c r="D38" s="284">
        <v>1.3934229994858605E-2</v>
      </c>
      <c r="E38" s="284">
        <v>4.2979588722384499E-2</v>
      </c>
      <c r="F38" s="284">
        <v>5.9469096282821932E-2</v>
      </c>
      <c r="G38" s="84"/>
    </row>
    <row r="39" spans="1:7" ht="15" customHeight="1">
      <c r="A39" s="548" t="s">
        <v>645</v>
      </c>
      <c r="B39" s="284">
        <v>-6.6328625327216617E-4</v>
      </c>
      <c r="C39" s="284">
        <v>3.645796078531216E-3</v>
      </c>
      <c r="D39" s="284">
        <v>2.3140382660358449E-2</v>
      </c>
      <c r="E39" s="284">
        <v>3.0107563712998608E-2</v>
      </c>
      <c r="F39" s="284">
        <v>5.1598297316395758E-2</v>
      </c>
      <c r="G39" s="84"/>
    </row>
    <row r="40" spans="1:7" ht="15" customHeight="1">
      <c r="A40" s="548" t="s">
        <v>648</v>
      </c>
      <c r="B40" s="284">
        <v>4.4559466745544007E-3</v>
      </c>
      <c r="C40" s="284">
        <v>4.0791837810443266E-3</v>
      </c>
      <c r="D40" s="284">
        <v>2.5912038220094358E-2</v>
      </c>
      <c r="E40" s="284">
        <v>3.4869000226724456E-2</v>
      </c>
      <c r="F40" s="284">
        <v>5.820420001694715E-2</v>
      </c>
      <c r="G40" s="84"/>
    </row>
    <row r="41" spans="1:7" ht="15" customHeight="1">
      <c r="A41" s="553" t="s">
        <v>660</v>
      </c>
      <c r="B41" s="554">
        <v>1.5476771142275414E-3</v>
      </c>
      <c r="C41" s="554">
        <v>2.6449201868701255E-3</v>
      </c>
      <c r="D41" s="554">
        <v>1.9957083477007975E-2</v>
      </c>
      <c r="E41" s="554">
        <v>3.0907058846507462E-2</v>
      </c>
      <c r="F41" s="554">
        <v>5.6199702346519942E-2</v>
      </c>
      <c r="G41" s="84"/>
    </row>
    <row r="42" spans="1:7" ht="15" customHeight="1">
      <c r="A42" s="548" t="s">
        <v>640</v>
      </c>
      <c r="B42" s="284">
        <v>3.713954439177547E-3</v>
      </c>
      <c r="C42" s="284">
        <v>2.438247343623301E-3</v>
      </c>
      <c r="D42" s="284">
        <v>2.9730540099486724E-2</v>
      </c>
      <c r="E42" s="284">
        <v>4.3039144826647613E-2</v>
      </c>
      <c r="F42" s="284">
        <v>5.7186721849684652E-2</v>
      </c>
      <c r="G42" s="84"/>
    </row>
    <row r="43" spans="1:7" ht="15" customHeight="1">
      <c r="A43" s="548" t="s">
        <v>643</v>
      </c>
      <c r="B43" s="284">
        <v>4.3335100121415504E-3</v>
      </c>
      <c r="C43" s="284">
        <v>3.9035971752832577E-2</v>
      </c>
      <c r="D43" s="284">
        <v>2.4234700892439731E-2</v>
      </c>
      <c r="E43" s="284">
        <v>6.3519140340744018E-2</v>
      </c>
      <c r="F43" s="284">
        <v>6.66053603420802E-2</v>
      </c>
      <c r="G43" s="84"/>
    </row>
    <row r="44" spans="1:7" ht="15" customHeight="1">
      <c r="A44" s="548" t="s">
        <v>646</v>
      </c>
      <c r="B44" s="284">
        <v>5.1717012755541081E-3</v>
      </c>
      <c r="C44" s="284">
        <v>9.1646401303815406E-3</v>
      </c>
      <c r="D44" s="284">
        <v>2.2194671020365986E-2</v>
      </c>
      <c r="E44" s="284">
        <v>3.4427110032880348E-2</v>
      </c>
      <c r="F44" s="284">
        <v>5.9281125800114243E-2</v>
      </c>
      <c r="G44" s="84"/>
    </row>
    <row r="45" spans="1:7" ht="15" customHeight="1">
      <c r="A45" s="548" t="s">
        <v>649</v>
      </c>
      <c r="B45" s="284">
        <v>5.4018269878290948E-3</v>
      </c>
      <c r="C45" s="284">
        <v>5.1972450846822671E-2</v>
      </c>
      <c r="D45" s="284">
        <v>2.4246398853958961E-2</v>
      </c>
      <c r="E45" s="284">
        <v>3.737353593754178E-2</v>
      </c>
      <c r="F45" s="284">
        <v>7.0096115683312643E-2</v>
      </c>
      <c r="G45" s="75"/>
    </row>
    <row r="46" spans="1:7" ht="15" customHeight="1">
      <c r="A46" s="553" t="s">
        <v>661</v>
      </c>
      <c r="B46" s="554">
        <v>4.6195089726621674E-3</v>
      </c>
      <c r="C46" s="554">
        <v>2.4176219391558007E-2</v>
      </c>
      <c r="D46" s="554">
        <v>2.5996494715405438E-2</v>
      </c>
      <c r="E46" s="554">
        <v>4.1769411067890561E-2</v>
      </c>
      <c r="F46" s="554">
        <v>6.2949366251972672E-2</v>
      </c>
    </row>
    <row r="47" spans="1:7" ht="12.75" customHeight="1">
      <c r="A47" s="37" t="s">
        <v>123</v>
      </c>
      <c r="G47" s="88"/>
    </row>
    <row r="48" spans="1:7" ht="12.75" customHeight="1">
      <c r="A48" s="559" t="s">
        <v>673</v>
      </c>
      <c r="B48" s="559"/>
      <c r="C48" s="559"/>
      <c r="D48" s="559"/>
      <c r="E48" s="559"/>
      <c r="F48" s="559"/>
    </row>
    <row r="49" spans="1:6" ht="12.75" customHeight="1">
      <c r="A49" s="564" t="s">
        <v>1006</v>
      </c>
      <c r="B49" s="560"/>
      <c r="C49" s="560"/>
      <c r="D49" s="560"/>
      <c r="E49" s="560"/>
      <c r="F49" s="560"/>
    </row>
    <row r="50" spans="1:6" ht="12.75" customHeight="1">
      <c r="A50" s="559"/>
    </row>
    <row r="51" spans="1:6" ht="12.75" customHeight="1">
      <c r="A51" s="564"/>
    </row>
    <row r="52" spans="1:6" ht="12.75" customHeight="1"/>
    <row r="53" spans="1:6" ht="12.75" customHeight="1">
      <c r="A53" s="72" t="s">
        <v>261</v>
      </c>
    </row>
    <row r="54" spans="1:6" ht="12.75" customHeight="1"/>
    <row r="55" spans="1:6" ht="12.75" customHeight="1"/>
    <row r="56" spans="1:6" ht="12.75" customHeight="1"/>
    <row r="57" spans="1:6" ht="12.75" customHeight="1">
      <c r="F57" s="112" t="s">
        <v>383</v>
      </c>
    </row>
    <row r="58" spans="1:6" ht="12.75" customHeight="1"/>
    <row r="59" spans="1:6" ht="12.75" customHeight="1"/>
    <row r="60" spans="1:6" ht="12.75" customHeight="1"/>
    <row r="61" spans="1:6" ht="12.75" customHeight="1">
      <c r="A61" s="37"/>
    </row>
    <row r="62" spans="1:6" ht="12.75" customHeight="1">
      <c r="A62" s="37"/>
    </row>
    <row r="63" spans="1:6" ht="12.75" customHeight="1"/>
    <row r="64" spans="1:6"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sheetData>
  <mergeCells count="8">
    <mergeCell ref="A4:A5"/>
    <mergeCell ref="A22:F22"/>
    <mergeCell ref="A23:F23"/>
    <mergeCell ref="A28:A31"/>
    <mergeCell ref="D28:D31"/>
    <mergeCell ref="E28:E31"/>
    <mergeCell ref="F28:F31"/>
    <mergeCell ref="B28:C28"/>
  </mergeCells>
  <hyperlinks>
    <hyperlink ref="A53" location="'2 Sadržaj'!A1" display="Sadržaj / Contents"/>
  </hyperlinks>
  <pageMargins left="0.7" right="0.7" top="0.75" bottom="0.75" header="0.3" footer="0.3"/>
  <pageSetup paperSize="9" scale="9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rijedlogPostupanja xmlns="f00c05a3-a522-4b3b-aeec-75a37a6bc44f" xsi:nil="true"/>
    <TipPredmeta xmlns="f00c05a3-a522-4b3b-aeec-75a37a6bc44f">-</TipPredmeta>
    <Dileme xmlns="f00c05a3-a522-4b3b-aeec-75a37a6bc44f" xsi:nil="true"/>
    <Izreka xmlns="f00c05a3-a522-4b3b-aeec-75a37a6bc44f" xsi:nil="true"/>
    <Izradio xmlns="f00c05a3-a522-4b3b-aeec-75a37a6bc44f">
      <UserInfo>
        <DisplayName/>
        <AccountId xsi:nil="true"/>
        <AccountType/>
      </UserInfo>
    </Izradio>
    <StatusDokumenta xmlns="f00c05a3-a522-4b3b-aeec-75a37a6bc44f">-</StatusDokumenta>
    <KategorijaPoslovanja xmlns="f00c05a3-a522-4b3b-aeec-75a37a6bc44f">
      <Value>-</Value>
    </KategorijaPoslovanja>
    <NaslovTocke xmlns="ca302e39-a258-4920-a5cd-d26b5a5d4831" xsi:nil="true"/>
    <Sazetak xmlns="f00c05a3-a522-4b3b-aeec-75a37a6bc44f" xsi:nil="true"/>
    <VrstaPredmeta xmlns="f00c05a3-a522-4b3b-aeec-75a37a6bc44f">-</VrstaPredmeta>
    <Prezentira xmlns="f00c05a3-a522-4b3b-aeec-75a37a6bc44f">
      <UserInfo>
        <DisplayName/>
        <AccountId xsi:nil="true"/>
        <AccountType/>
      </UserInfo>
    </Prezentira>
    <BrKolegija xmlns="f00c05a3-a522-4b3b-aeec-75a37a6bc44f">14</BrKolegija>
    <NamjenaDokumenta xmlns="f00c05a3-a522-4b3b-aeec-75a37a6bc44f">
      <Value>Interno</Value>
    </NamjenaDokumenta>
    <VrstaDokumenta xmlns="f00c05a3-a522-4b3b-aeec-75a37a6bc44f">-</VrstaDokumenta>
    <Godina xmlns="f00c05a3-a522-4b3b-aeec-75a37a6bc44f">-</Godina>
    <Za_x0020_arhivu xmlns="ca302e39-a258-4920-a5cd-d26b5a5d483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Prezentacija" ma:contentTypeID="0x0101002602563CEB664945AC694D08C1F1289400E85D42BF4BA8DC40A9FAFB66D884680E" ma:contentTypeVersion="50" ma:contentTypeDescription="" ma:contentTypeScope="" ma:versionID="6293d081259e9155b983f04f5d876f2c">
  <xsd:schema xmlns:xsd="http://www.w3.org/2001/XMLSchema" xmlns:xs="http://www.w3.org/2001/XMLSchema" xmlns:p="http://schemas.microsoft.com/office/2006/metadata/properties" xmlns:ns2="ca302e39-a258-4920-a5cd-d26b5a5d4831" xmlns:ns3="f00c05a3-a522-4b3b-aeec-75a37a6bc44f" targetNamespace="http://schemas.microsoft.com/office/2006/metadata/properties" ma:root="true" ma:fieldsID="447efd935049640b1b5d75dad0c5a2c5" ns2:_="" ns3:_="">
    <xsd:import namespace="ca302e39-a258-4920-a5cd-d26b5a5d4831"/>
    <xsd:import namespace="f00c05a3-a522-4b3b-aeec-75a37a6bc44f"/>
    <xsd:element name="properties">
      <xsd:complexType>
        <xsd:sequence>
          <xsd:element name="documentManagement">
            <xsd:complexType>
              <xsd:all>
                <xsd:element ref="ns2:NaslovTocke" minOccurs="0"/>
                <xsd:element ref="ns3:BrKolegija" minOccurs="0"/>
                <xsd:element ref="ns3:Dileme" minOccurs="0"/>
                <xsd:element ref="ns3:Godina" minOccurs="0"/>
                <xsd:element ref="ns3:Izradio" minOccurs="0"/>
                <xsd:element ref="ns3:Izreka" minOccurs="0"/>
                <xsd:element ref="ns3:KategorijaPoslovanja" minOccurs="0"/>
                <xsd:element ref="ns3:NamjenaDokumenta" minOccurs="0"/>
                <xsd:element ref="ns3:Prezentira" minOccurs="0"/>
                <xsd:element ref="ns3:PrijedlogPostupanja" minOccurs="0"/>
                <xsd:element ref="ns3:Sazetak" minOccurs="0"/>
                <xsd:element ref="ns3:StatusDokumenta" minOccurs="0"/>
                <xsd:element ref="ns3:TipPredmeta" minOccurs="0"/>
                <xsd:element ref="ns3:VrstaDokumenta" minOccurs="0"/>
                <xsd:element ref="ns3:VrstaPredmeta" minOccurs="0"/>
                <xsd:element ref="ns2: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02e39-a258-4920-a5cd-d26b5a5d4831" elementFormDefault="qualified">
    <xsd:import namespace="http://schemas.microsoft.com/office/2006/documentManagement/types"/>
    <xsd:import namespace="http://schemas.microsoft.com/office/infopath/2007/PartnerControls"/>
    <xsd:element name="NaslovTocke" ma:index="8" nillable="true" ma:displayName="NaslovTocke" ma:internalName="NaslovTocke" ma:readOnly="false">
      <xsd:simpleType>
        <xsd:restriction base="dms:Note">
          <xsd:maxLength value="255"/>
        </xsd:restriction>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9" nillable="true"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10" nillable="true" ma:displayName="Dileme" ma:description="Dileme" ma:internalName="Dileme" ma:readOnly="false">
      <xsd:simpleType>
        <xsd:restriction base="dms:Note">
          <xsd:maxLength value="255"/>
        </xsd:restriction>
      </xsd:simpleType>
    </xsd:element>
    <xsd:element name="Godina" ma:index="11" nillable="true" ma:displayName="Godina" ma:default="-"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
        </xsd:restriction>
      </xsd:simpleType>
    </xsd:element>
    <xsd:element name="Izradio" ma:index="12"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zreka" ma:index="13" nillable="true" ma:displayName="Izreka" ma:internalName="Izreka" ma:readOnly="false">
      <xsd:simpleType>
        <xsd:restriction base="dms:Note"/>
      </xsd:simpleType>
    </xsd:element>
    <xsd:element name="KategorijaPoslovanja" ma:index="14" nillable="true" ma:displayName="KategorijaPoslovanja" ma:default="-" ma:description="Kategorija poslovanja" ma:internalName="KategorijaPoslovanja" ma:readOnly="fals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NamjenaDokumenta" ma:index="15" nillable="true" ma:displayName="NamjenaDokumenta" ma:default="Interno" ma:description="Predviđena namjena dokumenta i/ili njegova objava" ma:internalName="NamjenaDokumenta" ma:readOnly="fals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1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17" nillable="true" ma:displayName="PrijedlogPostupanja" ma:description="Prijedlog postupanja" ma:internalName="PrijedlogPostupanja" ma:readOnly="false">
      <xsd:simpleType>
        <xsd:restriction base="dms:Note">
          <xsd:maxLength value="255"/>
        </xsd:restriction>
      </xsd:simpleType>
    </xsd:element>
    <xsd:element name="Sazetak" ma:index="18" nillable="true" ma:displayName="Sazetak" ma:description="Sažetak dokumenta" ma:internalName="Sazetak" ma:readOnly="false">
      <xsd:simpleType>
        <xsd:restriction base="dms:Note">
          <xsd:maxLength value="255"/>
        </xsd:restriction>
      </xsd:simpleType>
    </xsd:element>
    <xsd:element name="StatusDokumenta" ma:index="19" nillable="true"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TipPredmeta" ma:index="20" nillable="true"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VrstaDokumenta" ma:index="21" nillable="true"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VrstaPredmeta" ma:index="22" nillable="true" ma:displayName="VrstaPredmeta" ma:default="-"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04004A-CBAC-4773-B6BD-23A435742FFE}">
  <ds:schemaRefs>
    <ds:schemaRef ds:uri="http://schemas.microsoft.com/office/2006/metadata/properties"/>
    <ds:schemaRef ds:uri="http://schemas.microsoft.com/office/infopath/2007/PartnerControls"/>
    <ds:schemaRef ds:uri="f00c05a3-a522-4b3b-aeec-75a37a6bc44f"/>
    <ds:schemaRef ds:uri="ca302e39-a258-4920-a5cd-d26b5a5d4831"/>
  </ds:schemaRefs>
</ds:datastoreItem>
</file>

<file path=customXml/itemProps2.xml><?xml version="1.0" encoding="utf-8"?>
<ds:datastoreItem xmlns:ds="http://schemas.openxmlformats.org/officeDocument/2006/customXml" ds:itemID="{34CEE4B5-E2A7-45DE-B3AE-68A46DA4C2B1}">
  <ds:schemaRefs>
    <ds:schemaRef ds:uri="http://schemas.microsoft.com/sharepoint/v3/contenttype/forms"/>
  </ds:schemaRefs>
</ds:datastoreItem>
</file>

<file path=customXml/itemProps3.xml><?xml version="1.0" encoding="utf-8"?>
<ds:datastoreItem xmlns:ds="http://schemas.openxmlformats.org/officeDocument/2006/customXml" ds:itemID="{A4C63A00-453C-4024-BAF4-A0EDCE5D3A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302e39-a258-4920-a5cd-d26b5a5d4831"/>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38</vt:i4>
      </vt:variant>
      <vt:variant>
        <vt:lpstr>Named Ranges</vt:lpstr>
      </vt:variant>
      <vt:variant>
        <vt:i4>42</vt:i4>
      </vt:variant>
    </vt:vector>
  </HeadingPairs>
  <TitlesOfParts>
    <vt:vector size="80" baseType="lpstr">
      <vt:lpstr>Naslovnica</vt:lpstr>
      <vt:lpstr>2 Sadržaj</vt:lpstr>
      <vt:lpstr>3 Tablica 1 - Graf 1</vt:lpstr>
      <vt:lpstr>4 Tablica 2 - Graf 2</vt:lpstr>
      <vt:lpstr>5 Tablica 3,4</vt:lpstr>
      <vt:lpstr>6 Tablica 5,6</vt:lpstr>
      <vt:lpstr>7 Tablica 7,8</vt:lpstr>
      <vt:lpstr>8 Tablica 9 - Graf 3,4</vt:lpstr>
      <vt:lpstr>9 Tablica 10, 11</vt:lpstr>
      <vt:lpstr>10 Graf 5.1, 5.2, 5.3</vt:lpstr>
      <vt:lpstr>11 Tablica 12</vt:lpstr>
      <vt:lpstr>12 Tablica 13 - Graf 6</vt:lpstr>
      <vt:lpstr>13 Tablica 14 - Graf 7</vt:lpstr>
      <vt:lpstr>14 Tablica 15 - Graf 8</vt:lpstr>
      <vt:lpstr>15 Tablica 16 - Graf 9,10</vt:lpstr>
      <vt:lpstr>16 Tablica 17</vt:lpstr>
      <vt:lpstr>17 Tablica 18</vt:lpstr>
      <vt:lpstr>18 Tablica 19</vt:lpstr>
      <vt:lpstr>19 Tablica 20 - Graf 11</vt:lpstr>
      <vt:lpstr>20 Tablica 21 - Graf 12</vt:lpstr>
      <vt:lpstr>21 Tablica 22,23 - Graf 13,14</vt:lpstr>
      <vt:lpstr>22 Tablica 24,25 - Graf 15,16</vt:lpstr>
      <vt:lpstr>23 Tablica 26</vt:lpstr>
      <vt:lpstr>24 Tablica 27 - Graf 17</vt:lpstr>
      <vt:lpstr>25 Graf 18</vt:lpstr>
      <vt:lpstr>26 Tablica 28</vt:lpstr>
      <vt:lpstr>27 Tabl. 29,30,31,32,33</vt:lpstr>
      <vt:lpstr>28 Tablica 34</vt:lpstr>
      <vt:lpstr>29 Tablice 35, 36</vt:lpstr>
      <vt:lpstr>30 Tablica 37,37.1,38,39</vt:lpstr>
      <vt:lpstr>31 Tablica 40.41.42.43 </vt:lpstr>
      <vt:lpstr>32 Tablica 44,45,46 </vt:lpstr>
      <vt:lpstr>33 Tablica 47</vt:lpstr>
      <vt:lpstr>34 Tablica 48,49 </vt:lpstr>
      <vt:lpstr>35 Tablica 50</vt:lpstr>
      <vt:lpstr>36 Tablica 51</vt:lpstr>
      <vt:lpstr>37 Tablica 52</vt:lpstr>
      <vt:lpstr>38 Tablica 53,54,55,56</vt:lpstr>
      <vt:lpstr>datum</vt:lpstr>
      <vt:lpstr>datum_p</vt:lpstr>
      <vt:lpstr>datump</vt:lpstr>
      <vt:lpstr>mjesec</vt:lpstr>
      <vt:lpstr>'10 Graf 5.1, 5.2, 5.3'!Print_Area</vt:lpstr>
      <vt:lpstr>'11 Tablica 12'!Print_Area</vt:lpstr>
      <vt:lpstr>'12 Tablica 13 - Graf 6'!Print_Area</vt:lpstr>
      <vt:lpstr>'13 Tablica 14 - Graf 7'!Print_Area</vt:lpstr>
      <vt:lpstr>'14 Tablica 15 - Graf 8'!Print_Area</vt:lpstr>
      <vt:lpstr>'15 Tablica 16 - Graf 9,10'!Print_Area</vt:lpstr>
      <vt:lpstr>'16 Tablica 17'!Print_Area</vt:lpstr>
      <vt:lpstr>'17 Tablica 18'!Print_Area</vt:lpstr>
      <vt:lpstr>'18 Tablica 19'!Print_Area</vt:lpstr>
      <vt:lpstr>'19 Tablica 20 - Graf 11'!Print_Area</vt:lpstr>
      <vt:lpstr>'2 Sadržaj'!Print_Area</vt:lpstr>
      <vt:lpstr>'20 Tablica 21 - Graf 12'!Print_Area</vt:lpstr>
      <vt:lpstr>'21 Tablica 22,23 - Graf 13,14'!Print_Area</vt:lpstr>
      <vt:lpstr>'22 Tablica 24,25 - Graf 15,16'!Print_Area</vt:lpstr>
      <vt:lpstr>'23 Tablica 26'!Print_Area</vt:lpstr>
      <vt:lpstr>'24 Tablica 27 - Graf 17'!Print_Area</vt:lpstr>
      <vt:lpstr>'25 Graf 18'!Print_Area</vt:lpstr>
      <vt:lpstr>'26 Tablica 28'!Print_Area</vt:lpstr>
      <vt:lpstr>'27 Tabl. 29,30,31,32,33'!Print_Area</vt:lpstr>
      <vt:lpstr>'28 Tablica 34'!Print_Area</vt:lpstr>
      <vt:lpstr>'29 Tablice 35, 36'!Print_Area</vt:lpstr>
      <vt:lpstr>'3 Tablica 1 - Graf 1'!Print_Area</vt:lpstr>
      <vt:lpstr>'30 Tablica 37,37.1,38,39'!Print_Area</vt:lpstr>
      <vt:lpstr>'31 Tablica 40.41.42.43 '!Print_Area</vt:lpstr>
      <vt:lpstr>'32 Tablica 44,45,46 '!Print_Area</vt:lpstr>
      <vt:lpstr>'33 Tablica 47'!Print_Area</vt:lpstr>
      <vt:lpstr>'34 Tablica 48,49 '!Print_Area</vt:lpstr>
      <vt:lpstr>'35 Tablica 50'!Print_Area</vt:lpstr>
      <vt:lpstr>'36 Tablica 51'!Print_Area</vt:lpstr>
      <vt:lpstr>'37 Tablica 52'!Print_Area</vt:lpstr>
      <vt:lpstr>'38 Tablica 53,54,55,56'!Print_Area</vt:lpstr>
      <vt:lpstr>'4 Tablica 2 - Graf 2'!Print_Area</vt:lpstr>
      <vt:lpstr>'5 Tablica 3,4'!Print_Area</vt:lpstr>
      <vt:lpstr>'6 Tablica 5,6'!Print_Area</vt:lpstr>
      <vt:lpstr>'7 Tablica 7,8'!Print_Area</vt:lpstr>
      <vt:lpstr>'8 Tablica 9 - Graf 3,4'!Print_Area</vt:lpstr>
      <vt:lpstr>'9 Tablica 10, 11'!Print_Area</vt:lpstr>
      <vt:lpstr>Naslovnica!Print_Area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 03_14</dc:title>
  <dc:creator/>
  <cp:lastModifiedBy/>
  <dcterms:created xsi:type="dcterms:W3CDTF">2006-09-16T00:00:00Z</dcterms:created>
  <dcterms:modified xsi:type="dcterms:W3CDTF">2023-04-12T09:38:52Z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0x0101002602563CEB664945AC694D08C1F1289400E85D42BF4BA8DC40A9FAFB66D884680E</vt:lpwstr>
  </property>
  <property fmtid="{D5CDD505-2E9C-101B-9397-08002B2CF9AE}" pid="3" name="DocumentSetDescription">
    <vt:lpwstr/>
  </property>
  <property fmtid="{D5CDD505-2E9C-101B-9397-08002B2CF9AE}" pid="4" name="Subjekt">
    <vt:lpwstr/>
  </property>
</Properties>
</file>